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225\"/>
    </mc:Choice>
  </mc:AlternateContent>
  <xr:revisionPtr revIDLastSave="0" documentId="8_{6FECFF53-52B7-4AF1-993B-701E06DBBEB2}" xr6:coauthVersionLast="47" xr6:coauthVersionMax="47" xr10:uidLastSave="{00000000-0000-0000-0000-000000000000}"/>
  <bookViews>
    <workbookView xWindow="-108" yWindow="-108" windowWidth="23256" windowHeight="13896" tabRatio="79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5" i="9"/>
  <c r="K55" i="9"/>
  <c r="J55" i="9"/>
  <c r="I55" i="9"/>
  <c r="G55" i="9"/>
  <c r="F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alcChain>
</file>

<file path=xl/sharedStrings.xml><?xml version="1.0" encoding="utf-8"?>
<sst xmlns="http://schemas.openxmlformats.org/spreadsheetml/2006/main" count="25897" uniqueCount="3519">
  <si>
    <t>martes, 3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</si>
  <si>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</si>
  <si>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</si>
  <si>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</si>
  <si>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</si>
  <si>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</si>
  <si>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</si>
  <si>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</si>
  <si>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</si>
  <si>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</si>
  <si>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</si>
  <si>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</si>
  <si>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</si>
  <si>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</si>
  <si>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</si>
  <si>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</si>
  <si>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</si>
  <si>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</si>
  <si>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03/06/2025 00:00:00</t>
  </si>
  <si>
    <t>04/06/2025 00:00:00</t>
  </si>
  <si>
    <t>DECLARACIÓN DE SITUACIÓN EXCEPCIONAL EN LA S.E. PORTILLO DE 60 kV</t>
  </si>
  <si>
    <t>NO</t>
  </si>
  <si>
    <t>FALLA</t>
  </si>
  <si>
    <t>LA VIRGEN</t>
  </si>
  <si>
    <t>CENTRAL HIDROELÉCTRICA</t>
  </si>
  <si>
    <t>CENTRAL</t>
  </si>
  <si>
    <t>03/06/2025 10:38:33</t>
  </si>
  <si>
    <t>03/06/2025 12:10:19</t>
  </si>
  <si>
    <t>DESCONEXIÓN DE LA C.H. LA VIRGEN</t>
  </si>
  <si>
    <t>P.ENERG</t>
  </si>
  <si>
    <t>RED DE ENERGIA DEL PERU S.A.</t>
  </si>
  <si>
    <t>ZORRITOS - ALIPIO ROSALES</t>
  </si>
  <si>
    <t xml:space="preserve">LINEA DE TRANSMISION          </t>
  </si>
  <si>
    <t>L-2179</t>
  </si>
  <si>
    <t>03/06/2025 23:04:00</t>
  </si>
  <si>
    <t>PRIMERA ENERGIZACIÓN DE LA LÍNEA L-2179 (ZORRITOS - ALIPIO ROSALES) DE 220 kV</t>
  </si>
  <si>
    <t>STATKRAFT S.A</t>
  </si>
  <si>
    <t>CHEVES</t>
  </si>
  <si>
    <t>GENERADOR HIDROELÉCTRICO</t>
  </si>
  <si>
    <t>G1</t>
  </si>
  <si>
    <t>03/06/2025 12:58:23</t>
  </si>
  <si>
    <t>03/06/2025 17:32:50</t>
  </si>
  <si>
    <t>DESCONEXIÓN DEL GENERADOR G1 DE LA C.H. CHEVES</t>
  </si>
  <si>
    <t>RESTRICCIONES OPERATIVAS</t>
  </si>
  <si>
    <t>FECHA</t>
  </si>
  <si>
    <t>HORA
INICIO</t>
  </si>
  <si>
    <t>HORA
FINAL</t>
  </si>
  <si>
    <t>T.Eq.</t>
  </si>
  <si>
    <t>03/06/2025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</si>
  <si>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</si>
  <si>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</si>
  <si>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</si>
  <si>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</si>
  <si>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</si>
  <si>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</si>
  <si>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</si>
  <si>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</si>
  <si>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</si>
  <si>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</si>
  <si>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</si>
  <si>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</si>
  <si>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</si>
  <si>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</si>
  <si>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</si>
  <si>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</si>
  <si>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</si>
  <si>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</si>
  <si>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</si>
  <si>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</si>
  <si>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</si>
  <si>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</si>
  <si>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</si>
  <si>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</si>
  <si>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</si>
  <si>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</si>
  <si>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</si>
  <si>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</si>
  <si>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</si>
  <si>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</si>
  <si>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</si>
  <si>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</si>
  <si>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</si>
  <si>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</si>
  <si>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</si>
  <si>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</si>
  <si>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</si>
  <si>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</si>
  <si>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</si>
  <si>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</si>
  <si>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</si>
  <si>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</si>
  <si>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</si>
  <si>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</si>
  <si>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</si>
  <si>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</si>
  <si>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</si>
  <si>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</si>
  <si>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</si>
  <si>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</si>
  <si>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</si>
  <si>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</si>
  <si>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</si>
  <si>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</si>
  <si>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</si>
  <si>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</si>
  <si>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</si>
  <si>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</si>
  <si>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</si>
  <si>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</si>
  <si>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</si>
  <si>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</si>
  <si>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</si>
  <si>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</si>
  <si>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</si>
  <si>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</si>
  <si>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</si>
  <si>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</si>
  <si>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</si>
  <si>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</si>
  <si>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</si>
  <si>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</si>
  <si>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</si>
  <si>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</si>
  <si>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</si>
  <si>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</si>
  <si>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</si>
  <si>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</si>
  <si>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</si>
  <si>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</si>
  <si>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</si>
  <si>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</si>
  <si>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</si>
  <si>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</si>
  <si>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</si>
  <si>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</si>
  <si>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</si>
  <si>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</si>
  <si>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</si>
  <si>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</si>
  <si>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</si>
  <si>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</si>
  <si>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</si>
  <si>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</si>
  <si>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</si>
  <si>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</si>
  <si>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</si>
  <si>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</si>
  <si>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</si>
  <si>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</si>
  <si>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</si>
  <si>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</si>
  <si>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</si>
  <si>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</si>
  <si>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</si>
  <si>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03/06/2025 00:00</t>
  </si>
  <si>
    <t>04/06/2025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</si>
  <si>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</si>
  <si>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</si>
  <si>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</si>
  <si>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</si>
  <si>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</si>
  <si>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</si>
  <si>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</si>
  <si>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</si>
  <si>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</si>
  <si>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</si>
  <si>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</si>
  <si>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</si>
  <si>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</si>
  <si>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</si>
  <si>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</si>
  <si>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</si>
  <si>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</si>
  <si>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</si>
  <si>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</si>
  <si>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</si>
  <si>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</si>
  <si>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</si>
  <si>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</si>
  <si>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</si>
  <si>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</si>
  <si>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</si>
  <si>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</si>
  <si>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</si>
  <si>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</si>
  <si>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</si>
  <si>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</si>
  <si>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03/06/2025 09:09</t>
  </si>
  <si>
    <t>03/06/2025 17:27</t>
  </si>
  <si>
    <t>Proyecto Refuerzos: Pruebas de proteccion de Barras 500 kV. Condicionado al INT-5661 e INT-5651 E/S.</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</si>
  <si>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</si>
  <si>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</si>
  <si>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</si>
  <si>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</si>
  <si>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</si>
  <si>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</si>
  <si>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</si>
  <si>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</si>
  <si>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</si>
  <si>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</si>
  <si>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</si>
  <si>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</si>
  <si>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</si>
  <si>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</si>
  <si>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</si>
  <si>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</si>
  <si>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</si>
  <si>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</si>
  <si>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</si>
  <si>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</si>
  <si>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</si>
  <si>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PARAGSHA 2</t>
  </si>
  <si>
    <t>CL-2271</t>
  </si>
  <si>
    <t>03/06/2025 08:00</t>
  </si>
  <si>
    <t>03/06/2025 16:00</t>
  </si>
  <si>
    <t>INSPECCION TERMOGRAFICA</t>
  </si>
  <si>
    <t>INSPECCION ANUAL</t>
  </si>
  <si>
    <t>ATN S.A.</t>
  </si>
  <si>
    <t>CONOCOCHA - KIMAN AYLLU</t>
  </si>
  <si>
    <t>L-2269</t>
  </si>
  <si>
    <t>03/06/2025 07:18</t>
  </si>
  <si>
    <t>03/06/2025 17:32</t>
  </si>
  <si>
    <t>Medida de la Resistencia de Puesta a Tierra</t>
  </si>
  <si>
    <t>L-2270</t>
  </si>
  <si>
    <t>PAMPA HONDA</t>
  </si>
  <si>
    <t>BARRA A_220 kV</t>
  </si>
  <si>
    <t>03/06/2025 07:32</t>
  </si>
  <si>
    <t>03/06/2025 12:30</t>
  </si>
  <si>
    <t>Indisponible por mantenimiento preventivo de equipos en celda CL-2275</t>
  </si>
  <si>
    <t>CL-2275</t>
  </si>
  <si>
    <t>03/06/2025 07:58</t>
  </si>
  <si>
    <t>03/06/2025 16:29</t>
  </si>
  <si>
    <t>Mantenimiento preventivo de equipos en celda</t>
  </si>
  <si>
    <t>BARRA B_220 kV</t>
  </si>
  <si>
    <t>03/06/2025 12:59</t>
  </si>
  <si>
    <t>03/06/2025 16:15</t>
  </si>
  <si>
    <t>RAMADA - PAMPA HONDA</t>
  </si>
  <si>
    <t>L-2275</t>
  </si>
  <si>
    <t>Mantenimiento Electromecanico</t>
  </si>
  <si>
    <t>CONCESIONARIA LINEA DE TRANSMISION LA NI?A S.A.C.</t>
  </si>
  <si>
    <t>ALIPIO ROSALES</t>
  </si>
  <si>
    <t>RB-2301</t>
  </si>
  <si>
    <t>03/06/2025 22:46</t>
  </si>
  <si>
    <t>PRUEBAS DE PUESTA EN SERVICIO PREVIO A SU INTEGRACION</t>
  </si>
  <si>
    <t>CL-2179</t>
  </si>
  <si>
    <t>03/06/2025 23:06</t>
  </si>
  <si>
    <t>A SOLICITUD DE CONCESIONARIA LINEA DE TRANSMISION LA NI?A (COBRA), ENERGIZACION DE LA LINEA L-2179, VERIFICAR SE ENCUENTRE OPERANDO EN DOBLE BARRA CON LA DISTRIBUCION SIGUIENTE: BARRA A: L-2178, RB-2301 Y BARRA B: L-2179 (F/S)</t>
  </si>
  <si>
    <t>ALIPIO ROSALES - PARI?AS</t>
  </si>
  <si>
    <t>L-2178</t>
  </si>
  <si>
    <t>03/06/2025 22:55</t>
  </si>
  <si>
    <t>LA NI?A</t>
  </si>
  <si>
    <t>IN-5504</t>
  </si>
  <si>
    <t>RE-01</t>
  </si>
  <si>
    <t>LA NI?A - MIGUEL GRAU</t>
  </si>
  <si>
    <t>L-5012</t>
  </si>
  <si>
    <t>MIGUEL GRAU</t>
  </si>
  <si>
    <t>ATR-01</t>
  </si>
  <si>
    <t>CL-2144</t>
  </si>
  <si>
    <t>CL-2162</t>
  </si>
  <si>
    <t>RN-02</t>
  </si>
  <si>
    <t>03/06/2025 15:20</t>
  </si>
  <si>
    <t xml:space="preserve"> A SOLICITUD DE CONCESIONARIA LINEA DE TRANSMISION LA NI?A (COBRA):   TOMA DE CARGA DEL AUTOTRANSFORMADOR 500/220KV (ATR01) EN LA SUBESTACION MIGUEL GRAU CON L-2162 y L-2144 12:00 A 17:00 HORAS </t>
  </si>
  <si>
    <t>CALLAHUANCA (CNS)</t>
  </si>
  <si>
    <t>S.E.</t>
  </si>
  <si>
    <t>RELE DIFERENCIAL DE BARRAS DE CALLAHUANCA 220KV INOPERATIVO</t>
  </si>
  <si>
    <t>F</t>
  </si>
  <si>
    <t>MOYOPAMPA</t>
  </si>
  <si>
    <t>CL-6060</t>
  </si>
  <si>
    <t>03/06/2025 09:15</t>
  </si>
  <si>
    <t>LEVANTAMIENTO OBSERVACIONES MODERNIZACION CONTROL PROTECCION (PRUEBAS RELE RESPALDO, INSTALACION BLOQUE DE PRUEBAS, REEMPLAZO INDICADORES LED)</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</si>
  <si>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</si>
  <si>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</si>
  <si>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</si>
  <si>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</si>
  <si>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</si>
  <si>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</si>
  <si>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</si>
  <si>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</si>
  <si>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</si>
  <si>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</si>
  <si>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ELECTROPERU</t>
  </si>
  <si>
    <t>RESTITUCION</t>
  </si>
  <si>
    <t>03/06/2025 00:15</t>
  </si>
  <si>
    <t>03/06/2025 12:04</t>
  </si>
  <si>
    <t>MANTT. PREV. Y CONTOLES SISTEMATICOS</t>
  </si>
  <si>
    <t>EMPRESA DE ENERGIA YAMOBAMBA SAC</t>
  </si>
  <si>
    <t>LA RAMADA</t>
  </si>
  <si>
    <t>BARRA A_220kV</t>
  </si>
  <si>
    <t>03/06/2025 07:46</t>
  </si>
  <si>
    <t>03/06/2025 12:40</t>
  </si>
  <si>
    <t>Indisponible por mantenimiento preventivo de equipos en celda</t>
  </si>
  <si>
    <t>03/06/2025 12:49</t>
  </si>
  <si>
    <t>03/06/2025 16:13</t>
  </si>
  <si>
    <t xml:space="preserve">EMPRESA DE GENERACION HUANZA                      </t>
  </si>
  <si>
    <t>HUANZA</t>
  </si>
  <si>
    <t>CAMBIO DE VALVULA ESFERICA EN GRUPO G1 CON VACIADO Y LLENADO DE TUBERIA FORZADA</t>
  </si>
  <si>
    <t>03/06/2025 08:59</t>
  </si>
  <si>
    <t>03/06/2025 21:40</t>
  </si>
  <si>
    <t>MANTENIMIENTO EN BAHIAS EN SE GIS (con indisponibilidad de las lineas L-2110 y L-2116)</t>
  </si>
  <si>
    <t>MALACAS 1</t>
  </si>
  <si>
    <t>TG6</t>
  </si>
  <si>
    <t>Inspeccion y mantenimiento de equipos BOP previo a EPEyR modo diesel.</t>
  </si>
  <si>
    <t>DERIVACION</t>
  </si>
  <si>
    <t>S.E. DERIVACION</t>
  </si>
  <si>
    <t>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t>
  </si>
  <si>
    <t>ILO 2</t>
  </si>
  <si>
    <t>I2T4</t>
  </si>
  <si>
    <t>03/06/2025 22:16</t>
  </si>
  <si>
    <t>Indisponible por mantenimiento de la RF Planta Ilo</t>
  </si>
  <si>
    <t>PUNTA LOMITAS</t>
  </si>
  <si>
    <t>Central Punta Lomitas: reparacion de 02 aerogeneradores, punch list y de alarmas 04 aerogeneradores (entre 08:00 y 18:00 hrs). Indispone 31.2 MW</t>
  </si>
  <si>
    <t xml:space="preserve"> 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 </t>
  </si>
  <si>
    <t>TP-1</t>
  </si>
  <si>
    <t>REEMPLAZO DE CABLE DE ALIMENTACION LADO SECUNDARIO 33KV TRANSFORMADOR TP-1 SE PUNTA LOMITAS GENERACION LIMITADA A 166MW. UN SOLO TRANSFORMADOR EN SERVICIO</t>
  </si>
  <si>
    <t>PL-BL1</t>
  </si>
  <si>
    <t>03/06/2025 08:25</t>
  </si>
  <si>
    <t>03/06/2025 16:45</t>
  </si>
  <si>
    <t>Barra A 33 KV fuera de servicio por reparacion de cable de PLT1</t>
  </si>
  <si>
    <t>03/06/2025 09:00</t>
  </si>
  <si>
    <t>03/06/2025 15:00</t>
  </si>
  <si>
    <t>Actualizacion  de Scada Windnet pro de Aerogeneradores Punta Lomitas (Riesgo de perdida de se?ales de comunicacion al COES,Deshabilitacion de la celda de Generacion y habilitacion del EDAG propio de Punta Lomitas).</t>
  </si>
  <si>
    <t>PUNTA LOMITAS EXP</t>
  </si>
  <si>
    <t>Central Punta Lomitas Expansion: atencion punch list y de alarmas 01 aerogenerador (entre 08:00 y 18:00 hrs). Indispone 5.2 MW</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</si>
  <si>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</si>
  <si>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</si>
  <si>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</si>
  <si>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</si>
  <si>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</si>
  <si>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</si>
  <si>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</si>
  <si>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MANTENIMIENTO BOP/UPS/DC (TODA LA PLANTA F/S) &amp; BOROSCOPIA GENERADOR TG1 Y TG2</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</si>
  <si>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</si>
  <si>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</si>
  <si>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</si>
  <si>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</si>
  <si>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</si>
  <si>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</si>
  <si>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</si>
  <si>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</si>
  <si>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03/06/2025 06:00</t>
  </si>
  <si>
    <t>03/06/2025 14:00</t>
  </si>
  <si>
    <t>MANTENIMIENTO PREVENTIVO MEDIANTE HIDROLAVADO DE PARTES AISLANTES DE LA LINEA DE TRANSMISION LT-1114</t>
  </si>
  <si>
    <t>HYDRO GLOBAL PERU S.A.C.</t>
  </si>
  <si>
    <t>PUMIRI - PAQUILLUSI</t>
  </si>
  <si>
    <t>L-2042</t>
  </si>
  <si>
    <t>Linea L-2042 fuera de servicio para inspeccion de componentes</t>
  </si>
  <si>
    <t>SAN GABAN III</t>
  </si>
  <si>
    <t>Inspeccion y mantenimiento en el reservorio de la Central Hidroelectrica San Gaban III</t>
  </si>
  <si>
    <t>INFRAESTRUCTURAS Y ENERGIAS DEL PERU S.A.C.</t>
  </si>
  <si>
    <t>RESERVA FRIA PTO MALDONADO</t>
  </si>
  <si>
    <t>G1-G11</t>
  </si>
  <si>
    <t>03/06/2025 07:03</t>
  </si>
  <si>
    <t>03/06/2025 17:41</t>
  </si>
  <si>
    <t>Mantenimiento preventivo del barraje de 10kV de la CT.</t>
  </si>
  <si>
    <t>ISA PERU</t>
  </si>
  <si>
    <t>TINGO MARIA</t>
  </si>
  <si>
    <t>CL-TR1</t>
  </si>
  <si>
    <t>SE?ALES SCADA / TELEMEDIDAS DEL TRANSFORMADOR TR1 EN EL LADO DE 138 KV SE ENCUENTRAN OBSERVADAS. SE?ALES SCADA / TELEMEDIDAS DEL TRANSFORMADOR TR1 EN EL LADO DE 220 KV SE ENCUENTRAN CONGELADAS DEBIDO AL PROYECTO DE MODERNIZACION.</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</si>
  <si>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</si>
  <si>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</si>
  <si>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</si>
  <si>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 SE TRABAJO DE 08:41 A 19:28 HRS-</t>
  </si>
  <si>
    <t>03/06/2025 08:42</t>
  </si>
  <si>
    <t>03/06/2025 19:20</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</si>
  <si>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</si>
  <si>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</si>
  <si>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</si>
  <si>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</si>
  <si>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PRUEBA</t>
  </si>
  <si>
    <t>LAS FLORES</t>
  </si>
  <si>
    <t>TG1</t>
  </si>
  <si>
    <t>Unidad indisponible por falla ocurrida el 01/06</t>
  </si>
  <si>
    <t>MINI CENTRAL CERRO DEL AGUILA</t>
  </si>
  <si>
    <t>03/06/2025 08:40</t>
  </si>
  <si>
    <t>03/06/2025 18:48</t>
  </si>
  <si>
    <t>CENTRAL FUERA PARA EVALUACION DEL FABRICANTE (ANDRITZ).</t>
  </si>
  <si>
    <t>MINERA ANTAMINA</t>
  </si>
  <si>
    <t>ANTAMINA</t>
  </si>
  <si>
    <t>T - 2</t>
  </si>
  <si>
    <t>Desconexion del Transformador XFR-002 por motivos de seguridad para intervenir el IN- 2412 por baja de presion del SF6.</t>
  </si>
  <si>
    <t>SEG.PER</t>
  </si>
  <si>
    <t>VIZCARRA</t>
  </si>
  <si>
    <t>IN-2406</t>
  </si>
  <si>
    <t>03/06/2025 08:27</t>
  </si>
  <si>
    <t>03/06/2025 13:14</t>
  </si>
  <si>
    <t>08:27h Se realiza la apertura del Interruptor IN-2406 para trabajos de mantenimiento preventivo del equipo. EL anillo Vizcarra se mantuvo abierto durante las actividades. 13:14h Se cierra el Interruptor IN-2406 sin novedad.</t>
  </si>
  <si>
    <t>MINERA BUENAVENTURA</t>
  </si>
  <si>
    <t>UCHUCCHACUA</t>
  </si>
  <si>
    <t>TP-385</t>
  </si>
  <si>
    <t>El transformador de potencia TP-385 se encuentra indisponible por mantenimiento del cambiador de tomas bajo carga hasta el 30/06/2025(Ampliacion de mantenimiento).</t>
  </si>
  <si>
    <t>MINERA CERRO VERDE</t>
  </si>
  <si>
    <t>HIDROMETALURGICA</t>
  </si>
  <si>
    <t>TZZ-1</t>
  </si>
  <si>
    <t>MANTENIMIENTO Y PRUEBAS TRANSFORMADOR Y EQUIPOS CELDA 21/26.</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</si>
  <si>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</si>
  <si>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</si>
  <si>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</si>
  <si>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</si>
  <si>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</si>
  <si>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</si>
  <si>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</si>
  <si>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</si>
  <si>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</si>
  <si>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</si>
  <si>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</si>
  <si>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</si>
  <si>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</si>
  <si>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</si>
  <si>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</si>
  <si>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R</t>
  </si>
  <si>
    <t>HUAYCOLORO</t>
  </si>
  <si>
    <t>03/06/2025 06:26</t>
  </si>
  <si>
    <t>MANTENIMIENTO DE 94000 HRS</t>
  </si>
  <si>
    <t>PLUZ ENERGIA PERU S.A.A.</t>
  </si>
  <si>
    <t>CHILLON</t>
  </si>
  <si>
    <t>TR2 (60 MVA)</t>
  </si>
  <si>
    <t>03/06/2025 17:00</t>
  </si>
  <si>
    <t>MANTENIMIENTO PREVENTIVO</t>
  </si>
  <si>
    <t>VENTANILLA - CHILLON</t>
  </si>
  <si>
    <t>L-2016</t>
  </si>
  <si>
    <t>Mantenimiento correctivo de aisladores 220 Kv en estructuras 1 y 8 de L-2016</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</si>
  <si>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</si>
  <si>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</si>
  <si>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</si>
  <si>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</si>
  <si>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</si>
  <si>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</si>
  <si>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CL-2305</t>
  </si>
  <si>
    <t>03/06/2025 08:39</t>
  </si>
  <si>
    <t>03/06/2025 18:35</t>
  </si>
  <si>
    <t>AMP21: LEVANTAMIENTO DE OBSERVACIONES EN SALA DE CONTROL. ACTIVIDAD CON PERDIDA DE SUPERVISION MAYOR A 10 MIN. (R0120063)</t>
  </si>
  <si>
    <t>03/06/2025 14:50</t>
  </si>
  <si>
    <t>03/06/2025 15:56</t>
  </si>
  <si>
    <t>AMP21: PRUEBAS DE SE?ALES DE N3. REQUIERE TRASLADAR TODAS LAS CELDAS A BARRA A Y CL-2305 EN BARRA B CON DISPAROS TRANSFERIDOS AL ACOPLE. (R0119680)</t>
  </si>
  <si>
    <t>HUANCAVELICA - CHIRIBAMBA</t>
  </si>
  <si>
    <t>L-2130</t>
  </si>
  <si>
    <t>NO SE TIENE HABILITADO SISTEMA DE TELEPROTECCION Y RECIERRES POR PENDIENTES EN LA PRUEBA E2E. SE ACELERO LA ZONA 2 EN 200 MS.</t>
  </si>
  <si>
    <t>HUANZA - ORCOTUNA</t>
  </si>
  <si>
    <t>L-2116</t>
  </si>
  <si>
    <t>03/06/2025 08:38</t>
  </si>
  <si>
    <t>MANTENIMIENTO EN BAHIAS EN SE HUANZA</t>
  </si>
  <si>
    <t>HUANZA-CARABAYLLO</t>
  </si>
  <si>
    <t>L-2110</t>
  </si>
  <si>
    <t>03/06/2025 19:51</t>
  </si>
  <si>
    <t>CL-R2</t>
  </si>
  <si>
    <t>POA: CAMBIO DE INTERRUPTOR MARCA AEG POR UNO NUEVO MARCA SIEMENS DEBIDO A ALTA RESISTENCIA DE CONTACTOS Y FUGA DE HIDROLINA. (R0084172). SE TRABAJO DE 08:20 A 18:10 HRS.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</si>
  <si>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</si>
  <si>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</si>
  <si>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</si>
  <si>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</si>
  <si>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</si>
  <si>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</si>
  <si>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</si>
  <si>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</si>
  <si>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</si>
  <si>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</si>
  <si>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ENTRO EN SERVICIO EL DIA 02.06.25.</t>
  </si>
  <si>
    <t>SAN JUAN - CHILCA</t>
  </si>
  <si>
    <t>L-2094</t>
  </si>
  <si>
    <t>03/06/2025 07:42</t>
  </si>
  <si>
    <t>03/06/2025 16:03</t>
  </si>
  <si>
    <t>CORRECCION DE ANOMALIA TERMICA EN LA TORRE T86, CAMBIO DE PERNOS DE ANCLAJE EN LAS TRES FASES, CONTRATISTA VOLTAN. REQUIERE L-2095 CON RECIERRES DESHABILITADOS. (R0119893)</t>
  </si>
  <si>
    <t>REPARACION DE HEBRAS ROTAS EN CUELLO MUERTO DE LA TORRE T52 FASE INFERIOR, CONTRATISTA VOLTAN. REQUIERE L-2095 CON RECIERRES DESHABILITADOS. (R0119876)</t>
  </si>
  <si>
    <t>SAN NICOLAS</t>
  </si>
  <si>
    <t>CL-T21_60</t>
  </si>
  <si>
    <t>POA: PROYECTO DE MODERNIZACION PROTECCION Y CONTROL SUBESTACION SAN NICOLAS, CAMBIO DE RELES DE PROTECCION PT1 Y PT2, ACTIVIDAD CON CORTE CONTINUO, PREVIO A LA DESCONEXION DEL T22 SE ENERGIZARA EL TRANSFORMADOR DE RESERVA T23-61. (R0107471) SE TRABAJO DE 08:00 A 18:30 HRS.</t>
  </si>
  <si>
    <t>SSEE</t>
  </si>
  <si>
    <t>CL-RESERVA  3  (EX-CELDA CL-6629) FUERA DE SERVICIO: POA, PROYECTO DE MODERNIZACION PROTECCION Y CONTROL SUBESTACION SAN NICOLAS, CAMBIO DE RELES DE PROTECCION PL1 Y PL2 DE LA CELDA DE RESERVA 3, ACTIVIDAD CON CORTE CONTINUO. (R0107470) SE TRABAJO DE 08:00 A 18:30 HRS.</t>
  </si>
  <si>
    <t>T22-61</t>
  </si>
  <si>
    <t>EN SERVICIO DEBIDO A LA INDISPONIBILIDAD DEL TRANSFORMADOR T21 POR MODERNIZACION. (R0107471)</t>
  </si>
  <si>
    <t>03/06/2025 18:30</t>
  </si>
  <si>
    <t>POA: CAMBIO DE CONTROL NIVEL 2 SAS, MONTAJE, CABLEADO, PRUEBAS, CONFIGURACION Y PUESTA EN SERVICIO DEL SISTEMA DE CONTROL NIVEL 2, PRUEBAS PUNTO A PUNTO DE NIVEL 1, 2 Y 3, (T21), ACTIVIDAD CON PERDIDA DE SUPERVISION. (R0095990)</t>
  </si>
  <si>
    <t>POA: INSTALACION DE CONTROLADOR DE BAHIA NUEVO DE SERVICIOS AUXILIARES (SSAA), ACTIVIDAD CON PERDIDA DE SUPERVISION. (R0117840)</t>
  </si>
  <si>
    <t>ZORRITOS</t>
  </si>
  <si>
    <t>03/06/2025 23:04</t>
  </si>
  <si>
    <t>A SOLICITUD DE COBRA: PRUEBAS END TO END DE LA L-2179. (R0118905) SE TRABAJO DE 08:41 A 20:40 HRS.</t>
  </si>
  <si>
    <t>A SOLICITUD DE CONCESIONARIA LINEA DE TRANSMISION LA NI?A (COBRA), ENERGIZACION DE LA LINEA L-2179. TODAS LAS CELDAS DE SE ZORRITOS 220 KV EN BARRA A Y CL-2179 EN BARRA B.</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</si>
  <si>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</si>
  <si>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</si>
  <si>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</si>
  <si>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</si>
  <si>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</si>
  <si>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</si>
  <si>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</si>
  <si>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DERIV. REFINERIA - REFINERIA</t>
  </si>
  <si>
    <t>L-1385/R</t>
  </si>
  <si>
    <t>FUERA DE SERVICIO POR MANTENIMIENTO DEL TRANSFORMADOR RT2. LA LINEA QUEDA CONECTADA EN ANTENA.</t>
  </si>
  <si>
    <t>REFINERIA ILO</t>
  </si>
  <si>
    <t>RT2</t>
  </si>
  <si>
    <t>MANTENIMIENTO DE CIRCUIT SWITCHER 52R2, Y REEMPLAZO DE COLUMNAS</t>
  </si>
  <si>
    <t>MALPASO</t>
  </si>
  <si>
    <t>CAMBIO DE NUCLEO + REBOBINADO DE GENERADOR + MANTENIMIENTO MAYOR UG2</t>
  </si>
  <si>
    <t>MISAPUQUIO</t>
  </si>
  <si>
    <t>CH Misapuquio indisponible debido a las fugas del transformador.</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</si>
  <si>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</si>
  <si>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</si>
  <si>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</si>
  <si>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</si>
  <si>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</si>
  <si>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</si>
  <si>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</si>
  <si>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</si>
  <si>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</si>
  <si>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Pruebas de Tunning y Balanceo / Pruebas de performance</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</si>
  <si>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</si>
  <si>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</si>
  <si>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</si>
  <si>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</si>
  <si>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</si>
  <si>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</si>
  <si>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</si>
  <si>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</si>
  <si>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CELDA DE  ACOPLE CON PERDIDA DE SUPERVISION. BARRA  B  SE ENCUENTRA FUERA DE SERVICIO.</t>
  </si>
  <si>
    <t>OPERACION EN SIMPLE BARRA, CELDAS CONECTADAS EN BARRA  A  POR INDISPONIBILIDAD DE LA CELDA DE ACOPLAMIENTO.</t>
  </si>
  <si>
    <t>CAMPAS</t>
  </si>
  <si>
    <t>BARRA_A_220 kV</t>
  </si>
  <si>
    <t>03/06/2025 16:24</t>
  </si>
  <si>
    <t>A SOLICITUD DE LA EMPRESA VARI ENERGIA S.A.C. DEBIDO A SU PROYECTO  CH ANASHIRONI - SE CAMPAS : INSTALACION DE LINKS DE CONEXION EN LA BARRA A. (R0120011)</t>
  </si>
  <si>
    <t>XC-10</t>
  </si>
  <si>
    <t>INDISPONIBLE (EN BAIPAS) DESDE 10.12.24 POR PROBLEMA DE MALA LECTURA EN SE?AL DE CORRIENTE DE LA FASE  S  DEL CAPACITOR.</t>
  </si>
  <si>
    <t>CL-5021</t>
  </si>
  <si>
    <t>03/06/2025 23:00</t>
  </si>
  <si>
    <t>TRAMO DE LINEA ENERGIZADA HASTA LA TORRE T104, 109.8KM DE LINEA PARA EVITAR ROBO DE CONDUCTOR.</t>
  </si>
  <si>
    <t>CL-ACOPLE 220</t>
  </si>
  <si>
    <t>03/06/2025 10:41</t>
  </si>
  <si>
    <t>REVISION DE CIRCUITO DE DISPARO. (R0120094)</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</si>
  <si>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</si>
  <si>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</si>
  <si>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</si>
  <si>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</si>
  <si>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</si>
  <si>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</si>
  <si>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</si>
  <si>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</si>
  <si>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</si>
  <si>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OBRAS CIVILES. (R0120022) SE TRABAJO DE 07:10 A 20:00 HRS.</t>
  </si>
  <si>
    <t>OBRAS ELECTROMECANICAS. (R0120037) SE TRABAJO DE 06:31 A 17:33 HRS.</t>
  </si>
  <si>
    <t>INDISPONIBLE DEBIDO A COLAPSO DE LAS TORRES T98, T99, T100, T101 Y T102 OCURRIDO EL 03.03.2025 A LAS 00:49:41 HRS. TRABAJOS MANTENIMIENTO PREVENTIVOS POR FALLA.</t>
  </si>
  <si>
    <t>COTARUSE</t>
  </si>
  <si>
    <t>UNIDADES DIFERENCIALES 87B DE LAS BARRAS  B  220KV BLOQUEADOS DEBIDO A FALLA EN UNA TARJETA DEL 87B DE LA BARRA  B .</t>
  </si>
  <si>
    <t>IN-5126</t>
  </si>
  <si>
    <t>FUERA DE SERVICIO POR SOLICITUD DE ATLANTICA TRANSMISION SUR ATS DEBIDO A SUS PRUEBAS 87B Y 50BF CON LA BARRA  B  500KV FUERA DE SERVICIO. (R0119771) Condicionado al INT-5661 e INT-5651 E/S.</t>
  </si>
  <si>
    <t>CL-5035</t>
  </si>
  <si>
    <t>03/06/2025 09:34</t>
  </si>
  <si>
    <t>03/06/2025 17:07</t>
  </si>
  <si>
    <t>A SOLICITUD DE ATLANTICA TRANSMISION SUR ATS: PRUEBAS 87B Y 50BF. REQUIERE BARRA  B  FUERA DE SERVICIO, INTERRUPTOR IN-5126 Y SECCIONADOR SE-5285 APERTURADOS. LA PROTECCION 87B DE LA BARRA  B  500KV CONTINUARA DESHABILITADO. (R0119771)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</si>
  <si>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</si>
  <si>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</si>
  <si>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</si>
  <si>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</si>
  <si>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</si>
  <si>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CL-2290</t>
  </si>
  <si>
    <t>03/06/2025 06:52</t>
  </si>
  <si>
    <t>03/06/2025 17:36</t>
  </si>
  <si>
    <t>MP 15A MANTENIMIENTO ENGOMADO DE CELDA. REQUIERE BARRA B 220KV FUERA DE SERVICIO. (R0113770)</t>
  </si>
  <si>
    <t>BARRA B 220KV</t>
  </si>
  <si>
    <t>03/06/2025 07:12</t>
  </si>
  <si>
    <t>03/06/2025 17:22</t>
  </si>
  <si>
    <t>BARRA FUERA DE SERVICIO POR TRABAJOS EN LA CL-2290 (R0113770)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</si>
  <si>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</si>
  <si>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</si>
  <si>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</si>
  <si>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</si>
  <si>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</si>
  <si>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</si>
  <si>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</si>
  <si>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</si>
  <si>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</si>
  <si>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</si>
  <si>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</si>
  <si>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</si>
  <si>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</si>
  <si>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</si>
  <si>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</si>
  <si>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</si>
  <si>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</si>
  <si>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</si>
  <si>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</si>
  <si>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</si>
  <si>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</si>
  <si>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</si>
  <si>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</si>
  <si>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</si>
  <si>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</si>
  <si>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</si>
  <si>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</si>
  <si>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</si>
  <si>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</si>
  <si>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</si>
  <si>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</si>
  <si>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</si>
  <si>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</si>
  <si>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</si>
  <si>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</si>
  <si>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</si>
  <si>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</si>
  <si>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</si>
  <si>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</si>
  <si>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</si>
  <si>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</si>
  <si>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</si>
  <si>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</si>
  <si>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</si>
  <si>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</si>
  <si>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</si>
  <si>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</si>
  <si>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</si>
  <si>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</si>
  <si>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</si>
  <si>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</si>
  <si>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</si>
  <si>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</si>
  <si>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</si>
  <si>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</si>
  <si>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</si>
  <si>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</si>
  <si>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</si>
  <si>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</si>
  <si>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</si>
  <si>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</si>
  <si>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</si>
  <si>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</si>
  <si>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</si>
  <si>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</si>
  <si>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</si>
  <si>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</si>
  <si>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UNACEM PERU S.A.</t>
  </si>
  <si>
    <t>ELECTRO ORIENTE</t>
  </si>
  <si>
    <t>AGUAS Y ENERGIA PERU</t>
  </si>
  <si>
    <t>ELECTRO ZAÑA S.A.C.</t>
  </si>
  <si>
    <t>ELECTRONOROESTE S.A.</t>
  </si>
  <si>
    <t>SDE PIURA</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</si>
  <si>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</si>
  <si>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</si>
  <si>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</si>
  <si>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</si>
  <si>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</si>
  <si>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</si>
  <si>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</si>
  <si>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</si>
  <si>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</si>
  <si>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</si>
  <si>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</si>
  <si>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</si>
  <si>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</si>
  <si>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</si>
  <si>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</si>
  <si>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</si>
  <si>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</si>
  <si>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</si>
  <si>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</si>
  <si>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</si>
  <si>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</si>
  <si>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</si>
  <si>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</si>
  <si>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</si>
  <si>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</si>
  <si>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</si>
  <si>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</si>
  <si>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</si>
  <si>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</si>
  <si>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</si>
  <si>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</si>
  <si>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</si>
  <si>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</si>
  <si>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</si>
  <si>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</si>
  <si>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</si>
  <si>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</si>
  <si>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</si>
  <si>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</si>
  <si>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</si>
  <si>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</si>
  <si>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</si>
  <si>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</si>
  <si>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</si>
  <si>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</si>
  <si>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</si>
  <si>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</si>
  <si>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</si>
  <si>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</si>
  <si>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</si>
  <si>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</si>
  <si>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</si>
  <si>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</si>
  <si>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</si>
  <si>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</si>
  <si>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</si>
  <si>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</si>
  <si>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</si>
  <si>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</si>
  <si>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</si>
  <si>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</si>
  <si>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</si>
  <si>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</si>
  <si>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</si>
  <si>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</si>
  <si>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</si>
  <si>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</si>
  <si>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</si>
  <si>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</si>
  <si>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</si>
  <si>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</si>
  <si>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</si>
  <si>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</si>
  <si>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</si>
  <si>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</si>
  <si>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</si>
  <si>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</si>
  <si>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</si>
  <si>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</si>
  <si>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</si>
  <si>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</si>
  <si>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</si>
  <si>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</si>
  <si>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</si>
  <si>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</si>
  <si>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</si>
  <si>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</si>
  <si>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</si>
  <si>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</si>
  <si>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</si>
  <si>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</si>
  <si>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</si>
  <si>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</si>
  <si>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</si>
  <si>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</si>
  <si>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</si>
  <si>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</si>
  <si>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</si>
  <si>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</si>
  <si>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</si>
  <si>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</si>
  <si>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</si>
  <si>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</si>
  <si>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</si>
  <si>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</si>
  <si>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</si>
  <si>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</si>
  <si>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</si>
  <si>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</si>
  <si>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</si>
  <si>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</si>
  <si>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</si>
  <si>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</si>
  <si>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</si>
  <si>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</si>
  <si>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</si>
  <si>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</si>
  <si>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</si>
  <si>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</si>
  <si>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</si>
  <si>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</si>
  <si>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</si>
  <si>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</si>
  <si>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</si>
  <si>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</si>
  <si>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</si>
  <si>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</si>
  <si>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</si>
  <si>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</si>
  <si>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</si>
  <si>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</si>
  <si>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</si>
  <si>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</si>
  <si>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</si>
  <si>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</si>
  <si>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</si>
  <si>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</si>
  <si>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</si>
  <si>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</si>
  <si>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</si>
  <si>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</si>
  <si>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</si>
  <si>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</si>
  <si>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</si>
  <si>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</si>
  <si>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</si>
  <si>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</si>
  <si>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</si>
  <si>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</si>
  <si>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</si>
  <si>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</si>
  <si>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</si>
  <si>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</si>
  <si>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</si>
  <si>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</si>
  <si>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</si>
  <si>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</si>
  <si>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</si>
  <si>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</si>
  <si>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</si>
  <si>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</si>
  <si>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</si>
  <si>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</si>
  <si>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</si>
  <si>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</si>
  <si>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</si>
  <si>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</si>
  <si>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</si>
  <si>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</si>
  <si>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</si>
  <si>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</si>
  <si>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</si>
  <si>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</si>
  <si>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</si>
  <si>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</si>
  <si>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</si>
  <si>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</si>
  <si>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</si>
  <si>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</si>
  <si>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</si>
  <si>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</si>
  <si>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</si>
  <si>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</si>
  <si>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</si>
  <si>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</si>
  <si>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</si>
  <si>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</si>
  <si>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</si>
  <si>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</si>
  <si>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</si>
  <si>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</si>
  <si>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</si>
  <si>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</si>
  <si>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</si>
  <si>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</si>
  <si>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</si>
  <si>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</si>
  <si>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</si>
  <si>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</si>
  <si>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</si>
  <si>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</si>
  <si>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</si>
  <si>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</si>
  <si>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</si>
  <si>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</si>
  <si>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</si>
  <si>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</si>
  <si>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</si>
  <si>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</si>
  <si>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</si>
  <si>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</si>
  <si>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</si>
  <si>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</si>
  <si>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</si>
  <si>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</si>
  <si>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</si>
  <si>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</si>
  <si>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</si>
  <si>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</si>
  <si>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</si>
  <si>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</si>
  <si>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</si>
  <si>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</si>
  <si>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</si>
  <si>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</si>
  <si>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</si>
  <si>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</si>
  <si>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</si>
  <si>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</si>
  <si>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</si>
  <si>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</si>
  <si>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</si>
  <si>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</si>
  <si>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</si>
  <si>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</si>
  <si>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</si>
  <si>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</si>
  <si>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</si>
  <si>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</si>
  <si>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</si>
  <si>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</si>
  <si>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</si>
  <si>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</si>
  <si>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</si>
  <si>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</si>
  <si>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</si>
  <si>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</si>
  <si>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</si>
  <si>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</si>
  <si>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</si>
  <si>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</si>
  <si>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</si>
  <si>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</si>
  <si>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</si>
  <si>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</si>
  <si>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</si>
  <si>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</si>
  <si>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</si>
  <si>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</si>
  <si>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</si>
  <si>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</si>
  <si>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</si>
  <si>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</si>
  <si>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</si>
  <si>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</si>
  <si>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</si>
  <si>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</si>
  <si>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</si>
  <si>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</si>
  <si>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</si>
  <si>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</si>
  <si>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</si>
  <si>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</si>
  <si>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</si>
  <si>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</si>
  <si>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</si>
  <si>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</si>
  <si>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</si>
  <si>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</si>
  <si>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</si>
  <si>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</si>
  <si>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</si>
  <si>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</si>
  <si>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</si>
  <si>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</si>
  <si>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</si>
  <si>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</si>
  <si>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</si>
  <si>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</si>
  <si>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</si>
  <si>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</si>
  <si>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</si>
  <si>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</si>
  <si>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</si>
  <si>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</si>
  <si>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</si>
  <si>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</si>
  <si>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</si>
  <si>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</si>
  <si>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</si>
  <si>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</si>
  <si>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</si>
  <si>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</si>
  <si>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</si>
  <si>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</si>
  <si>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</si>
  <si>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</si>
  <si>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</si>
  <si>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</si>
  <si>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</si>
  <si>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</si>
  <si>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</si>
  <si>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</si>
  <si>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</si>
  <si>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</si>
  <si>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</si>
  <si>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</si>
  <si>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</si>
  <si>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</si>
  <si>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</si>
  <si>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</si>
  <si>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</si>
  <si>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</si>
  <si>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</si>
  <si>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</si>
  <si>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</si>
  <si>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</si>
  <si>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</si>
  <si>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</si>
  <si>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</si>
  <si>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</si>
  <si>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</si>
  <si>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</si>
  <si>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</si>
  <si>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</si>
  <si>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</si>
  <si>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</si>
  <si>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</si>
  <si>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</si>
  <si>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</si>
  <si>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</si>
  <si>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</si>
  <si>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</si>
  <si>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</si>
  <si>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</si>
  <si>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</si>
  <si>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</si>
  <si>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</si>
  <si>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</si>
  <si>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</si>
  <si>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</si>
  <si>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</si>
  <si>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</si>
  <si>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</si>
  <si>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</si>
  <si>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</si>
  <si>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</si>
  <si>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</si>
  <si>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</si>
  <si>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</si>
  <si>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</si>
  <si>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</si>
  <si>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</si>
  <si>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</si>
  <si>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</si>
  <si>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</si>
  <si>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</si>
  <si>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</si>
  <si>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</si>
  <si>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</si>
  <si>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</si>
  <si>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</si>
  <si>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</si>
  <si>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</si>
  <si>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</si>
  <si>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</si>
  <si>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</si>
  <si>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</si>
  <si>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</si>
  <si>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</si>
  <si>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</si>
  <si>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</si>
  <si>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</si>
  <si>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</si>
  <si>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</si>
  <si>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</si>
  <si>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</si>
  <si>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</si>
  <si>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</si>
  <si>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</si>
  <si>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</si>
  <si>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</si>
  <si>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</si>
  <si>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</si>
  <si>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</si>
  <si>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</si>
  <si>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</si>
  <si>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</si>
  <si>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</si>
  <si>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</si>
  <si>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</si>
  <si>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</si>
  <si>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</si>
  <si>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</si>
  <si>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</si>
  <si>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</si>
  <si>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</si>
  <si>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</si>
  <si>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</si>
  <si>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</si>
  <si>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</si>
  <si>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</si>
  <si>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</si>
  <si>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</si>
  <si>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</si>
  <si>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</si>
  <si>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</si>
  <si>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</si>
  <si>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</si>
  <si>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</si>
  <si>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</si>
  <si>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</si>
  <si>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</si>
  <si>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</si>
  <si>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</si>
  <si>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</si>
  <si>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</si>
  <si>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Junio del 2025 - martes, 3 de Junio del 2025</t>
  </si>
  <si>
    <t>EVOLUCIÓN DE LA PRODUCCIÓN DE LA ENERGÍA DIARIA DE LOS INTEGRANTES DEL COES (MWh)</t>
  </si>
  <si>
    <t>UNIDAD</t>
  </si>
  <si>
    <t>TIPO</t>
  </si>
  <si>
    <t>Junio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</si>
  <si>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</si>
  <si>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</si>
  <si>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</si>
  <si>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</si>
  <si>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</si>
  <si>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</si>
  <si>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</si>
  <si>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</si>
  <si>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</si>
  <si>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</si>
  <si>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</si>
  <si>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</si>
  <si>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</si>
  <si>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</si>
  <si>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</si>
  <si>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</si>
  <si>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</si>
  <si>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</si>
  <si>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</si>
  <si>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</si>
  <si>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</si>
  <si>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</si>
  <si>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</si>
  <si>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</si>
  <si>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</si>
  <si>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</si>
  <si>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</si>
  <si>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</si>
  <si>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</si>
  <si>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</si>
  <si>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</si>
  <si>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</si>
  <si>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</si>
  <si>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</si>
  <si>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</si>
  <si>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</si>
  <si>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</si>
  <si>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</si>
  <si>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</si>
  <si>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</si>
  <si>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</si>
  <si>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</si>
  <si>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</si>
  <si>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</si>
  <si>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</si>
  <si>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</si>
  <si>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</si>
  <si>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</si>
  <si>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</si>
  <si>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</si>
  <si>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</si>
  <si>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</si>
  <si>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</si>
  <si>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</si>
  <si>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</si>
  <si>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</si>
  <si>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</si>
  <si>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</si>
  <si>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</si>
  <si>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</si>
  <si>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</si>
  <si>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</si>
  <si>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</si>
  <si>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</si>
  <si>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</si>
  <si>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</si>
  <si>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</si>
  <si>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</si>
  <si>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</si>
  <si>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</si>
  <si>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</si>
  <si>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</si>
  <si>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</si>
  <si>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</si>
  <si>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</si>
  <si>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</si>
  <si>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</si>
  <si>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</si>
  <si>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</si>
  <si>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</si>
  <si>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</si>
  <si>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</si>
  <si>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</si>
  <si>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</si>
  <si>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</si>
  <si>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</si>
  <si>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</si>
  <si>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</si>
  <si>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</si>
  <si>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</si>
  <si>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</si>
  <si>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</si>
  <si>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</si>
  <si>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</si>
  <si>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</si>
  <si>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</si>
  <si>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</si>
  <si>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</si>
  <si>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</si>
  <si>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</si>
  <si>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</si>
  <si>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</si>
  <si>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</si>
  <si>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</si>
  <si>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</si>
  <si>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</si>
  <si>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</si>
  <si>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</si>
  <si>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</si>
  <si>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</si>
  <si>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</si>
  <si>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</si>
  <si>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</si>
  <si>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</si>
  <si>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</si>
  <si>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</si>
  <si>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</si>
  <si>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</si>
  <si>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</si>
  <si>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</si>
  <si>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</si>
  <si>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</si>
  <si>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</si>
  <si>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</si>
  <si>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</si>
  <si>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</si>
  <si>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</si>
  <si>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</si>
  <si>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</si>
  <si>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</si>
  <si>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</si>
  <si>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</si>
  <si>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</si>
  <si>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</si>
  <si>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</si>
  <si>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</si>
  <si>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</si>
  <si>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</si>
  <si>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03/06/2025 11:45:00</t>
  </si>
  <si>
    <t>POR COGENERACION</t>
  </si>
  <si>
    <t>...</t>
  </si>
  <si>
    <t>G-1</t>
  </si>
  <si>
    <t>CANA BRAVA TV1 - BAGAZO</t>
  </si>
  <si>
    <t>03/06/2025 07:12:00</t>
  </si>
  <si>
    <t>CANA BRAVA TV1 &amp; TV2 - BAGAZO</t>
  </si>
  <si>
    <t>03/06/2025 12:56:00</t>
  </si>
  <si>
    <t>03/06/2025 17:32:00</t>
  </si>
  <si>
    <t>03/06/2025 21:30:00</t>
  </si>
  <si>
    <t>INDEPENDENCIA GAS</t>
  </si>
  <si>
    <t>03/06/2025 00:04:00</t>
  </si>
  <si>
    <t>POR POTENCIA O ENERGIA</t>
  </si>
  <si>
    <t>03/06/2025 06:43:00</t>
  </si>
  <si>
    <t>03/06/2025 06:38:00</t>
  </si>
  <si>
    <t>CHILCA1 CCOMB TG2 &amp; TG3 - GAS</t>
  </si>
  <si>
    <t>03/06/2025 03:59:00</t>
  </si>
  <si>
    <t>CHILCA1 TG1 - GAS</t>
  </si>
  <si>
    <t>A MINIMA CARGA</t>
  </si>
  <si>
    <t>En proceso de acople en 3x1</t>
  </si>
  <si>
    <t>CHILCA1 CCOMB TG1 &amp; TG2 &amp; TG3 - GAS</t>
  </si>
  <si>
    <t>CHILCA2 TG41 - GAS</t>
  </si>
  <si>
    <t>03/06/2025 00:08:00</t>
  </si>
  <si>
    <t>03/06/2025 06:57:00</t>
  </si>
  <si>
    <t>03/06/2025 07:28:00</t>
  </si>
  <si>
    <t>03/06/2025 12:22:00</t>
  </si>
  <si>
    <t>03/06/2025 12:09:00</t>
  </si>
  <si>
    <t>FENIX CCOMB GT11 &amp; GT12 - GAS</t>
  </si>
  <si>
    <t>REF_TALARA TV1 - NLH_RFG</t>
  </si>
  <si>
    <t>REF_TALARA TV2 - NLH_RFG</t>
  </si>
  <si>
    <t>KALLPA CCOMB TG2 &amp; TG3 - GAS</t>
  </si>
  <si>
    <t>KALLPA TG1 - GAS</t>
  </si>
  <si>
    <t>03/06/2025 05:05:00</t>
  </si>
  <si>
    <t>03/06/2025 04:48:00</t>
  </si>
  <si>
    <t>STA ROSA TG8 - GAS</t>
  </si>
  <si>
    <t>03/06/2025 01:07:00</t>
  </si>
  <si>
    <t>03/06/2025 00:53:00</t>
  </si>
  <si>
    <t>03/06/2025 10:10:00</t>
  </si>
  <si>
    <t>03/06/2025 23:14:00</t>
  </si>
  <si>
    <t>03/06/2025 09:53:00</t>
  </si>
  <si>
    <t>03/06/2025 23:50:00</t>
  </si>
  <si>
    <t>VENTANILLA CCOMB TG3 &amp; TG4 - GAS</t>
  </si>
  <si>
    <t>03/06/2025 16:24:00</t>
  </si>
  <si>
    <t>A las 4:33 h, S/C generar a 350 MW.
A las 3:37 h, S/C generar a mínimo.
A las 4:43 h, S/C generar a 370 MW.
A las 5:25 h, S/C generar a máxima generación.</t>
  </si>
  <si>
    <t>VENTANILLA CCOMB TG3 &amp; TG4 - GAS F.DIRECTO</t>
  </si>
  <si>
    <t>03/06/2025 23:46:00</t>
  </si>
  <si>
    <t>HUAYCOLORO - BIOGAS</t>
  </si>
  <si>
    <t>03/06/2025 06:16:00</t>
  </si>
  <si>
    <t>LA GRINGA V - BIOGAS</t>
  </si>
  <si>
    <t>DONA CATALINA  - BIOGAS</t>
  </si>
  <si>
    <t>G1 CALLAO</t>
  </si>
  <si>
    <t>CALLAO - BIOGAS</t>
  </si>
  <si>
    <t>OLLEROS TG1 - GAS</t>
  </si>
  <si>
    <t>03/06/2025 06:41:00</t>
  </si>
  <si>
    <t>03/06/2025 12:01:00</t>
  </si>
  <si>
    <t>03/06/2025 05:00:00</t>
  </si>
  <si>
    <t>POR PRUEBAS</t>
  </si>
  <si>
    <t>OLLEROS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</si>
  <si>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</si>
  <si>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</si>
  <si>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</si>
  <si>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RESTITUCIÓN</t>
  </si>
  <si>
    <t>CAMBIO DE VÁLVULA ESFERICA EN GRUPO G1 CON VACIADO Y LLENADO DE TUBERÍA FORZADA</t>
  </si>
  <si>
    <t>Inspección y mantenimiento de equipos BOP previo a EPEyR modo diesel.</t>
  </si>
  <si>
    <t>Barra A 33 KV fuera de servicio por reparación de cable de PLT1</t>
  </si>
  <si>
    <t>YUNCÁN</t>
  </si>
  <si>
    <t>Inspección y mantenimiento en el reservorio de la Central Hidroeléctrica San Gabán III</t>
  </si>
  <si>
    <t>CENTRAL FUERA PARA EVALUACIÓN DEL FABRICANTE (ANDRITZ).</t>
  </si>
  <si>
    <t>SAN NICOLÁS</t>
  </si>
  <si>
    <t>Indisponible por falla en el dispositivo de conexión primaria frontal del cubículo del interruptor del generador 3</t>
  </si>
  <si>
    <t>REHABILITACIÓN DE RODETES</t>
  </si>
  <si>
    <t>EJECUTADO</t>
  </si>
  <si>
    <t>Martes 3 de Junio del 2025 / SEM N° 22</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</si>
  <si>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</si>
  <si>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</si>
  <si>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</si>
  <si>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</si>
  <si>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</si>
  <si>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</si>
  <si>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</si>
  <si>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</si>
  <si>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</si>
  <si>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</si>
  <si>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</si>
  <si>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</si>
  <si>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</si>
  <si>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</si>
  <si>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</si>
  <si>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</si>
  <si>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</si>
  <si>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</si>
  <si>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</si>
  <si>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</si>
  <si>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</si>
  <si>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</si>
  <si>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</si>
  <si>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</si>
  <si>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</si>
  <si>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</si>
  <si>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</si>
  <si>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</si>
  <si>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</si>
  <si>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</si>
  <si>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</si>
  <si>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</si>
  <si>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</si>
  <si>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</si>
  <si>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</si>
  <si>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</si>
  <si>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</si>
  <si>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</si>
  <si>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</si>
  <si>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</si>
  <si>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</si>
  <si>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</si>
  <si>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</si>
  <si>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</si>
  <si>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</si>
  <si>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</si>
  <si>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</si>
  <si>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</si>
  <si>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</si>
  <si>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</si>
  <si>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</si>
  <si>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</si>
  <si>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</si>
  <si>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</si>
  <si>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</si>
  <si>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</si>
  <si>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</si>
  <si>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</si>
  <si>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</si>
  <si>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</si>
  <si>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</si>
  <si>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</si>
  <si>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</si>
  <si>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</si>
  <si>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</si>
  <si>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</si>
  <si>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</si>
  <si>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</si>
  <si>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</si>
  <si>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</si>
  <si>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</si>
  <si>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</si>
  <si>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</si>
  <si>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</si>
  <si>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</si>
  <si>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</si>
  <si>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</si>
  <si>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</si>
  <si>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</si>
  <si>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</si>
  <si>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</si>
  <si>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</si>
  <si>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</si>
  <si>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</si>
  <si>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</si>
  <si>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</si>
  <si>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</si>
  <si>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</si>
  <si>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</si>
  <si>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</si>
  <si>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</si>
  <si>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</si>
  <si>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</si>
  <si>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</si>
  <si>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</si>
  <si>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</si>
  <si>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</si>
  <si>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</si>
  <si>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</si>
  <si>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</si>
  <si>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</si>
  <si>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</si>
  <si>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</si>
  <si>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</si>
  <si>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</si>
  <si>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</si>
  <si>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</si>
  <si>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</si>
  <si>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</si>
  <si>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</si>
  <si>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</si>
  <si>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</si>
  <si>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6760463.79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</si>
  <si>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</si>
  <si>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</si>
  <si>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</si>
  <si>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</si>
  <si>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</si>
  <si>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</si>
  <si>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</si>
  <si>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</si>
  <si>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</si>
  <si>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</si>
  <si>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</si>
  <si>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</si>
  <si>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</si>
  <si>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</si>
  <si>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</si>
  <si>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</si>
  <si>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</si>
  <si>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</si>
  <si>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</si>
  <si>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</si>
  <si>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</si>
  <si>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</si>
  <si>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</si>
  <si>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</si>
  <si>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</si>
  <si>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</si>
  <si>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</si>
  <si>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</si>
  <si>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</si>
  <si>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</si>
  <si>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</si>
  <si>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</si>
  <si>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</si>
  <si>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</si>
  <si>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</si>
  <si>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</si>
  <si>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</si>
  <si>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</si>
  <si>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</si>
  <si>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</si>
  <si>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</si>
  <si>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</si>
  <si>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</si>
  <si>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</si>
  <si>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</si>
  <si>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</si>
  <si>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</si>
  <si>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</si>
  <si>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</si>
  <si>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</si>
  <si>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</si>
  <si>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</si>
  <si>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</si>
  <si>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</si>
  <si>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</si>
  <si>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</si>
  <si>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</si>
  <si>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</si>
  <si>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</si>
  <si>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</si>
  <si>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</si>
  <si>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</si>
  <si>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</si>
  <si>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</si>
  <si>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</si>
  <si>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</si>
  <si>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</si>
  <si>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</si>
  <si>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</si>
  <si>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</si>
  <si>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</si>
  <si>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</si>
  <si>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</si>
  <si>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</si>
  <si>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</si>
  <si>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</si>
  <si>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</si>
  <si>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</si>
  <si>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</si>
  <si>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</si>
  <si>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</si>
  <si>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</si>
  <si>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</si>
  <si>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</si>
  <si>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</si>
  <si>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</si>
  <si>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</si>
  <si>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</si>
  <si>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</si>
  <si>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</si>
  <si>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</si>
  <si>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</si>
  <si>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</si>
  <si>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</si>
  <si>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</si>
  <si>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</si>
  <si>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</si>
  <si>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</si>
  <si>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</si>
  <si>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</si>
  <si>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</si>
  <si>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</si>
  <si>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</si>
  <si>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</si>
  <si>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</si>
  <si>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</si>
  <si>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</si>
  <si>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</si>
  <si>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</si>
  <si>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</si>
  <si>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</si>
  <si>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</si>
  <si>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</si>
  <si>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</si>
  <si>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</si>
  <si>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</si>
  <si>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</si>
  <si>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</si>
  <si>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</si>
  <si>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</si>
  <si>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</si>
  <si>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</si>
  <si>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</si>
  <si>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</si>
  <si>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</si>
  <si>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</si>
  <si>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</si>
  <si>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</si>
  <si>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</si>
  <si>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</si>
  <si>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</si>
  <si>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</si>
  <si>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</si>
  <si>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</si>
  <si>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</si>
  <si>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</si>
  <si>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</si>
  <si>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promedio de vertimiento en Pallca.</t>
  </si>
  <si>
    <t>Reporte de Stock de Combustibles</t>
  </si>
  <si>
    <t>TIPO DE COMBUSTIBLE</t>
  </si>
  <si>
    <t>FINAL DECLARADO</t>
  </si>
  <si>
    <t>RECEPCIÓN</t>
  </si>
  <si>
    <t>UNIDADES</t>
  </si>
  <si>
    <t>OBSERVACIONES</t>
  </si>
  <si>
    <t>DIÉSEL</t>
  </si>
  <si>
    <t>m3</t>
  </si>
  <si>
    <t>RESIDUAL R500</t>
  </si>
  <si>
    <t>C.T. ILO 2</t>
  </si>
  <si>
    <t>CARBÓN</t>
  </si>
  <si>
    <t>Tn</t>
  </si>
  <si>
    <t>Sin consumo de combustible en planta.</t>
  </si>
  <si>
    <t>CONSUMO DE COMBUSTIBLE DIÉSEL DEBIDO A TOMA DE MUESTRAS EN SISTEMA DE COMBUSTIBLE.</t>
  </si>
  <si>
    <t>Reporte de Consumo de Combustibles</t>
  </si>
  <si>
    <t>CONSUMO DE COMBUSTIBLES - LÍQUIDO, SÓLIDO, GASEOSO</t>
  </si>
  <si>
    <t>MEDIDOR</t>
  </si>
  <si>
    <t>03/Jun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</si>
  <si>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</si>
  <si>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</si>
  <si>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</si>
  <si>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</si>
  <si>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</si>
  <si>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</si>
  <si>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</si>
  <si>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</si>
  <si>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</si>
  <si>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</si>
  <si>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</si>
  <si>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</si>
  <si>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</si>
  <si>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</si>
  <si>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</si>
  <si>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</si>
  <si>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</si>
  <si>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</si>
  <si>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</si>
  <si>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</si>
  <si>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</si>
  <si>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</si>
  <si>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</si>
  <si>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</si>
  <si>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</si>
  <si>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</si>
  <si>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</si>
  <si>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</si>
  <si>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</si>
  <si>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</si>
  <si>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</si>
  <si>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</si>
  <si>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</si>
  <si>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</si>
  <si>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</si>
  <si>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</si>
  <si>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</si>
  <si>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</si>
  <si>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</si>
  <si>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</si>
  <si>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</si>
  <si>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</si>
  <si>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</si>
  <si>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</si>
  <si>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</si>
  <si>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</si>
  <si>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</si>
  <si>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</si>
  <si>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</si>
  <si>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</si>
  <si>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</si>
  <si>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</si>
  <si>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</si>
  <si>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</si>
  <si>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</si>
  <si>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</si>
  <si>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</si>
  <si>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</si>
  <si>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</si>
  <si>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</si>
  <si>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</si>
  <si>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</si>
  <si>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</si>
  <si>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</si>
  <si>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</si>
  <si>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</si>
  <si>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</si>
  <si>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</si>
  <si>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</si>
  <si>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</si>
  <si>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</si>
  <si>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03/06/2025 01:00</t>
  </si>
  <si>
    <t>03/06/2025 02:00</t>
  </si>
  <si>
    <t>03/06/2025 03:00</t>
  </si>
  <si>
    <t>03/06/2025 04:00</t>
  </si>
  <si>
    <t>03/06/2025 05:00</t>
  </si>
  <si>
    <t>03/06/2025 07:00</t>
  </si>
  <si>
    <t>03/06/2025 10:00</t>
  </si>
  <si>
    <t>03/06/2025 11:00</t>
  </si>
  <si>
    <t>03/06/2025 12:00</t>
  </si>
  <si>
    <t>03/06/2025 13:00</t>
  </si>
  <si>
    <t>03/06/2025 18:00</t>
  </si>
  <si>
    <t>03/06/2025 19:00</t>
  </si>
  <si>
    <t>03/06/2025 20:00</t>
  </si>
  <si>
    <t>03/06/2025 21:00</t>
  </si>
  <si>
    <t>03/06/2025 22:00</t>
  </si>
  <si>
    <t>TEMPERATURA AMBIENTE (ºC)</t>
  </si>
  <si>
    <t>Disponibilidad de Gas Natural de las Centrales Termoeléctricas</t>
  </si>
  <si>
    <t>GASEODUCTO</t>
  </si>
  <si>
    <t>VOLUMEN DE GAS (Mm3)</t>
  </si>
  <si>
    <t>INICIAL</t>
  </si>
  <si>
    <t>GASEODUCTO DE CAMISEA (EGESUR)</t>
  </si>
  <si>
    <t>04/06/2025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</si>
  <si>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</si>
  <si>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</si>
  <si>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</si>
  <si>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</si>
  <si>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</si>
  <si>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</si>
  <si>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</si>
  <si>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</si>
  <si>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</si>
  <si>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</si>
  <si>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</si>
  <si>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</si>
  <si>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</si>
  <si>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</si>
  <si>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</si>
  <si>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</si>
  <si>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</si>
  <si>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</si>
  <si>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</si>
  <si>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</si>
  <si>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</si>
  <si>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</si>
  <si>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</si>
  <si>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</si>
  <si>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</si>
  <si>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</si>
  <si>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</si>
  <si>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</si>
  <si>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</si>
  <si>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</si>
  <si>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</si>
  <si>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</si>
  <si>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</si>
  <si>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</si>
  <si>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</si>
  <si>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</si>
  <si>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</si>
  <si>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</si>
  <si>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</si>
  <si>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</si>
  <si>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</si>
  <si>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</si>
  <si>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</si>
  <si>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</si>
  <si>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</si>
  <si>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</si>
  <si>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</si>
  <si>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</si>
  <si>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</si>
  <si>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</si>
  <si>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</si>
  <si>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</si>
  <si>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</si>
  <si>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</si>
  <si>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</si>
  <si>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</si>
  <si>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</si>
  <si>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</si>
  <si>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</si>
  <si>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</si>
  <si>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</si>
  <si>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</si>
  <si>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</si>
  <si>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</si>
  <si>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</si>
  <si>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</si>
  <si>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</si>
  <si>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</si>
  <si>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</si>
  <si>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</si>
  <si>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</si>
  <si>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</si>
  <si>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</si>
  <si>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</si>
  <si>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</si>
  <si>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</si>
  <si>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</si>
  <si>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</si>
  <si>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</si>
  <si>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</si>
  <si>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</si>
  <si>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</si>
  <si>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</si>
  <si>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</si>
  <si>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</si>
  <si>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</si>
  <si>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</si>
  <si>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</si>
  <si>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</si>
  <si>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</si>
  <si>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</si>
  <si>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</si>
  <si>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</si>
  <si>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</si>
  <si>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</si>
  <si>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</si>
  <si>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</si>
  <si>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</si>
  <si>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</si>
  <si>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</si>
  <si>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</si>
  <si>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</si>
  <si>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</si>
  <si>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</si>
  <si>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</si>
  <si>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</si>
  <si>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</si>
  <si>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</si>
  <si>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</si>
  <si>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</si>
  <si>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</si>
  <si>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</si>
  <si>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</si>
  <si>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</si>
  <si>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</si>
  <si>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</si>
  <si>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</si>
  <si>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</si>
  <si>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</si>
  <si>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</si>
  <si>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</si>
  <si>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</si>
  <si>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</si>
  <si>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</si>
  <si>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</si>
  <si>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</si>
  <si>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</si>
  <si>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</si>
  <si>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</si>
  <si>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</si>
  <si>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</si>
  <si>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</si>
  <si>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</si>
  <si>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</si>
  <si>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</si>
  <si>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</si>
  <si>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</si>
  <si>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</si>
  <si>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</si>
  <si>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</si>
  <si>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</si>
  <si>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</si>
  <si>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</si>
  <si>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</si>
  <si>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</si>
  <si>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</si>
  <si>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</si>
  <si>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</si>
  <si>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</si>
  <si>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</si>
  <si>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</si>
  <si>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</si>
  <si>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</si>
  <si>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</si>
  <si>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</si>
  <si>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</si>
  <si>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</si>
  <si>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</si>
  <si>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</si>
  <si>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</si>
  <si>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</si>
  <si>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</si>
  <si>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</si>
  <si>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</si>
  <si>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</si>
  <si>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</si>
  <si>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</si>
  <si>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</si>
  <si>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</si>
  <si>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</si>
  <si>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</si>
  <si>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</si>
  <si>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</si>
  <si>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</si>
  <si>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</si>
  <si>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</si>
  <si>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</si>
  <si>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</si>
  <si>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</si>
  <si>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</si>
  <si>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</si>
  <si>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</si>
  <si>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</si>
  <si>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</si>
  <si>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</si>
  <si>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</si>
  <si>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</si>
  <si>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</si>
  <si>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</si>
  <si>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</si>
  <si>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</si>
  <si>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</si>
  <si>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</si>
  <si>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</si>
  <si>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</si>
  <si>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</si>
  <si>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</si>
  <si>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</si>
  <si>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</si>
  <si>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</si>
  <si>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</si>
  <si>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</si>
  <si>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</si>
  <si>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</si>
  <si>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</si>
  <si>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</si>
  <si>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</si>
  <si>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</si>
  <si>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</si>
  <si>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</si>
  <si>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</si>
  <si>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</si>
  <si>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</si>
  <si>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</si>
  <si>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</si>
  <si>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</si>
  <si>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</si>
  <si>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</si>
  <si>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</si>
  <si>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</si>
  <si>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</si>
  <si>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</si>
  <si>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</si>
  <si>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</si>
  <si>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</si>
  <si>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</si>
  <si>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</si>
  <si>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</si>
  <si>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</si>
  <si>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</si>
  <si>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</si>
  <si>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</si>
  <si>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</si>
  <si>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</si>
  <si>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</si>
  <si>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</si>
  <si>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</si>
  <si>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</si>
  <si>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</si>
  <si>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</si>
  <si>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</si>
  <si>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</si>
  <si>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</si>
  <si>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</si>
  <si>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</si>
  <si>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</si>
  <si>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</si>
  <si>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</si>
  <si>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</si>
  <si>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</si>
  <si>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</si>
  <si>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</si>
  <si>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</si>
  <si>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</si>
  <si>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</si>
  <si>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</si>
  <si>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</si>
  <si>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</si>
  <si>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</si>
  <si>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</si>
  <si>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</si>
  <si>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</si>
  <si>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</si>
  <si>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</si>
  <si>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</si>
  <si>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</si>
  <si>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</si>
  <si>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</si>
  <si>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</si>
  <si>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</si>
  <si>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</si>
  <si>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</si>
  <si>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</si>
  <si>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</si>
  <si>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</si>
  <si>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</si>
  <si>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</si>
  <si>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</si>
  <si>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</si>
  <si>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</si>
  <si>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</si>
  <si>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</si>
  <si>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</si>
  <si>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</si>
  <si>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</si>
  <si>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</si>
  <si>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</si>
  <si>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</si>
  <si>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</si>
  <si>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</si>
  <si>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</si>
  <si>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</si>
  <si>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</si>
  <si>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</si>
  <si>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</si>
  <si>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</si>
  <si>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</si>
  <si>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</si>
  <si>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</si>
  <si>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</si>
  <si>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</si>
  <si>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</si>
  <si>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</si>
  <si>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</si>
  <si>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</si>
  <si>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</si>
  <si>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</si>
  <si>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</si>
  <si>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</si>
  <si>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</si>
  <si>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</si>
  <si>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</si>
  <si>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</si>
  <si>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</si>
  <si>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</si>
  <si>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</si>
  <si>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</si>
  <si>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</si>
  <si>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</si>
  <si>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</si>
  <si>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</si>
  <si>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</si>
  <si>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</si>
  <si>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</si>
  <si>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</si>
  <si>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</si>
  <si>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</si>
  <si>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</si>
  <si>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</si>
  <si>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</si>
  <si>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</si>
  <si>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</si>
  <si>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</si>
  <si>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</si>
  <si>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</si>
  <si>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</si>
  <si>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</si>
  <si>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</si>
  <si>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</si>
  <si>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</si>
  <si>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</si>
  <si>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</si>
  <si>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</si>
  <si>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</si>
  <si>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</si>
  <si>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</si>
  <si>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</si>
  <si>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</si>
  <si>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</si>
  <si>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</si>
  <si>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</si>
  <si>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</si>
  <si>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</si>
  <si>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</si>
  <si>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</si>
  <si>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</si>
  <si>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</si>
  <si>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</si>
  <si>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</si>
  <si>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</si>
  <si>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</si>
  <si>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</si>
  <si>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</si>
  <si>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</si>
  <si>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</si>
  <si>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</si>
  <si>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</si>
  <si>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</si>
  <si>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</si>
  <si>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</si>
  <si>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</si>
  <si>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</si>
  <si>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</si>
  <si>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</si>
  <si>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</si>
  <si>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</si>
  <si>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</si>
  <si>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</si>
  <si>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</si>
  <si>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</si>
  <si>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</si>
  <si>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</si>
  <si>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</si>
  <si>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</si>
  <si>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</si>
  <si>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</si>
  <si>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</si>
  <si>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</si>
  <si>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</si>
  <si>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</si>
  <si>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</si>
  <si>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</si>
  <si>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</si>
  <si>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</si>
  <si>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</si>
  <si>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</si>
  <si>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</si>
  <si>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</si>
  <si>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</si>
  <si>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</si>
  <si>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</si>
  <si>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</si>
  <si>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</si>
  <si>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</si>
  <si>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</si>
  <si>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</si>
  <si>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</si>
  <si>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</si>
  <si>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</si>
  <si>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</si>
  <si>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</si>
  <si>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</si>
  <si>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</si>
  <si>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</si>
  <si>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</si>
  <si>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</si>
  <si>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</si>
  <si>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</si>
  <si>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</si>
  <si>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</si>
  <si>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</si>
  <si>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</si>
  <si>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</si>
  <si>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</si>
  <si>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</si>
  <si>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</si>
  <si>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</si>
  <si>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</si>
  <si>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</si>
  <si>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</si>
  <si>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</si>
  <si>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</si>
  <si>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</si>
  <si>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</si>
  <si>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</si>
  <si>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</si>
  <si>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</si>
  <si>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</si>
  <si>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</si>
  <si>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</si>
  <si>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</si>
  <si>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</si>
  <si>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</si>
  <si>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</si>
  <si>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</si>
  <si>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</si>
  <si>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</si>
  <si>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</si>
  <si>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</si>
  <si>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</si>
  <si>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</si>
  <si>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</si>
  <si>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</si>
  <si>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</si>
  <si>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</si>
  <si>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</si>
  <si>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</si>
  <si>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</si>
  <si>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</si>
  <si>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</si>
  <si>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</si>
  <si>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</si>
  <si>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</si>
  <si>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</si>
  <si>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</si>
  <si>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</si>
  <si>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</si>
  <si>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</si>
  <si>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</si>
  <si>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</si>
  <si>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</si>
  <si>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</si>
  <si>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</si>
  <si>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</si>
  <si>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</si>
  <si>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</si>
  <si>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</si>
  <si>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</si>
  <si>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</si>
  <si>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</si>
  <si>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</si>
  <si>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</si>
  <si>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</si>
  <si>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</si>
  <si>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</si>
  <si>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</si>
  <si>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</si>
  <si>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</si>
  <si>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</si>
  <si>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</si>
  <si>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</si>
  <si>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</si>
  <si>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</si>
  <si>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</si>
  <si>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</si>
  <si>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</si>
  <si>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</si>
  <si>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</si>
  <si>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</si>
  <si>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</si>
  <si>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</si>
  <si>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</si>
  <si>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</si>
  <si>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</si>
  <si>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</si>
  <si>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</si>
  <si>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</si>
  <si>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</si>
  <si>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</si>
  <si>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</si>
  <si>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</si>
  <si>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</si>
  <si>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</si>
  <si>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</si>
  <si>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</si>
  <si>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</si>
  <si>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</si>
  <si>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</si>
  <si>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</si>
  <si>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</si>
  <si>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</si>
  <si>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</si>
  <si>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</si>
  <si>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</si>
  <si>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</si>
  <si>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</si>
  <si>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</si>
  <si>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</si>
  <si>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</si>
  <si>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</si>
  <si>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</si>
  <si>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</si>
  <si>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</si>
  <si>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</si>
  <si>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</si>
  <si>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</si>
  <si>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</si>
  <si>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</si>
  <si>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</si>
  <si>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</si>
  <si>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</si>
  <si>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</si>
  <si>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</si>
  <si>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</si>
  <si>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</si>
  <si>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</si>
  <si>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</si>
  <si>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</si>
  <si>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</si>
  <si>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</si>
  <si>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</si>
  <si>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</si>
  <si>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</si>
  <si>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</si>
  <si>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</si>
  <si>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</si>
  <si>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</si>
  <si>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</si>
  <si>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</si>
  <si>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</si>
  <si>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</si>
  <si>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</si>
  <si>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</si>
  <si>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</si>
  <si>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</si>
  <si>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</si>
  <si>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</si>
  <si>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</si>
  <si>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</si>
  <si>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</si>
  <si>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</si>
  <si>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</si>
  <si>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</si>
  <si>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</si>
  <si>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</si>
  <si>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</si>
  <si>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</si>
  <si>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</si>
  <si>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</si>
  <si>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</si>
  <si>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</si>
  <si>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</si>
  <si>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</si>
  <si>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</si>
  <si>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</si>
  <si>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</si>
  <si>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</si>
  <si>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</si>
  <si>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</si>
  <si>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</si>
  <si>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</si>
  <si>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</si>
  <si>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</si>
  <si>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</si>
  <si>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</si>
  <si>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</si>
  <si>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</si>
  <si>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</si>
  <si>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</si>
  <si>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</si>
  <si>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</si>
  <si>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</si>
  <si>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</si>
  <si>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</si>
  <si>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</si>
  <si>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</si>
  <si>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</si>
  <si>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</si>
  <si>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</si>
  <si>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</si>
  <si>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</si>
  <si>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</si>
  <si>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</si>
  <si>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</si>
  <si>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</si>
  <si>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</si>
  <si>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</si>
  <si>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</si>
  <si>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</si>
  <si>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</si>
  <si>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</si>
  <si>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</si>
  <si>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</si>
  <si>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</si>
  <si>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</si>
  <si>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</si>
  <si>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</si>
  <si>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</si>
  <si>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</si>
  <si>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</si>
  <si>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</si>
  <si>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</si>
  <si>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</si>
  <si>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</si>
  <si>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</si>
  <si>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</si>
  <si>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</si>
  <si>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</si>
  <si>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</si>
  <si>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</si>
  <si>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</si>
  <si>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</si>
  <si>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</si>
  <si>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</si>
  <si>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</si>
  <si>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</si>
  <si>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</si>
  <si>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</si>
  <si>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</si>
  <si>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</si>
  <si>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</si>
  <si>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</si>
  <si>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</si>
  <si>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</si>
  <si>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</si>
  <si>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</si>
  <si>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</si>
  <si>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</si>
  <si>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</si>
  <si>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</si>
  <si>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</si>
  <si>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</si>
  <si>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</si>
  <si>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</si>
  <si>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</si>
  <si>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</si>
  <si>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</si>
  <si>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</si>
  <si>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</si>
  <si>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</si>
  <si>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</si>
  <si>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</si>
  <si>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</si>
  <si>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</si>
  <si>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</si>
  <si>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</si>
  <si>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</si>
  <si>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</si>
  <si>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</si>
  <si>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</si>
  <si>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</si>
  <si>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</si>
  <si>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</si>
  <si>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</si>
  <si>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</si>
  <si>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</si>
  <si>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</si>
  <si>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</si>
  <si>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</si>
  <si>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</si>
  <si>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</si>
  <si>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</si>
  <si>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</si>
  <si>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</si>
  <si>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</si>
  <si>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</si>
  <si>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</si>
  <si>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</si>
  <si>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</si>
  <si>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</si>
  <si>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</si>
  <si>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</si>
  <si>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</si>
  <si>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</si>
  <si>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</si>
  <si>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</si>
  <si>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</si>
  <si>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</si>
  <si>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</si>
  <si>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</si>
  <si>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</si>
  <si>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</si>
  <si>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</si>
  <si>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</si>
  <si>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</si>
  <si>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</si>
  <si>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</si>
  <si>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</si>
  <si>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</si>
  <si>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</si>
  <si>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</si>
  <si>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</si>
  <si>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</si>
  <si>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</si>
  <si>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</si>
  <si>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</si>
  <si>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</si>
  <si>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</si>
  <si>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</si>
  <si>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</si>
  <si>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</si>
  <si>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</si>
  <si>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</si>
  <si>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</si>
  <si>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</si>
  <si>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</si>
  <si>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</si>
  <si>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</si>
  <si>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</si>
  <si>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</si>
  <si>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</si>
  <si>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</si>
  <si>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</si>
  <si>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</si>
  <si>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</si>
  <si>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</si>
  <si>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</si>
  <si>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</si>
  <si>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</si>
  <si>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</si>
  <si>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</si>
  <si>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</si>
  <si>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</si>
  <si>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</si>
  <si>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</si>
  <si>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</si>
  <si>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</si>
  <si>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</si>
  <si>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</si>
  <si>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</si>
  <si>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</si>
  <si>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</si>
  <si>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</si>
  <si>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</si>
  <si>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</si>
  <si>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</si>
  <si>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</si>
  <si>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</si>
  <si>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</si>
  <si>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</si>
  <si>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</si>
  <si>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</si>
  <si>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</si>
  <si>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</si>
  <si>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</si>
  <si>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</si>
  <si>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</si>
  <si>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</si>
  <si>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</si>
  <si>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</si>
  <si>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</si>
  <si>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</si>
  <si>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</si>
  <si>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</si>
  <si>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</si>
  <si>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</si>
  <si>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</si>
  <si>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</si>
  <si>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</si>
  <si>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</si>
  <si>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</si>
  <si>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</si>
  <si>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</si>
  <si>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</si>
  <si>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</si>
  <si>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</si>
  <si>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</si>
  <si>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</si>
  <si>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</si>
  <si>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</si>
  <si>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</si>
  <si>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</si>
  <si>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</si>
  <si>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</si>
  <si>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</si>
  <si>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</si>
  <si>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</si>
  <si>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</si>
  <si>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</si>
  <si>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</si>
  <si>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</si>
  <si>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</si>
  <si>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</si>
  <si>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</si>
  <si>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</si>
  <si>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</si>
  <si>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</si>
  <si>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</si>
  <si>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</si>
  <si>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</si>
  <si>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</si>
  <si>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</si>
  <si>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</si>
  <si>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</si>
  <si>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</si>
  <si>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</si>
  <si>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</si>
  <si>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</si>
  <si>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</si>
  <si>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</si>
  <si>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</si>
  <si>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</si>
  <si>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</si>
  <si>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</si>
  <si>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</si>
  <si>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</si>
  <si>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</si>
  <si>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</si>
  <si>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</si>
  <si>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</si>
  <si>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</si>
  <si>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</si>
  <si>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</si>
  <si>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</si>
  <si>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</si>
  <si>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</si>
  <si>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</si>
  <si>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</si>
  <si>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</si>
  <si>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</si>
  <si>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</si>
  <si>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</si>
  <si>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</si>
  <si>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</si>
  <si>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</si>
  <si>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</si>
  <si>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</si>
  <si>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</si>
  <si>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</si>
  <si>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</si>
  <si>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</si>
  <si>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</si>
  <si>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</si>
  <si>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</si>
  <si>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</si>
  <si>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</si>
  <si>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</si>
  <si>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</si>
  <si>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</si>
  <si>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</si>
  <si>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</si>
  <si>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</si>
  <si>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</si>
  <si>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</si>
  <si>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</si>
  <si>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</si>
  <si>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</si>
  <si>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</si>
  <si>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</si>
  <si>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</si>
  <si>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</si>
  <si>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</si>
  <si>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</si>
  <si>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</si>
  <si>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</si>
  <si>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</si>
  <si>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</si>
  <si>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</si>
  <si>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</si>
  <si>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</si>
  <si>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</si>
  <si>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</si>
  <si>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</si>
  <si>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</si>
  <si>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</si>
  <si>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</si>
  <si>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</si>
  <si>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</si>
  <si>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</si>
  <si>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</si>
  <si>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</si>
  <si>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</si>
  <si>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</si>
  <si>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</si>
  <si>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</si>
  <si>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</si>
  <si>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</si>
  <si>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</si>
  <si>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</si>
  <si>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</si>
  <si>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</si>
  <si>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</si>
  <si>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</si>
  <si>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</si>
  <si>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</si>
  <si>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</si>
  <si>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</si>
  <si>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</si>
  <si>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</si>
  <si>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</si>
  <si>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</si>
  <si>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</si>
  <si>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</si>
  <si>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</si>
  <si>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</si>
  <si>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</si>
  <si>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</si>
  <si>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</si>
  <si>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</si>
  <si>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</si>
  <si>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</si>
  <si>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</si>
  <si>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</si>
  <si>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</si>
  <si>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</si>
  <si>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</si>
  <si>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</si>
  <si>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</si>
  <si>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</si>
  <si>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</si>
  <si>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</si>
  <si>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</si>
  <si>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</si>
  <si>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</si>
  <si>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</si>
  <si>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</si>
  <si>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</si>
  <si>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</si>
  <si>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</si>
  <si>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</si>
  <si>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</si>
  <si>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</si>
  <si>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</si>
  <si>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</si>
  <si>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</si>
  <si>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</si>
  <si>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</si>
  <si>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</si>
  <si>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</si>
  <si>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</si>
  <si>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</si>
  <si>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</si>
  <si>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</si>
  <si>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</si>
  <si>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</si>
  <si>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</si>
  <si>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</si>
  <si>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</si>
  <si>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</si>
  <si>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</si>
  <si>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</si>
  <si>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</si>
  <si>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</si>
  <si>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</si>
  <si>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</si>
  <si>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</si>
  <si>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</si>
  <si>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</si>
  <si>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</si>
  <si>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</si>
  <si>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</si>
  <si>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</si>
  <si>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</si>
  <si>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</si>
  <si>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</si>
  <si>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</si>
  <si>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</si>
  <si>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</si>
  <si>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</si>
  <si>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</si>
  <si>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</si>
  <si>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</si>
  <si>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</si>
  <si>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</si>
  <si>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</si>
  <si>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</si>
  <si>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</si>
  <si>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</si>
  <si>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</si>
  <si>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</si>
  <si>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</si>
  <si>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</si>
  <si>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</si>
  <si>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</si>
  <si>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</si>
  <si>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</si>
  <si>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</si>
  <si>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</si>
  <si>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</si>
  <si>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</si>
  <si>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</si>
  <si>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</si>
  <si>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</si>
  <si>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</si>
  <si>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</si>
  <si>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</si>
  <si>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</si>
  <si>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</si>
  <si>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</si>
  <si>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</si>
  <si>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</si>
  <si>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</si>
  <si>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</si>
  <si>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</si>
  <si>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</si>
  <si>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</si>
  <si>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</si>
  <si>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</si>
  <si>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</si>
  <si>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</si>
  <si>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</si>
  <si>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</si>
  <si>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</si>
  <si>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</si>
  <si>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</si>
  <si>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</si>
  <si>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</si>
  <si>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</si>
  <si>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</si>
  <si>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</si>
  <si>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</si>
  <si>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</si>
  <si>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</si>
  <si>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</si>
  <si>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</si>
  <si>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</si>
  <si>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</si>
  <si>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</si>
  <si>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</si>
  <si>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CARAPONGO</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</si>
  <si>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</si>
  <si>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</si>
  <si>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</si>
  <si>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</si>
  <si>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</si>
  <si>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</si>
  <si>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</si>
  <si>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</si>
  <si>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</si>
  <si>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</si>
  <si>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</si>
  <si>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</si>
  <si>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</si>
  <si>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</si>
  <si>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</si>
  <si>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</si>
  <si>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</si>
  <si>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</si>
  <si>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</si>
  <si>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</si>
  <si>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</si>
  <si>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03/06/2025 07:18:00</t>
  </si>
  <si>
    <t>Por regulación de tensión en la S.E. Planicie</t>
  </si>
  <si>
    <t>L. GUADALUPE - TRUJILLO NORTE</t>
  </si>
  <si>
    <t>L-2235</t>
  </si>
  <si>
    <t>03/06/2025 00:19:00</t>
  </si>
  <si>
    <t>03/06/2025 06:51:00</t>
  </si>
  <si>
    <t>Por regulación de tensión en las SSEE Trujillo Norte y Guadalupe.</t>
  </si>
  <si>
    <t>L. REQUE - GUADALUPE</t>
  </si>
  <si>
    <t>L-2236</t>
  </si>
  <si>
    <t>03/06/2025 00:20:00</t>
  </si>
  <si>
    <t>03/06/2025 07:07:00</t>
  </si>
  <si>
    <t>Por regulación de tensión en la S.E. Guadalupe.</t>
  </si>
  <si>
    <t>L. REQUE - CHICLAYO OESTE</t>
  </si>
  <si>
    <t>L-2296</t>
  </si>
  <si>
    <t>03/06/2025 00:21:00</t>
  </si>
  <si>
    <t>03/06/2025 07:09:00</t>
  </si>
  <si>
    <t>Por regulación de tensión en la S.E. Chiclayo Oeste.</t>
  </si>
  <si>
    <t>L. PARAMONGA N. - CHIMBOTE 1</t>
  </si>
  <si>
    <t>03/06/2025 01:26:00</t>
  </si>
  <si>
    <t>Por regulación de tensión en las SSEE Paramonga y Chimbote.</t>
  </si>
  <si>
    <t>L. CHAGLLA - PARAGSHA</t>
  </si>
  <si>
    <t>L-2150</t>
  </si>
  <si>
    <t>03/06/2025 23:31:00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</si>
  <si>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</si>
  <si>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</si>
  <si>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</si>
  <si>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</si>
  <si>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</si>
  <si>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</si>
  <si>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</si>
  <si>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</si>
  <si>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</si>
  <si>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</si>
  <si>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</si>
  <si>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</si>
  <si>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</si>
  <si>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</si>
  <si>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</si>
  <si>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</si>
  <si>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</si>
  <si>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</si>
  <si>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</si>
  <si>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</si>
  <si>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03:50:31
</t>
  </si>
  <si>
    <t xml:space="preserve">59.773 
</t>
  </si>
  <si>
    <t xml:space="preserve">16:23:51
</t>
  </si>
  <si>
    <t xml:space="preserve">60.273 
</t>
  </si>
  <si>
    <t>PUCALLPA ISA</t>
  </si>
  <si>
    <t xml:space="preserve">59.774 
</t>
  </si>
  <si>
    <t xml:space="preserve">16:23:51
22:32:59
</t>
  </si>
  <si>
    <t xml:space="preserve">60.272 
60.272 
</t>
  </si>
  <si>
    <t xml:space="preserve">60.273 
60.273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</si>
  <si>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</si>
  <si>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</si>
  <si>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</si>
  <si>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</si>
  <si>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</si>
  <si>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</si>
  <si>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</si>
  <si>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</si>
  <si>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</si>
  <si>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</si>
  <si>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</si>
  <si>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</si>
  <si>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</si>
  <si>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</si>
  <si>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</si>
  <si>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</si>
  <si>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</si>
  <si>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</si>
  <si>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</si>
  <si>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</si>
  <si>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</si>
  <si>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6760464 y resultó S/. 1579240 (30.48% ) menor que el correspondiente al martes de la semana pasada.</t>
  </si>
  <si>
    <t>Fecha</t>
  </si>
  <si>
    <t>Costo Total Ejecutado</t>
  </si>
  <si>
    <t>Costo Total Programado</t>
  </si>
  <si>
    <t>MAR 27</t>
  </si>
  <si>
    <t>MIE 28</t>
  </si>
  <si>
    <t>JUE 29</t>
  </si>
  <si>
    <t>VIE 30</t>
  </si>
  <si>
    <t>SAB 31</t>
  </si>
  <si>
    <t>DOM 1</t>
  </si>
  <si>
    <t>LUN 2</t>
  </si>
  <si>
    <t>MAR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</si>
  <si>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</si>
  <si>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</si>
  <si>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</si>
  <si>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</si>
  <si>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</si>
  <si>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</si>
  <si>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</si>
  <si>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</si>
  <si>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</si>
  <si>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</si>
  <si>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</si>
  <si>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</si>
  <si>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</si>
  <si>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</si>
  <si>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</si>
  <si>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</si>
  <si>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</si>
  <si>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</si>
  <si>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</si>
  <si>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</si>
  <si>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</si>
  <si>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</si>
  <si>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</si>
  <si>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</si>
  <si>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</si>
  <si>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</si>
  <si>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</si>
  <si>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</si>
  <si>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</si>
  <si>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</si>
  <si>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</si>
  <si>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</si>
  <si>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</si>
  <si>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</si>
  <si>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</si>
  <si>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</si>
  <si>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</si>
  <si>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</si>
  <si>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</si>
  <si>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</si>
  <si>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</si>
  <si>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</si>
  <si>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</si>
  <si>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</si>
  <si>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</si>
  <si>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</si>
  <si>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</si>
  <si>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</si>
  <si>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</si>
  <si>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</si>
  <si>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</si>
  <si>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</si>
  <si>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</si>
  <si>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</si>
  <si>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</si>
  <si>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</si>
  <si>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</si>
  <si>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</si>
  <si>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</si>
  <si>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</si>
  <si>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</si>
  <si>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</si>
  <si>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</si>
  <si>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</si>
  <si>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</si>
  <si>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</si>
  <si>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</si>
  <si>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</si>
  <si>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</si>
  <si>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</si>
  <si>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</si>
  <si>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</si>
  <si>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</si>
  <si>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</si>
  <si>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</si>
  <si>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</si>
  <si>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</si>
  <si>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</si>
  <si>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</si>
  <si>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</si>
  <si>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</si>
  <si>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</si>
  <si>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</si>
  <si>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</si>
  <si>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</si>
  <si>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</si>
  <si>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</si>
  <si>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</si>
  <si>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</si>
  <si>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</si>
  <si>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</si>
  <si>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</si>
  <si>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</si>
  <si>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</si>
  <si>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</si>
  <si>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</si>
  <si>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</si>
  <si>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</si>
  <si>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</si>
  <si>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</si>
  <si>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</si>
  <si>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</si>
  <si>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</si>
  <si>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</si>
  <si>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</si>
  <si>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</si>
  <si>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</si>
  <si>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</si>
  <si>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15.4444</t>
  </si>
  <si>
    <t>12.1587</t>
  </si>
  <si>
    <t>16.9724</t>
  </si>
  <si>
    <t>10.0278</t>
  </si>
  <si>
    <t>6</t>
  </si>
  <si>
    <t>9.7932</t>
  </si>
  <si>
    <t>15.4437</t>
  </si>
  <si>
    <t>15.1089</t>
  </si>
  <si>
    <t>11.6627</t>
  </si>
  <si>
    <t>9.5886</t>
  </si>
  <si>
    <t>16.7455</t>
  </si>
  <si>
    <t>16.9722</t>
  </si>
  <si>
    <t>16.9723</t>
  </si>
  <si>
    <t>917-39</t>
  </si>
  <si>
    <t>URS-STK-002 - G1</t>
  </si>
  <si>
    <t>CHMalpas - G1</t>
  </si>
  <si>
    <t>5.1481</t>
  </si>
  <si>
    <t>4.0529</t>
  </si>
  <si>
    <t>5.6575</t>
  </si>
  <si>
    <t>3.3426</t>
  </si>
  <si>
    <t>2</t>
  </si>
  <si>
    <t>3.2644</t>
  </si>
  <si>
    <t>5.1479</t>
  </si>
  <si>
    <t>5.0363</t>
  </si>
  <si>
    <t>3.8876</t>
  </si>
  <si>
    <t>3.1962</t>
  </si>
  <si>
    <t>5.5818</t>
  </si>
  <si>
    <t>5.6574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</si>
  <si>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</si>
  <si>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</si>
  <si>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</si>
  <si>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</si>
  <si>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</si>
  <si>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</si>
  <si>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</si>
  <si>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</si>
  <si>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</si>
  <si>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</si>
  <si>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</si>
  <si>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</si>
  <si>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</si>
  <si>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</si>
  <si>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</si>
  <si>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</si>
  <si>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</si>
  <si>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</si>
  <si>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</si>
  <si>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</si>
  <si>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</si>
  <si>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</si>
  <si>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</si>
  <si>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</si>
  <si>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</si>
  <si>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</si>
  <si>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</si>
  <si>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</si>
  <si>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</si>
  <si>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</si>
  <si>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</si>
  <si>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</si>
  <si>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</si>
  <si>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</si>
  <si>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</si>
  <si>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</si>
  <si>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</si>
  <si>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</si>
  <si>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</si>
  <si>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</si>
  <si>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</si>
  <si>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</si>
  <si>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</si>
  <si>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</si>
  <si>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</si>
  <si>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</si>
  <si>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</si>
  <si>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</si>
  <si>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</si>
  <si>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</si>
  <si>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</si>
  <si>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</si>
  <si>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</si>
  <si>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</si>
  <si>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</si>
  <si>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53.0184</t>
  </si>
  <si>
    <t>72.5686</t>
  </si>
  <si>
    <t>95</t>
  </si>
  <si>
    <t>30.6311</t>
  </si>
  <si>
    <t>61.0276</t>
  </si>
  <si>
    <t>62.45</t>
  </si>
  <si>
    <t>84.9722</t>
  </si>
  <si>
    <t>40.0748</t>
  </si>
  <si>
    <t>120.9571</t>
  </si>
  <si>
    <t>63.7629</t>
  </si>
  <si>
    <t>123.93</t>
  </si>
  <si>
    <t>78</t>
  </si>
  <si>
    <t>46.6408</t>
  </si>
  <si>
    <t>107.011</t>
  </si>
  <si>
    <t>18.6943</t>
  </si>
  <si>
    <t>45.3123</t>
  </si>
  <si>
    <t>77.4244</t>
  </si>
  <si>
    <t>58.0276</t>
  </si>
  <si>
    <t>65.4497</t>
  </si>
  <si>
    <t>64.9722</t>
  </si>
  <si>
    <t>58.9097</t>
  </si>
  <si>
    <t>119.0479</t>
  </si>
  <si>
    <t>113.0015</t>
  </si>
  <si>
    <t>58.5375</t>
  </si>
  <si>
    <t>61.9442</t>
  </si>
  <si>
    <t>27.4116</t>
  </si>
  <si>
    <t>33.4302</t>
  </si>
  <si>
    <t>40.0276</t>
  </si>
  <si>
    <t>45.3373</t>
  </si>
  <si>
    <t>78.2056</t>
  </si>
  <si>
    <t>53.9335</t>
  </si>
  <si>
    <t>69.9953</t>
  </si>
  <si>
    <t>40.2545</t>
  </si>
  <si>
    <t>84.589</t>
  </si>
  <si>
    <t>73.4218</t>
  </si>
  <si>
    <t>50.9522</t>
  </si>
  <si>
    <t>51.0007</t>
  </si>
  <si>
    <t>69.9472</t>
  </si>
  <si>
    <t>117.2392</t>
  </si>
  <si>
    <t>58.576</t>
  </si>
  <si>
    <t>22.0285</t>
  </si>
  <si>
    <t>38.3266</t>
  </si>
  <si>
    <t>22.0286</t>
  </si>
  <si>
    <t>40.0285</t>
  </si>
  <si>
    <t>22.3498</t>
  </si>
  <si>
    <t>41.0085</t>
  </si>
  <si>
    <t>83.878</t>
  </si>
  <si>
    <t>46.028</t>
  </si>
  <si>
    <t>79.1516</t>
  </si>
  <si>
    <t>123.9295</t>
  </si>
  <si>
    <t>922-14965</t>
  </si>
  <si>
    <t>URS-STK-004 - G1</t>
  </si>
  <si>
    <t>CHCheves - G1</t>
  </si>
  <si>
    <t>31.2371</t>
  </si>
  <si>
    <t>21.2093</t>
  </si>
  <si>
    <t>60.3953</t>
  </si>
  <si>
    <t>46.8893</t>
  </si>
  <si>
    <t>15.8907</t>
  </si>
  <si>
    <t>37.3411</t>
  </si>
  <si>
    <t>24.8827</t>
  </si>
  <si>
    <t>43.5827</t>
  </si>
  <si>
    <t>20.1885</t>
  </si>
  <si>
    <t>41.0361</t>
  </si>
  <si>
    <t>26.4266</t>
  </si>
  <si>
    <t>35.1613</t>
  </si>
  <si>
    <t>30.1057</t>
  </si>
  <si>
    <t>31.6966</t>
  </si>
  <si>
    <t>60.0071</t>
  </si>
  <si>
    <t>56.9757</t>
  </si>
  <si>
    <t>61.6134</t>
  </si>
  <si>
    <t>61.4554</t>
  </si>
  <si>
    <t>9.659</t>
  </si>
  <si>
    <t>36</t>
  </si>
  <si>
    <t>922-14966</t>
  </si>
  <si>
    <t>URS-STK-004 - G2</t>
  </si>
  <si>
    <t>CHCheves - G2</t>
  </si>
  <si>
    <t>10.1186</t>
  </si>
  <si>
    <t>60.5618</t>
  </si>
  <si>
    <t>61.48</t>
  </si>
  <si>
    <t>48.1107</t>
  </si>
  <si>
    <t>14.7404</t>
  </si>
  <si>
    <t>40.6589</t>
  </si>
  <si>
    <t>21.7581</t>
  </si>
  <si>
    <t>63.4284</t>
  </si>
  <si>
    <t>25.1238</t>
  </si>
  <si>
    <t>36.3883</t>
  </si>
  <si>
    <t>31.601</t>
  </si>
  <si>
    <t>30.2884</t>
  </si>
  <si>
    <t>34.8665</t>
  </si>
  <si>
    <t>27.2131</t>
  </si>
  <si>
    <t>59.0408</t>
  </si>
  <si>
    <t>56.0258</t>
  </si>
  <si>
    <t>16.5922</t>
  </si>
  <si>
    <t>8.54</t>
  </si>
  <si>
    <t>22.139</t>
  </si>
  <si>
    <t>14.9993</t>
  </si>
  <si>
    <t>66</t>
  </si>
  <si>
    <t>24.9915</t>
  </si>
  <si>
    <t>19.972</t>
  </si>
  <si>
    <t>923-13656</t>
  </si>
  <si>
    <t>URS-TCH-001</t>
  </si>
  <si>
    <t>CTOllero</t>
  </si>
  <si>
    <t>923-13657</t>
  </si>
  <si>
    <t>URS-TCH-001 - TG1</t>
  </si>
  <si>
    <t>CTOllero - TG1</t>
  </si>
  <si>
    <t>923-18479</t>
  </si>
  <si>
    <t>URS-TCH-001 - TV</t>
  </si>
  <si>
    <t>CTOllero - TV</t>
  </si>
  <si>
    <t>924-272</t>
  </si>
  <si>
    <t>URS-ENL-001</t>
  </si>
  <si>
    <t>CHHuinco</t>
  </si>
  <si>
    <t>75</t>
  </si>
  <si>
    <t>17.2285</t>
  </si>
  <si>
    <t>17.4947</t>
  </si>
  <si>
    <t>15.5176</t>
  </si>
  <si>
    <t>14.5933</t>
  </si>
  <si>
    <t>14.7666</t>
  </si>
  <si>
    <t>7.2912</t>
  </si>
  <si>
    <t>12.8708</t>
  </si>
  <si>
    <t>74.8948</t>
  </si>
  <si>
    <t>13.4029</t>
  </si>
  <si>
    <t>14.7668</t>
  </si>
  <si>
    <t>56.9579</t>
  </si>
  <si>
    <t>31.3269</t>
  </si>
  <si>
    <t>62.989</t>
  </si>
  <si>
    <t>29.9706</t>
  </si>
  <si>
    <t>38.3731</t>
  </si>
  <si>
    <t>90</t>
  </si>
  <si>
    <t>21.1165</t>
  </si>
  <si>
    <t>36.139</t>
  </si>
  <si>
    <t>23.5179</t>
  </si>
  <si>
    <t>24.0579</t>
  </si>
  <si>
    <t>41.0894</t>
  </si>
  <si>
    <t>22.5329</t>
  </si>
  <si>
    <t>32.4467</t>
  </si>
  <si>
    <t>42.0762</t>
  </si>
  <si>
    <t>38.2416</t>
  </si>
  <si>
    <t>44.2295</t>
  </si>
  <si>
    <t>82.8286</t>
  </si>
  <si>
    <t>79.5047</t>
  </si>
  <si>
    <t>88.6999</t>
  </si>
  <si>
    <t>24.3958</t>
  </si>
  <si>
    <t>63.9707</t>
  </si>
  <si>
    <t>69.9737</t>
  </si>
  <si>
    <t>80.7189</t>
  </si>
  <si>
    <t>69.9705</t>
  </si>
  <si>
    <t>69.9703</t>
  </si>
  <si>
    <t>69.9693</t>
  </si>
  <si>
    <t>89.9998</t>
  </si>
  <si>
    <t>19.9286</t>
  </si>
  <si>
    <t>27.8494</t>
  </si>
  <si>
    <t>15.9084</t>
  </si>
  <si>
    <t>44.9777</t>
  </si>
  <si>
    <t>9.4537</t>
  </si>
  <si>
    <t>76.302</t>
  </si>
  <si>
    <t>86.5912</t>
  </si>
  <si>
    <t>54.2051</t>
  </si>
  <si>
    <t>60.6256</t>
  </si>
  <si>
    <t>37.6494</t>
  </si>
  <si>
    <t>89.9999</t>
  </si>
  <si>
    <t>6.0006</t>
  </si>
  <si>
    <t>20.2755</t>
  </si>
  <si>
    <t>924-22</t>
  </si>
  <si>
    <t>URS-ENL-001 - G1</t>
  </si>
  <si>
    <t>CHHuinco - G1</t>
  </si>
  <si>
    <t>22.3051</t>
  </si>
  <si>
    <t>22.3442</t>
  </si>
  <si>
    <t>45</t>
  </si>
  <si>
    <t>30.2934</t>
  </si>
  <si>
    <t>13.0497</t>
  </si>
  <si>
    <t>36.4892</t>
  </si>
  <si>
    <t>25.1227</t>
  </si>
  <si>
    <t>15.9359</t>
  </si>
  <si>
    <t>24.6447</t>
  </si>
  <si>
    <t>17.0208</t>
  </si>
  <si>
    <t>30.2896</t>
  </si>
  <si>
    <t>12.5925</t>
  </si>
  <si>
    <t>38.4506</t>
  </si>
  <si>
    <t>27.389</t>
  </si>
  <si>
    <t>9.9834</t>
  </si>
  <si>
    <t>44.9999</t>
  </si>
  <si>
    <t>28.132</t>
  </si>
  <si>
    <t>7.959</t>
  </si>
  <si>
    <t>45.4978</t>
  </si>
  <si>
    <t>924-23</t>
  </si>
  <si>
    <t>URS-ENL-001 - G2</t>
  </si>
  <si>
    <t>CHHuinco - G2</t>
  </si>
  <si>
    <t>27.8602</t>
  </si>
  <si>
    <t>27.7157</t>
  </si>
  <si>
    <t>28.7987</t>
  </si>
  <si>
    <t>44.6952</t>
  </si>
  <si>
    <t>44.499</t>
  </si>
  <si>
    <t>33.3779</t>
  </si>
  <si>
    <t>43.7381</t>
  </si>
  <si>
    <t>44.4345</t>
  </si>
  <si>
    <t>45.2573</t>
  </si>
  <si>
    <t>14.9079</t>
  </si>
  <si>
    <t>28.0959</t>
  </si>
  <si>
    <t>37.5</t>
  </si>
  <si>
    <t>41.9894</t>
  </si>
  <si>
    <t>36.6286</t>
  </si>
  <si>
    <t>36.1006</t>
  </si>
  <si>
    <t>40.0158</t>
  </si>
  <si>
    <t>41.6858</t>
  </si>
  <si>
    <t>21.7966</t>
  </si>
  <si>
    <t>21.8853</t>
  </si>
  <si>
    <t>41.0441</t>
  </si>
  <si>
    <t>29.4132</t>
  </si>
  <si>
    <t>12.9539</t>
  </si>
  <si>
    <t>44.5029</t>
  </si>
  <si>
    <t>43.8549</t>
  </si>
  <si>
    <t>36.1592</t>
  </si>
  <si>
    <t>24.4379</t>
  </si>
  <si>
    <t>15.7316</t>
  </si>
  <si>
    <t>23.9827</t>
  </si>
  <si>
    <t>16.7755</t>
  </si>
  <si>
    <t>44.6215</t>
  </si>
  <si>
    <t>39.9948</t>
  </si>
  <si>
    <t>29.4207</t>
  </si>
  <si>
    <t>12.5083</t>
  </si>
  <si>
    <t>13.0988</t>
  </si>
  <si>
    <t>28.1857</t>
  </si>
  <si>
    <t>26.6249</t>
  </si>
  <si>
    <t>9.9452</t>
  </si>
  <si>
    <t>27.3981</t>
  </si>
  <si>
    <t>7.9494</t>
  </si>
  <si>
    <t>44.502</t>
  </si>
  <si>
    <t>44.5019</t>
  </si>
  <si>
    <t>37.8033</t>
  </si>
  <si>
    <t>42.9192</t>
  </si>
  <si>
    <t>34.3923</t>
  </si>
  <si>
    <t>924-24</t>
  </si>
  <si>
    <t>URS-ENL-001 - G3</t>
  </si>
  <si>
    <t>CHHuinco - G3</t>
  </si>
  <si>
    <t>47.1398</t>
  </si>
  <si>
    <t>47.2843</t>
  </si>
  <si>
    <t>46.2013</t>
  </si>
  <si>
    <t>30.3048</t>
  </si>
  <si>
    <t>30.501</t>
  </si>
  <si>
    <t>41.6221</t>
  </si>
  <si>
    <t>31.2619</t>
  </si>
  <si>
    <t>30.4603</t>
  </si>
  <si>
    <t>29.7427</t>
  </si>
  <si>
    <t>15.0823</t>
  </si>
  <si>
    <t>28.862</t>
  </si>
  <si>
    <t>15.5936</t>
  </si>
  <si>
    <t>24.0053</t>
  </si>
  <si>
    <t>18.0695</t>
  </si>
  <si>
    <t>16.7427</t>
  </si>
  <si>
    <t>17.7988</t>
  </si>
  <si>
    <t>9.9684</t>
  </si>
  <si>
    <t>45.8983</t>
  </si>
  <si>
    <t>41.7844</t>
  </si>
  <si>
    <t>40.4514</t>
  </si>
  <si>
    <t>45.4971</t>
  </si>
  <si>
    <t>32.3033</t>
  </si>
  <si>
    <t>36.1774</t>
  </si>
  <si>
    <t>45.3785</t>
  </si>
  <si>
    <t>40.7241</t>
  </si>
  <si>
    <t>32.2772</t>
  </si>
  <si>
    <t>41.7846</t>
  </si>
  <si>
    <t>32.2759</t>
  </si>
  <si>
    <t>35.9859</t>
  </si>
  <si>
    <t>34.4697</t>
  </si>
  <si>
    <t>38.4987</t>
  </si>
  <si>
    <t>43.672</t>
  </si>
  <si>
    <t>18.7547</t>
  </si>
  <si>
    <t>19.8128</t>
  </si>
  <si>
    <t>38.0395</t>
  </si>
  <si>
    <t>27.4862</t>
  </si>
  <si>
    <t>10.1378</t>
  </si>
  <si>
    <t>924-25</t>
  </si>
  <si>
    <t>URS-ENL-001 - G4</t>
  </si>
  <si>
    <t>CHHuinco - G4</t>
  </si>
  <si>
    <t>45.0098</t>
  </si>
  <si>
    <t>47.3954</t>
  </si>
  <si>
    <t>6.6284</t>
  </si>
  <si>
    <t>44.8449</t>
  </si>
  <si>
    <t>17.3516</t>
  </si>
  <si>
    <t>40.4393</t>
  </si>
  <si>
    <t>41.3726</t>
  </si>
  <si>
    <t>45.4979</t>
  </si>
  <si>
    <t>35.6225</t>
  </si>
  <si>
    <t>36.4434</t>
  </si>
  <si>
    <t>1906-280</t>
  </si>
  <si>
    <t>URS-ENL-002</t>
  </si>
  <si>
    <t>CHMatuca</t>
  </si>
  <si>
    <t>8</t>
  </si>
  <si>
    <t>20</t>
  </si>
  <si>
    <t>7.3217</t>
  </si>
  <si>
    <t>7.9013</t>
  </si>
  <si>
    <t>19.3613</t>
  </si>
  <si>
    <t>17.2531</t>
  </si>
  <si>
    <t>16.0412</t>
  </si>
  <si>
    <t>19.0632</t>
  </si>
  <si>
    <t>18.4751</t>
  </si>
  <si>
    <t>17.0614</t>
  </si>
  <si>
    <t>18.0316</t>
  </si>
  <si>
    <t>18.517</t>
  </si>
  <si>
    <t>7.4048</t>
  </si>
  <si>
    <t>19.5422</t>
  </si>
  <si>
    <t>7.0547</t>
  </si>
  <si>
    <t>9.4694</t>
  </si>
  <si>
    <t>14.9987</t>
  </si>
  <si>
    <t>14.9981</t>
  </si>
  <si>
    <t>15</t>
  </si>
  <si>
    <t>12.361</t>
  </si>
  <si>
    <t>14.9991</t>
  </si>
  <si>
    <t>14.9992</t>
  </si>
  <si>
    <t>14.9996</t>
  </si>
  <si>
    <t>7.9998</t>
  </si>
  <si>
    <t>12.2632</t>
  </si>
  <si>
    <t>12.4746</t>
  </si>
  <si>
    <t>12.2215</t>
  </si>
  <si>
    <t>14.5129</t>
  </si>
  <si>
    <t>13.44</t>
  </si>
  <si>
    <t>11.9666</t>
  </si>
  <si>
    <t>13.5064</t>
  </si>
  <si>
    <t>12.2709</t>
  </si>
  <si>
    <t>14.9962</t>
  </si>
  <si>
    <t>7.9999</t>
  </si>
  <si>
    <t>14.9998</t>
  </si>
  <si>
    <t>1906-28</t>
  </si>
  <si>
    <t>URS-ENL-002 - G1</t>
  </si>
  <si>
    <t>CHMatuca - G1</t>
  </si>
  <si>
    <t>1906-29</t>
  </si>
  <si>
    <t>URS-ENL-002 - G2</t>
  </si>
  <si>
    <t>CHMatuca - G2</t>
  </si>
  <si>
    <t>1964-11513</t>
  </si>
  <si>
    <t>C.T. CHILCA UNO</t>
  </si>
  <si>
    <t>URS-ENG-001</t>
  </si>
  <si>
    <t>CTChilc1 - CC</t>
  </si>
  <si>
    <t>9.0082</t>
  </si>
  <si>
    <t>34.0277</t>
  </si>
  <si>
    <t>9.9999</t>
  </si>
  <si>
    <t>9.9981</t>
  </si>
  <si>
    <t>9.4092</t>
  </si>
  <si>
    <t>10</t>
  </si>
  <si>
    <t>8.5273</t>
  </si>
  <si>
    <t>9.9991</t>
  </si>
  <si>
    <t>9.9992</t>
  </si>
  <si>
    <t>9.9996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</si>
  <si>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</si>
  <si>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</si>
  <si>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</si>
  <si>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</si>
  <si>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</si>
  <si>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</si>
  <si>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</si>
  <si>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</si>
  <si>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</si>
  <si>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</si>
  <si>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</si>
  <si>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</si>
  <si>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</si>
  <si>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</si>
  <si>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</si>
  <si>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</si>
  <si>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</si>
  <si>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</si>
  <si>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</si>
  <si>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</si>
  <si>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</si>
  <si>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</si>
  <si>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</si>
  <si>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</si>
  <si>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</si>
  <si>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</si>
  <si>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</si>
  <si>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</si>
  <si>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18.6385</t>
  </si>
  <si>
    <t>66.0103</t>
  </si>
  <si>
    <t>86.411</t>
  </si>
  <si>
    <t>11.9823</t>
  </si>
  <si>
    <t>71.25</t>
  </si>
  <si>
    <t>78.0276</t>
  </si>
  <si>
    <t>10.0808</t>
  </si>
  <si>
    <t>89.2039</t>
  </si>
  <si>
    <t>86.0147</t>
  </si>
  <si>
    <t>44.7153</t>
  </si>
  <si>
    <t>41.4525</t>
  </si>
  <si>
    <t>69.0276</t>
  </si>
  <si>
    <t>28.9157</t>
  </si>
  <si>
    <t>27.374</t>
  </si>
  <si>
    <t>16.6117</t>
  </si>
  <si>
    <t>85.751</t>
  </si>
  <si>
    <t>12.616</t>
  </si>
  <si>
    <t>70.761</t>
  </si>
  <si>
    <t>82.2676</t>
  </si>
  <si>
    <t>84.4605</t>
  </si>
  <si>
    <t>85.1727</t>
  </si>
  <si>
    <t>85.8739</t>
  </si>
  <si>
    <t>44.1553</t>
  </si>
  <si>
    <t>12.8284</t>
  </si>
  <si>
    <t>86.4102</t>
  </si>
  <si>
    <t>86.4099</t>
  </si>
  <si>
    <t>24.6188</t>
  </si>
  <si>
    <t>60.3784</t>
  </si>
  <si>
    <t>80.6136</t>
  </si>
  <si>
    <t>86.4105</t>
  </si>
  <si>
    <t>86.4107</t>
  </si>
  <si>
    <t>80.0977</t>
  </si>
  <si>
    <t>33.4369</t>
  </si>
  <si>
    <t>59.5351</t>
  </si>
  <si>
    <t>86.1104</t>
  </si>
  <si>
    <t>84.7407</t>
  </si>
  <si>
    <t>58.0375</t>
  </si>
  <si>
    <t>39.0007</t>
  </si>
  <si>
    <t>45.852</t>
  </si>
  <si>
    <t>79.769</t>
  </si>
  <si>
    <t>86.409</t>
  </si>
  <si>
    <t>21.9923</t>
  </si>
  <si>
    <t>62.8515</t>
  </si>
  <si>
    <t>86.4109</t>
  </si>
  <si>
    <t>62.0008</t>
  </si>
  <si>
    <t>25.1739</t>
  </si>
  <si>
    <t>2253-12601</t>
  </si>
  <si>
    <t>URS-CLP-001 - G1</t>
  </si>
  <si>
    <t>CHPlatan - G1</t>
  </si>
  <si>
    <t>2253-12602</t>
  </si>
  <si>
    <t>URS-CLP-001 - G2</t>
  </si>
  <si>
    <t>CHPlatan - G2</t>
  </si>
  <si>
    <t>3168-1191</t>
  </si>
  <si>
    <t>URS-CHI-001</t>
  </si>
  <si>
    <t>CHChimay</t>
  </si>
  <si>
    <t>7.8986</t>
  </si>
  <si>
    <t>18.1925</t>
  </si>
  <si>
    <t>27.3045</t>
  </si>
  <si>
    <t>17</t>
  </si>
  <si>
    <t>9.6214</t>
  </si>
  <si>
    <t>26.9209</t>
  </si>
  <si>
    <t>27.75</t>
  </si>
  <si>
    <t>8.2647</t>
  </si>
  <si>
    <t>17.8478</t>
  </si>
  <si>
    <t>27.1185</t>
  </si>
  <si>
    <t>26.8739</t>
  </si>
  <si>
    <t>26.7474</t>
  </si>
  <si>
    <t>24.8501</t>
  </si>
  <si>
    <t>11.2647</t>
  </si>
  <si>
    <t>15.0225</t>
  </si>
  <si>
    <t>19.9806</t>
  </si>
  <si>
    <t>8.8783</t>
  </si>
  <si>
    <t>17.2694</t>
  </si>
  <si>
    <t>16.4901</t>
  </si>
  <si>
    <t>9.096</t>
  </si>
  <si>
    <t>8.8425</t>
  </si>
  <si>
    <t>9.0033</t>
  </si>
  <si>
    <t>9.1048</t>
  </si>
  <si>
    <t>15.9618</t>
  </si>
  <si>
    <t>9.6205</t>
  </si>
  <si>
    <t>9.6202</t>
  </si>
  <si>
    <t>16.9997</t>
  </si>
  <si>
    <t>9.6216</t>
  </si>
  <si>
    <t>8.7793</t>
  </si>
  <si>
    <t>9.6207</t>
  </si>
  <si>
    <t>9.6208</t>
  </si>
  <si>
    <t>9.6209</t>
  </si>
  <si>
    <t>8.7634</t>
  </si>
  <si>
    <t>8.7589</t>
  </si>
  <si>
    <t>9.399</t>
  </si>
  <si>
    <t>9.039</t>
  </si>
  <si>
    <t>8.6938</t>
  </si>
  <si>
    <t>9.0504</t>
  </si>
  <si>
    <t>8.755</t>
  </si>
  <si>
    <t>9.6195</t>
  </si>
  <si>
    <t>9.621</t>
  </si>
  <si>
    <t>16.9999</t>
  </si>
  <si>
    <t>7.4373</t>
  </si>
  <si>
    <t>9.6213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</si>
  <si>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</si>
  <si>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</si>
  <si>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</si>
  <si>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</si>
  <si>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</si>
  <si>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</si>
  <si>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</si>
  <si>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</si>
  <si>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</si>
  <si>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</si>
  <si>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</si>
  <si>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</si>
  <si>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</si>
  <si>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</si>
  <si>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</si>
  <si>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</si>
  <si>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</si>
  <si>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</si>
  <si>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</si>
  <si>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</si>
  <si>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</si>
  <si>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</si>
  <si>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</si>
  <si>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</si>
  <si>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</si>
  <si>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</si>
  <si>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</si>
  <si>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</si>
  <si>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</si>
  <si>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</si>
  <si>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</si>
  <si>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</si>
  <si>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</si>
  <si>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</si>
  <si>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</si>
  <si>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</si>
  <si>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</si>
  <si>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</si>
  <si>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</si>
  <si>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</si>
  <si>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</si>
  <si>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</si>
  <si>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</si>
  <si>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</si>
  <si>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</si>
  <si>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</si>
  <si>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</si>
  <si>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G1 de Cheves limitado a 56 MW como máximo.</t>
  </si>
  <si>
    <t>G1 Huinco no reguló a solicitud de ORYGEN debido a bajo nivel en Sheque.</t>
  </si>
  <si>
    <t>G1 y G2 de Huinco no regularon a solicitud de ORYGEN debido a bajo nivel en Sheque.</t>
  </si>
  <si>
    <t>G2 Huinco no reguló a solicitud de ORYGEN debido a bajo nivel en Sheque.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</si>
  <si>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</si>
  <si>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</si>
  <si>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</si>
  <si>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</si>
  <si>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</si>
  <si>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</si>
  <si>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</si>
  <si>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</si>
  <si>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AGUAYTIA
</t>
  </si>
  <si>
    <t xml:space="preserve">
DIÉSEL
</t>
  </si>
  <si>
    <t>RESIDUAL</t>
  </si>
  <si>
    <t>NAFTA+GAS DE REFINERIA</t>
  </si>
  <si>
    <t>FLEXIGAS+GAS DE REFINERIA</t>
  </si>
  <si>
    <t xml:space="preserve">Se actualizó el despacho ejecutado de las C.H. Carpapata;  de las CC.TT. Tablazo y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</si>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</sst>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b/>
      <sz val="8"/>
      <color rgb="FFFFFFFF"/>
      <name val="Arial"/>
      <family val="2"/>
    </font>
    <font>
      <sz val="8"/>
      <name val="Arial"/>
      <family val="2"/>
    </font>
    <font>
      <b/>
      <sz val="9"/>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4472C4"/>
        <bgColor indexed="64"/>
      </patternFill>
    </fill>
    <fill>
      <patternFill patternType="solid">
        <fgColor rgb="FFDCE6F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2" borderId="0" xfId="0" applyFont="1" applyFill="1" applyAlignment="1">
      <alignment horizontal="center" vertical="center" wrapText="1"/>
    </xf>
    <xf numFmtId="0" fontId="38" fillId="3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33" borderId="2" xfId="0" applyNumberFormat="1" applyFont="1" applyFill="1" applyBorder="1" applyAlignment="1">
      <alignment horizontal="center"/>
    </xf>
    <xf numFmtId="4" fontId="40" fillId="11" borderId="2" xfId="0" applyNumberFormat="1" applyFont="1" applyFill="1" applyBorder="1" applyAlignment="1">
      <alignment horizontal="center"/>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917.60900000000004</c:v>
                </c:pt>
                <c:pt idx="1">
                  <c:v>903.88379999999995</c:v>
                </c:pt>
                <c:pt idx="2">
                  <c:v>887.59609999999998</c:v>
                </c:pt>
                <c:pt idx="3">
                  <c:v>879.36609999999996</c:v>
                </c:pt>
                <c:pt idx="4">
                  <c:v>883.00980000000004</c:v>
                </c:pt>
                <c:pt idx="5">
                  <c:v>871.96349999999995</c:v>
                </c:pt>
                <c:pt idx="6">
                  <c:v>913.52819999999997</c:v>
                </c:pt>
                <c:pt idx="7">
                  <c:v>887.44590000000005</c:v>
                </c:pt>
                <c:pt idx="8">
                  <c:v>915.78089999999997</c:v>
                </c:pt>
                <c:pt idx="9">
                  <c:v>936.01599999999996</c:v>
                </c:pt>
                <c:pt idx="10">
                  <c:v>932.06309999999996</c:v>
                </c:pt>
                <c:pt idx="11">
                  <c:v>959.39210000000003</c:v>
                </c:pt>
                <c:pt idx="12">
                  <c:v>1055.7093</c:v>
                </c:pt>
                <c:pt idx="13">
                  <c:v>1044.9181000000001</c:v>
                </c:pt>
                <c:pt idx="14">
                  <c:v>1032.6523999999999</c:v>
                </c:pt>
                <c:pt idx="15">
                  <c:v>1067.0550000000001</c:v>
                </c:pt>
                <c:pt idx="16">
                  <c:v>1100.3169</c:v>
                </c:pt>
                <c:pt idx="17">
                  <c:v>1115.7139</c:v>
                </c:pt>
                <c:pt idx="18">
                  <c:v>1138.2452000000001</c:v>
                </c:pt>
                <c:pt idx="19">
                  <c:v>1117.9622999999999</c:v>
                </c:pt>
                <c:pt idx="20">
                  <c:v>1164.0802000000001</c:v>
                </c:pt>
                <c:pt idx="21">
                  <c:v>1188.673</c:v>
                </c:pt>
                <c:pt idx="22">
                  <c:v>1171.2596000000001</c:v>
                </c:pt>
                <c:pt idx="23">
                  <c:v>1185.8212000000001</c:v>
                </c:pt>
                <c:pt idx="24">
                  <c:v>1134.4553000000001</c:v>
                </c:pt>
                <c:pt idx="25">
                  <c:v>1162.732</c:v>
                </c:pt>
                <c:pt idx="26">
                  <c:v>1148.2391</c:v>
                </c:pt>
                <c:pt idx="27">
                  <c:v>1122.8939</c:v>
                </c:pt>
                <c:pt idx="28">
                  <c:v>1190.7072000000001</c:v>
                </c:pt>
                <c:pt idx="29">
                  <c:v>1165.7575999999999</c:v>
                </c:pt>
                <c:pt idx="30">
                  <c:v>1176.9390000000001</c:v>
                </c:pt>
                <c:pt idx="31">
                  <c:v>1141.8330000000001</c:v>
                </c:pt>
                <c:pt idx="32">
                  <c:v>1175.9193</c:v>
                </c:pt>
                <c:pt idx="33">
                  <c:v>1162.1105</c:v>
                </c:pt>
                <c:pt idx="34">
                  <c:v>1129.2065</c:v>
                </c:pt>
                <c:pt idx="35">
                  <c:v>1094.3312000000001</c:v>
                </c:pt>
                <c:pt idx="36">
                  <c:v>1176.0685000000001</c:v>
                </c:pt>
                <c:pt idx="37">
                  <c:v>1208.0884000000001</c:v>
                </c:pt>
                <c:pt idx="38">
                  <c:v>1205.8607</c:v>
                </c:pt>
                <c:pt idx="39">
                  <c:v>1194.5595000000001</c:v>
                </c:pt>
                <c:pt idx="40">
                  <c:v>1188.9553000000001</c:v>
                </c:pt>
                <c:pt idx="41">
                  <c:v>1179.7453</c:v>
                </c:pt>
                <c:pt idx="42">
                  <c:v>1225.2334000000001</c:v>
                </c:pt>
                <c:pt idx="43">
                  <c:v>1193.0186000000001</c:v>
                </c:pt>
                <c:pt idx="44">
                  <c:v>1131.1361999999999</c:v>
                </c:pt>
                <c:pt idx="45">
                  <c:v>1092.4401</c:v>
                </c:pt>
                <c:pt idx="46">
                  <c:v>1028.9753000000001</c:v>
                </c:pt>
                <c:pt idx="47">
                  <c:v>1004.698</c:v>
                </c:pt>
              </c:numCache>
            </c:numRef>
          </c:val>
          <c:smooth val="0"/>
          <c:extLst>
            <c:ext xmlns:c16="http://schemas.microsoft.com/office/drawing/2014/chart" uri="{C3380CC4-5D6E-409C-BE32-E72D297353CC}">
              <c16:uniqueId val="{00000000-2259-4B74-9712-B6F393F6852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1771.3413</c:v>
                </c:pt>
                <c:pt idx="1">
                  <c:v>1752.5661</c:v>
                </c:pt>
                <c:pt idx="2">
                  <c:v>1749.4858999999999</c:v>
                </c:pt>
                <c:pt idx="3">
                  <c:v>1729.9010000000001</c:v>
                </c:pt>
                <c:pt idx="4">
                  <c:v>1735.5690999999999</c:v>
                </c:pt>
                <c:pt idx="5">
                  <c:v>1745.6279999999999</c:v>
                </c:pt>
                <c:pt idx="6">
                  <c:v>1740.539</c:v>
                </c:pt>
                <c:pt idx="7">
                  <c:v>1764.8163</c:v>
                </c:pt>
                <c:pt idx="8">
                  <c:v>1771.2074</c:v>
                </c:pt>
                <c:pt idx="9">
                  <c:v>1782.7661000000001</c:v>
                </c:pt>
                <c:pt idx="10">
                  <c:v>1797.0055</c:v>
                </c:pt>
                <c:pt idx="11">
                  <c:v>1803.1596</c:v>
                </c:pt>
                <c:pt idx="12">
                  <c:v>1801.4494</c:v>
                </c:pt>
                <c:pt idx="13">
                  <c:v>1794.595</c:v>
                </c:pt>
                <c:pt idx="14">
                  <c:v>1799.4504999999999</c:v>
                </c:pt>
                <c:pt idx="15">
                  <c:v>1790.0445</c:v>
                </c:pt>
                <c:pt idx="16">
                  <c:v>1798.9518</c:v>
                </c:pt>
                <c:pt idx="17">
                  <c:v>1820.9386</c:v>
                </c:pt>
                <c:pt idx="18">
                  <c:v>1838.2923000000001</c:v>
                </c:pt>
                <c:pt idx="19">
                  <c:v>1833.9422</c:v>
                </c:pt>
                <c:pt idx="20">
                  <c:v>1831.2070000000001</c:v>
                </c:pt>
                <c:pt idx="21">
                  <c:v>1836.5075999999999</c:v>
                </c:pt>
                <c:pt idx="22">
                  <c:v>1833.4803999999999</c:v>
                </c:pt>
                <c:pt idx="23">
                  <c:v>1834.8646000000001</c:v>
                </c:pt>
                <c:pt idx="24">
                  <c:v>1838.9349</c:v>
                </c:pt>
                <c:pt idx="25">
                  <c:v>1800.2810999999999</c:v>
                </c:pt>
                <c:pt idx="26">
                  <c:v>1790.6369</c:v>
                </c:pt>
                <c:pt idx="27">
                  <c:v>1777.6433999999999</c:v>
                </c:pt>
                <c:pt idx="28">
                  <c:v>1771.0943</c:v>
                </c:pt>
                <c:pt idx="29">
                  <c:v>1864.2868000000001</c:v>
                </c:pt>
                <c:pt idx="30">
                  <c:v>1880.2727</c:v>
                </c:pt>
                <c:pt idx="31">
                  <c:v>1836.5858000000001</c:v>
                </c:pt>
                <c:pt idx="32">
                  <c:v>1873.2338999999999</c:v>
                </c:pt>
                <c:pt idx="33">
                  <c:v>1918.4173000000001</c:v>
                </c:pt>
                <c:pt idx="34">
                  <c:v>1988.5546999999999</c:v>
                </c:pt>
                <c:pt idx="35">
                  <c:v>2002.4813999999999</c:v>
                </c:pt>
                <c:pt idx="36">
                  <c:v>1991.1351999999999</c:v>
                </c:pt>
                <c:pt idx="37">
                  <c:v>1958.6558</c:v>
                </c:pt>
                <c:pt idx="38">
                  <c:v>1941.6205</c:v>
                </c:pt>
                <c:pt idx="39">
                  <c:v>1956.2846</c:v>
                </c:pt>
                <c:pt idx="40">
                  <c:v>1965.7076999999999</c:v>
                </c:pt>
                <c:pt idx="41">
                  <c:v>1939.9336000000001</c:v>
                </c:pt>
                <c:pt idx="42">
                  <c:v>1940.13</c:v>
                </c:pt>
                <c:pt idx="43">
                  <c:v>1889.8347000000001</c:v>
                </c:pt>
                <c:pt idx="44">
                  <c:v>1880.261</c:v>
                </c:pt>
                <c:pt idx="45">
                  <c:v>1862.0561</c:v>
                </c:pt>
                <c:pt idx="46">
                  <c:v>1842.8992000000001</c:v>
                </c:pt>
                <c:pt idx="47">
                  <c:v>1809.2992999999999</c:v>
                </c:pt>
              </c:numCache>
            </c:numRef>
          </c:val>
          <c:smooth val="0"/>
          <c:extLst>
            <c:ext xmlns:c16="http://schemas.microsoft.com/office/drawing/2014/chart" uri="{C3380CC4-5D6E-409C-BE32-E72D297353CC}">
              <c16:uniqueId val="{00000001-2259-4B74-9712-B6F393F6852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3725.3497000000002</c:v>
                </c:pt>
                <c:pt idx="1">
                  <c:v>3628.3501000000001</c:v>
                </c:pt>
                <c:pt idx="2">
                  <c:v>3582.1179999999999</c:v>
                </c:pt>
                <c:pt idx="3">
                  <c:v>3459.1329000000001</c:v>
                </c:pt>
                <c:pt idx="4">
                  <c:v>3398.1210999999998</c:v>
                </c:pt>
                <c:pt idx="5">
                  <c:v>3498.8085000000001</c:v>
                </c:pt>
                <c:pt idx="6">
                  <c:v>3498.5328</c:v>
                </c:pt>
                <c:pt idx="7">
                  <c:v>3413.6378</c:v>
                </c:pt>
                <c:pt idx="8">
                  <c:v>3416.1116999999999</c:v>
                </c:pt>
                <c:pt idx="9">
                  <c:v>3421.4178999999999</c:v>
                </c:pt>
                <c:pt idx="10">
                  <c:v>3510.2314000000001</c:v>
                </c:pt>
                <c:pt idx="11">
                  <c:v>3621.0482999999999</c:v>
                </c:pt>
                <c:pt idx="12">
                  <c:v>3787.4413</c:v>
                </c:pt>
                <c:pt idx="13">
                  <c:v>3779.3869</c:v>
                </c:pt>
                <c:pt idx="14">
                  <c:v>3928.2970999999998</c:v>
                </c:pt>
                <c:pt idx="15">
                  <c:v>4010.4005000000002</c:v>
                </c:pt>
                <c:pt idx="16">
                  <c:v>4148.1313</c:v>
                </c:pt>
                <c:pt idx="17">
                  <c:v>4198.7475000000004</c:v>
                </c:pt>
                <c:pt idx="18">
                  <c:v>4360.1625000000004</c:v>
                </c:pt>
                <c:pt idx="19">
                  <c:v>4304.0955000000004</c:v>
                </c:pt>
                <c:pt idx="20">
                  <c:v>4343.1127999999999</c:v>
                </c:pt>
                <c:pt idx="21">
                  <c:v>4373.2194</c:v>
                </c:pt>
                <c:pt idx="22">
                  <c:v>4411.46</c:v>
                </c:pt>
                <c:pt idx="23">
                  <c:v>4461.2142000000003</c:v>
                </c:pt>
                <c:pt idx="24">
                  <c:v>4412.4098000000004</c:v>
                </c:pt>
                <c:pt idx="25">
                  <c:v>4368.0869000000002</c:v>
                </c:pt>
                <c:pt idx="26">
                  <c:v>4363.0240000000003</c:v>
                </c:pt>
                <c:pt idx="27">
                  <c:v>4342.2627000000002</c:v>
                </c:pt>
                <c:pt idx="28">
                  <c:v>4358.5985000000001</c:v>
                </c:pt>
                <c:pt idx="29">
                  <c:v>4376.9556000000002</c:v>
                </c:pt>
                <c:pt idx="30">
                  <c:v>4470.4883</c:v>
                </c:pt>
                <c:pt idx="31">
                  <c:v>4482.0811999999996</c:v>
                </c:pt>
                <c:pt idx="32">
                  <c:v>4485.1468000000004</c:v>
                </c:pt>
                <c:pt idx="33">
                  <c:v>4441.3721999999998</c:v>
                </c:pt>
                <c:pt idx="34">
                  <c:v>4417.6387999999997</c:v>
                </c:pt>
                <c:pt idx="35">
                  <c:v>4393.8873999999996</c:v>
                </c:pt>
                <c:pt idx="36">
                  <c:v>4416.3963000000003</c:v>
                </c:pt>
                <c:pt idx="37">
                  <c:v>4367.3558000000003</c:v>
                </c:pt>
                <c:pt idx="38">
                  <c:v>4397.5187999999998</c:v>
                </c:pt>
                <c:pt idx="39">
                  <c:v>4353.4558999999999</c:v>
                </c:pt>
                <c:pt idx="40">
                  <c:v>4348.0370000000003</c:v>
                </c:pt>
                <c:pt idx="41">
                  <c:v>4324.3211000000001</c:v>
                </c:pt>
                <c:pt idx="42">
                  <c:v>4262.2366000000002</c:v>
                </c:pt>
                <c:pt idx="43">
                  <c:v>4278.0466999999999</c:v>
                </c:pt>
                <c:pt idx="44">
                  <c:v>4268.2028</c:v>
                </c:pt>
                <c:pt idx="45">
                  <c:v>4083.7037999999998</c:v>
                </c:pt>
                <c:pt idx="46">
                  <c:v>3861.3254999999999</c:v>
                </c:pt>
                <c:pt idx="47">
                  <c:v>3869.3027000000002</c:v>
                </c:pt>
              </c:numCache>
            </c:numRef>
          </c:val>
          <c:smooth val="0"/>
          <c:extLst>
            <c:ext xmlns:c16="http://schemas.microsoft.com/office/drawing/2014/chart" uri="{C3380CC4-5D6E-409C-BE32-E72D297353CC}">
              <c16:uniqueId val="{00000002-2259-4B74-9712-B6F393F6852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54D-4ED5-8318-68D441DBEAF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54D-4ED5-8318-68D441DBEAF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36.211599999999997</c:v>
                </c:pt>
                <c:pt idx="1">
                  <c:v>38.904179999999997</c:v>
                </c:pt>
                <c:pt idx="2">
                  <c:v>38.061259999999997</c:v>
                </c:pt>
                <c:pt idx="3">
                  <c:v>43.961309999999997</c:v>
                </c:pt>
                <c:pt idx="4">
                  <c:v>41.49024</c:v>
                </c:pt>
                <c:pt idx="5">
                  <c:v>41.699399999999997</c:v>
                </c:pt>
                <c:pt idx="6">
                  <c:v>41.523710000000001</c:v>
                </c:pt>
                <c:pt idx="7">
                  <c:v>41.876370000000001</c:v>
                </c:pt>
                <c:pt idx="8">
                  <c:v>41.429920000000003</c:v>
                </c:pt>
                <c:pt idx="9">
                  <c:v>43.68159</c:v>
                </c:pt>
                <c:pt idx="10">
                  <c:v>44.500920000000001</c:v>
                </c:pt>
                <c:pt idx="11">
                  <c:v>44.291130000000003</c:v>
                </c:pt>
                <c:pt idx="12">
                  <c:v>41.61927</c:v>
                </c:pt>
                <c:pt idx="13">
                  <c:v>38.86759</c:v>
                </c:pt>
                <c:pt idx="14">
                  <c:v>39.179279999999999</c:v>
                </c:pt>
                <c:pt idx="15">
                  <c:v>43.225679999999997</c:v>
                </c:pt>
                <c:pt idx="16">
                  <c:v>43.419150000000002</c:v>
                </c:pt>
                <c:pt idx="17">
                  <c:v>38.282350000000001</c:v>
                </c:pt>
                <c:pt idx="18">
                  <c:v>37.74736</c:v>
                </c:pt>
                <c:pt idx="19">
                  <c:v>37.601999999999997</c:v>
                </c:pt>
                <c:pt idx="20">
                  <c:v>40.258620000000001</c:v>
                </c:pt>
                <c:pt idx="21">
                  <c:v>41.47672</c:v>
                </c:pt>
                <c:pt idx="22">
                  <c:v>41.551459999999999</c:v>
                </c:pt>
                <c:pt idx="23">
                  <c:v>41.081110000000002</c:v>
                </c:pt>
                <c:pt idx="24">
                  <c:v>41.21208</c:v>
                </c:pt>
                <c:pt idx="25">
                  <c:v>41.724910000000001</c:v>
                </c:pt>
                <c:pt idx="26">
                  <c:v>41.687910000000002</c:v>
                </c:pt>
                <c:pt idx="27">
                  <c:v>41.641350000000003</c:v>
                </c:pt>
                <c:pt idx="28">
                  <c:v>42.084789999999998</c:v>
                </c:pt>
                <c:pt idx="29">
                  <c:v>31.869029999999999</c:v>
                </c:pt>
                <c:pt idx="30">
                  <c:v>28.235849999999999</c:v>
                </c:pt>
                <c:pt idx="31">
                  <c:v>30.030650000000001</c:v>
                </c:pt>
                <c:pt idx="32">
                  <c:v>29.577359999999999</c:v>
                </c:pt>
                <c:pt idx="33">
                  <c:v>34.376820000000002</c:v>
                </c:pt>
                <c:pt idx="34">
                  <c:v>29.723949999999999</c:v>
                </c:pt>
                <c:pt idx="35">
                  <c:v>25.55922</c:v>
                </c:pt>
                <c:pt idx="36">
                  <c:v>14.456849999999999</c:v>
                </c:pt>
                <c:pt idx="37">
                  <c:v>14.07545</c:v>
                </c:pt>
                <c:pt idx="38">
                  <c:v>13.91076</c:v>
                </c:pt>
                <c:pt idx="39">
                  <c:v>14.332990000000001</c:v>
                </c:pt>
                <c:pt idx="40">
                  <c:v>14.274380000000001</c:v>
                </c:pt>
                <c:pt idx="41">
                  <c:v>17.505479999999999</c:v>
                </c:pt>
                <c:pt idx="42">
                  <c:v>22.877210000000002</c:v>
                </c:pt>
                <c:pt idx="43">
                  <c:v>31.732119999999998</c:v>
                </c:pt>
                <c:pt idx="44">
                  <c:v>32.429679999999998</c:v>
                </c:pt>
                <c:pt idx="45">
                  <c:v>33.015599999999999</c:v>
                </c:pt>
                <c:pt idx="46">
                  <c:v>29.595289999999999</c:v>
                </c:pt>
                <c:pt idx="47">
                  <c:v>34.329140000000002</c:v>
                </c:pt>
              </c:numCache>
            </c:numRef>
          </c:val>
          <c:smooth val="0"/>
          <c:extLst>
            <c:ext xmlns:c16="http://schemas.microsoft.com/office/drawing/2014/chart" uri="{C3380CC4-5D6E-409C-BE32-E72D297353CC}">
              <c16:uniqueId val="{00000002-A54D-4ED5-8318-68D441DBEAF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13.246</c:v>
                </c:pt>
                <c:pt idx="1">
                  <c:v>13.194000000000001</c:v>
                </c:pt>
                <c:pt idx="2">
                  <c:v>13.432</c:v>
                </c:pt>
                <c:pt idx="3">
                  <c:v>14.212</c:v>
                </c:pt>
                <c:pt idx="4">
                  <c:v>14.303000000000001</c:v>
                </c:pt>
                <c:pt idx="5">
                  <c:v>13.846</c:v>
                </c:pt>
                <c:pt idx="6">
                  <c:v>13.69</c:v>
                </c:pt>
                <c:pt idx="7">
                  <c:v>13.561</c:v>
                </c:pt>
                <c:pt idx="8">
                  <c:v>13.615</c:v>
                </c:pt>
                <c:pt idx="9">
                  <c:v>12.919</c:v>
                </c:pt>
                <c:pt idx="10">
                  <c:v>11.959</c:v>
                </c:pt>
                <c:pt idx="11">
                  <c:v>10.683</c:v>
                </c:pt>
                <c:pt idx="12">
                  <c:v>9.4920000000000009</c:v>
                </c:pt>
                <c:pt idx="13">
                  <c:v>10.090999999999999</c:v>
                </c:pt>
                <c:pt idx="14">
                  <c:v>10.574999999999999</c:v>
                </c:pt>
                <c:pt idx="15">
                  <c:v>11.848000000000001</c:v>
                </c:pt>
                <c:pt idx="16">
                  <c:v>12.598000000000001</c:v>
                </c:pt>
                <c:pt idx="17">
                  <c:v>12.93</c:v>
                </c:pt>
                <c:pt idx="18">
                  <c:v>13.03</c:v>
                </c:pt>
                <c:pt idx="19">
                  <c:v>12.058</c:v>
                </c:pt>
                <c:pt idx="20">
                  <c:v>12.637</c:v>
                </c:pt>
                <c:pt idx="21">
                  <c:v>13.755000000000001</c:v>
                </c:pt>
                <c:pt idx="22">
                  <c:v>13.125999999999999</c:v>
                </c:pt>
                <c:pt idx="23">
                  <c:v>12.826000000000001</c:v>
                </c:pt>
                <c:pt idx="24">
                  <c:v>12.298</c:v>
                </c:pt>
                <c:pt idx="25">
                  <c:v>12.195</c:v>
                </c:pt>
                <c:pt idx="26">
                  <c:v>13.468999999999999</c:v>
                </c:pt>
                <c:pt idx="27">
                  <c:v>14.146000000000001</c:v>
                </c:pt>
                <c:pt idx="28">
                  <c:v>13.698</c:v>
                </c:pt>
                <c:pt idx="29">
                  <c:v>13.553000000000001</c:v>
                </c:pt>
                <c:pt idx="30">
                  <c:v>13.564</c:v>
                </c:pt>
                <c:pt idx="31">
                  <c:v>13.519</c:v>
                </c:pt>
                <c:pt idx="32">
                  <c:v>12.058999999999999</c:v>
                </c:pt>
                <c:pt idx="33">
                  <c:v>11.122</c:v>
                </c:pt>
                <c:pt idx="34">
                  <c:v>10.465</c:v>
                </c:pt>
                <c:pt idx="35">
                  <c:v>10.648</c:v>
                </c:pt>
                <c:pt idx="36">
                  <c:v>10.26</c:v>
                </c:pt>
                <c:pt idx="37">
                  <c:v>10.115</c:v>
                </c:pt>
                <c:pt idx="38">
                  <c:v>12.032</c:v>
                </c:pt>
                <c:pt idx="39">
                  <c:v>12.834</c:v>
                </c:pt>
                <c:pt idx="40">
                  <c:v>13.747</c:v>
                </c:pt>
                <c:pt idx="41">
                  <c:v>14.265000000000001</c:v>
                </c:pt>
                <c:pt idx="42">
                  <c:v>14.04</c:v>
                </c:pt>
                <c:pt idx="43">
                  <c:v>14.212</c:v>
                </c:pt>
                <c:pt idx="44">
                  <c:v>14.206</c:v>
                </c:pt>
                <c:pt idx="45">
                  <c:v>13.837</c:v>
                </c:pt>
                <c:pt idx="46">
                  <c:v>13.837999999999999</c:v>
                </c:pt>
                <c:pt idx="47">
                  <c:v>13.180999999999999</c:v>
                </c:pt>
              </c:numCache>
            </c:numRef>
          </c:val>
          <c:smooth val="0"/>
          <c:extLst>
            <c:ext xmlns:c16="http://schemas.microsoft.com/office/drawing/2014/chart" uri="{C3380CC4-5D6E-409C-BE32-E72D297353CC}">
              <c16:uniqueId val="{00000003-A54D-4ED5-8318-68D441DBEAF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54D-4ED5-8318-68D441DBEAF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54D-4ED5-8318-68D441DBEAF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54D-4ED5-8318-68D441DBEAF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54D-4ED5-8318-68D441DBEAF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18.686699999999998</c:v>
                </c:pt>
                <c:pt idx="1">
                  <c:v>18.548200000000001</c:v>
                </c:pt>
                <c:pt idx="2">
                  <c:v>18.254100000000001</c:v>
                </c:pt>
                <c:pt idx="3">
                  <c:v>18.3292</c:v>
                </c:pt>
                <c:pt idx="4">
                  <c:v>18.501999999999999</c:v>
                </c:pt>
                <c:pt idx="5">
                  <c:v>18.507899999999999</c:v>
                </c:pt>
                <c:pt idx="6">
                  <c:v>17.271999999999998</c:v>
                </c:pt>
                <c:pt idx="7">
                  <c:v>18.4376</c:v>
                </c:pt>
                <c:pt idx="8">
                  <c:v>17.6448</c:v>
                </c:pt>
                <c:pt idx="9">
                  <c:v>17.786999999999999</c:v>
                </c:pt>
                <c:pt idx="10">
                  <c:v>19.253799999999998</c:v>
                </c:pt>
                <c:pt idx="11">
                  <c:v>19.707899999999999</c:v>
                </c:pt>
                <c:pt idx="12">
                  <c:v>19.179600000000001</c:v>
                </c:pt>
                <c:pt idx="13">
                  <c:v>18.500399999999999</c:v>
                </c:pt>
                <c:pt idx="14">
                  <c:v>18.7803</c:v>
                </c:pt>
                <c:pt idx="15">
                  <c:v>17.600899999999999</c:v>
                </c:pt>
                <c:pt idx="16">
                  <c:v>17.899799999999999</c:v>
                </c:pt>
                <c:pt idx="17">
                  <c:v>17.8018</c:v>
                </c:pt>
                <c:pt idx="18">
                  <c:v>16.808900000000001</c:v>
                </c:pt>
                <c:pt idx="19">
                  <c:v>17.0806</c:v>
                </c:pt>
                <c:pt idx="20">
                  <c:v>17.4373</c:v>
                </c:pt>
                <c:pt idx="21">
                  <c:v>18.360299999999999</c:v>
                </c:pt>
                <c:pt idx="22">
                  <c:v>18.3094</c:v>
                </c:pt>
                <c:pt idx="23">
                  <c:v>19.950199999999999</c:v>
                </c:pt>
                <c:pt idx="24">
                  <c:v>19.641100000000002</c:v>
                </c:pt>
                <c:pt idx="25">
                  <c:v>19.335699999999999</c:v>
                </c:pt>
                <c:pt idx="26">
                  <c:v>19.420999999999999</c:v>
                </c:pt>
                <c:pt idx="27">
                  <c:v>18.9145</c:v>
                </c:pt>
                <c:pt idx="28">
                  <c:v>19.158999999999999</c:v>
                </c:pt>
                <c:pt idx="29">
                  <c:v>20.4816</c:v>
                </c:pt>
                <c:pt idx="30">
                  <c:v>20.894200000000001</c:v>
                </c:pt>
                <c:pt idx="31">
                  <c:v>20.300999999999998</c:v>
                </c:pt>
                <c:pt idx="32">
                  <c:v>20.536100000000001</c:v>
                </c:pt>
                <c:pt idx="33">
                  <c:v>19.3127</c:v>
                </c:pt>
                <c:pt idx="34">
                  <c:v>18.968599999999999</c:v>
                </c:pt>
                <c:pt idx="35">
                  <c:v>19.4392</c:v>
                </c:pt>
                <c:pt idx="36">
                  <c:v>19.6204</c:v>
                </c:pt>
                <c:pt idx="37">
                  <c:v>19.3352</c:v>
                </c:pt>
                <c:pt idx="38">
                  <c:v>19.610399999999998</c:v>
                </c:pt>
                <c:pt idx="39">
                  <c:v>18.7746</c:v>
                </c:pt>
                <c:pt idx="40">
                  <c:v>19.4879</c:v>
                </c:pt>
                <c:pt idx="41">
                  <c:v>18.691600000000001</c:v>
                </c:pt>
                <c:pt idx="42">
                  <c:v>18.485299999999999</c:v>
                </c:pt>
                <c:pt idx="43">
                  <c:v>18.528400000000001</c:v>
                </c:pt>
                <c:pt idx="44">
                  <c:v>19.036999999999999</c:v>
                </c:pt>
                <c:pt idx="45">
                  <c:v>18.758900000000001</c:v>
                </c:pt>
                <c:pt idx="46">
                  <c:v>18.6435</c:v>
                </c:pt>
                <c:pt idx="47">
                  <c:v>18.843699999999998</c:v>
                </c:pt>
              </c:numCache>
            </c:numRef>
          </c:val>
          <c:smooth val="0"/>
          <c:extLst>
            <c:ext xmlns:c16="http://schemas.microsoft.com/office/drawing/2014/chart" uri="{C3380CC4-5D6E-409C-BE32-E72D297353CC}">
              <c16:uniqueId val="{00000008-A54D-4ED5-8318-68D441DBEAF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26.0746</c:v>
                </c:pt>
                <c:pt idx="1">
                  <c:v>25.815799999999999</c:v>
                </c:pt>
                <c:pt idx="2">
                  <c:v>25.984500000000001</c:v>
                </c:pt>
                <c:pt idx="3">
                  <c:v>25.9313</c:v>
                </c:pt>
                <c:pt idx="4">
                  <c:v>25.918199999999999</c:v>
                </c:pt>
                <c:pt idx="5">
                  <c:v>25.884499999999999</c:v>
                </c:pt>
                <c:pt idx="6">
                  <c:v>26.001999999999999</c:v>
                </c:pt>
                <c:pt idx="7">
                  <c:v>25.833300000000001</c:v>
                </c:pt>
                <c:pt idx="8">
                  <c:v>25.9255</c:v>
                </c:pt>
                <c:pt idx="9">
                  <c:v>26.5245</c:v>
                </c:pt>
                <c:pt idx="10">
                  <c:v>26.733499999999999</c:v>
                </c:pt>
                <c:pt idx="11">
                  <c:v>27.3796</c:v>
                </c:pt>
                <c:pt idx="12">
                  <c:v>26.889299999999999</c:v>
                </c:pt>
                <c:pt idx="13">
                  <c:v>26.516100000000002</c:v>
                </c:pt>
                <c:pt idx="14">
                  <c:v>26.437200000000001</c:v>
                </c:pt>
                <c:pt idx="15">
                  <c:v>26.551100000000002</c:v>
                </c:pt>
                <c:pt idx="16">
                  <c:v>26.192399999999999</c:v>
                </c:pt>
                <c:pt idx="17">
                  <c:v>26.103899999999999</c:v>
                </c:pt>
                <c:pt idx="18">
                  <c:v>26.463999999999999</c:v>
                </c:pt>
                <c:pt idx="19">
                  <c:v>26.531199999999998</c:v>
                </c:pt>
                <c:pt idx="20">
                  <c:v>26.602699999999999</c:v>
                </c:pt>
                <c:pt idx="21">
                  <c:v>26.619399999999999</c:v>
                </c:pt>
                <c:pt idx="22">
                  <c:v>26.663599999999999</c:v>
                </c:pt>
                <c:pt idx="23">
                  <c:v>26.586500000000001</c:v>
                </c:pt>
                <c:pt idx="24">
                  <c:v>26.583200000000001</c:v>
                </c:pt>
                <c:pt idx="25">
                  <c:v>25.963000000000001</c:v>
                </c:pt>
                <c:pt idx="26">
                  <c:v>25.694900000000001</c:v>
                </c:pt>
                <c:pt idx="27">
                  <c:v>26.459599999999998</c:v>
                </c:pt>
                <c:pt idx="28">
                  <c:v>26.0686</c:v>
                </c:pt>
                <c:pt idx="29">
                  <c:v>26.8278</c:v>
                </c:pt>
                <c:pt idx="30">
                  <c:v>26.639099999999999</c:v>
                </c:pt>
                <c:pt idx="31">
                  <c:v>25.997199999999999</c:v>
                </c:pt>
                <c:pt idx="32">
                  <c:v>27.68</c:v>
                </c:pt>
                <c:pt idx="33">
                  <c:v>27.152799999999999</c:v>
                </c:pt>
                <c:pt idx="34">
                  <c:v>27.029599999999999</c:v>
                </c:pt>
                <c:pt idx="35">
                  <c:v>26.988800000000001</c:v>
                </c:pt>
                <c:pt idx="36">
                  <c:v>27.405899999999999</c:v>
                </c:pt>
                <c:pt idx="37">
                  <c:v>24.695499999999999</c:v>
                </c:pt>
                <c:pt idx="38">
                  <c:v>25.386299999999999</c:v>
                </c:pt>
                <c:pt idx="39">
                  <c:v>25.156700000000001</c:v>
                </c:pt>
                <c:pt idx="40">
                  <c:v>25.208600000000001</c:v>
                </c:pt>
                <c:pt idx="41">
                  <c:v>27.081299999999999</c:v>
                </c:pt>
                <c:pt idx="42">
                  <c:v>28.1008</c:v>
                </c:pt>
                <c:pt idx="43">
                  <c:v>27.4849</c:v>
                </c:pt>
                <c:pt idx="44">
                  <c:v>27.154399999999999</c:v>
                </c:pt>
                <c:pt idx="45">
                  <c:v>26.405799999999999</c:v>
                </c:pt>
                <c:pt idx="46">
                  <c:v>26.182600000000001</c:v>
                </c:pt>
                <c:pt idx="47">
                  <c:v>26.354700000000001</c:v>
                </c:pt>
              </c:numCache>
            </c:numRef>
          </c:val>
          <c:smooth val="0"/>
          <c:extLst>
            <c:ext xmlns:c16="http://schemas.microsoft.com/office/drawing/2014/chart" uri="{C3380CC4-5D6E-409C-BE32-E72D297353CC}">
              <c16:uniqueId val="{00000009-A54D-4ED5-8318-68D441DBEAF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13.827199999999999</c:v>
                </c:pt>
                <c:pt idx="1">
                  <c:v>13.397600000000001</c:v>
                </c:pt>
                <c:pt idx="2">
                  <c:v>13.744899999999999</c:v>
                </c:pt>
                <c:pt idx="3">
                  <c:v>13.626899999999999</c:v>
                </c:pt>
                <c:pt idx="4">
                  <c:v>14.1492</c:v>
                </c:pt>
                <c:pt idx="5">
                  <c:v>14.173299999999999</c:v>
                </c:pt>
                <c:pt idx="6">
                  <c:v>13.9857</c:v>
                </c:pt>
                <c:pt idx="7">
                  <c:v>14.3741</c:v>
                </c:pt>
                <c:pt idx="8">
                  <c:v>15.1235</c:v>
                </c:pt>
                <c:pt idx="9">
                  <c:v>15.601000000000001</c:v>
                </c:pt>
                <c:pt idx="10">
                  <c:v>15.256600000000001</c:v>
                </c:pt>
                <c:pt idx="11">
                  <c:v>14.471</c:v>
                </c:pt>
                <c:pt idx="12">
                  <c:v>13.796099999999999</c:v>
                </c:pt>
                <c:pt idx="13">
                  <c:v>13.277100000000001</c:v>
                </c:pt>
                <c:pt idx="14">
                  <c:v>11.0436</c:v>
                </c:pt>
                <c:pt idx="15">
                  <c:v>10.6281</c:v>
                </c:pt>
                <c:pt idx="16">
                  <c:v>10.545</c:v>
                </c:pt>
                <c:pt idx="17">
                  <c:v>10.449299999999999</c:v>
                </c:pt>
                <c:pt idx="18">
                  <c:v>10.526400000000001</c:v>
                </c:pt>
                <c:pt idx="19">
                  <c:v>10.507</c:v>
                </c:pt>
                <c:pt idx="20">
                  <c:v>9.2286000000000001</c:v>
                </c:pt>
                <c:pt idx="21">
                  <c:v>9.1326999999999998</c:v>
                </c:pt>
                <c:pt idx="22">
                  <c:v>9.1542999999999992</c:v>
                </c:pt>
                <c:pt idx="23">
                  <c:v>9.8361999999999998</c:v>
                </c:pt>
                <c:pt idx="24">
                  <c:v>12.454499999999999</c:v>
                </c:pt>
                <c:pt idx="25">
                  <c:v>12.756</c:v>
                </c:pt>
                <c:pt idx="26">
                  <c:v>13.6731</c:v>
                </c:pt>
                <c:pt idx="27">
                  <c:v>13.7532</c:v>
                </c:pt>
                <c:pt idx="28">
                  <c:v>14.173</c:v>
                </c:pt>
                <c:pt idx="29">
                  <c:v>14.1694</c:v>
                </c:pt>
                <c:pt idx="30">
                  <c:v>13.998799999999999</c:v>
                </c:pt>
                <c:pt idx="31">
                  <c:v>14.591699999999999</c:v>
                </c:pt>
                <c:pt idx="32">
                  <c:v>14.182499999999999</c:v>
                </c:pt>
                <c:pt idx="33">
                  <c:v>13.4419</c:v>
                </c:pt>
                <c:pt idx="34">
                  <c:v>14.5677</c:v>
                </c:pt>
                <c:pt idx="35">
                  <c:v>15.5253</c:v>
                </c:pt>
                <c:pt idx="36">
                  <c:v>15.5829</c:v>
                </c:pt>
                <c:pt idx="37">
                  <c:v>14.9742</c:v>
                </c:pt>
                <c:pt idx="38">
                  <c:v>13.9505</c:v>
                </c:pt>
                <c:pt idx="39">
                  <c:v>13.382199999999999</c:v>
                </c:pt>
                <c:pt idx="40">
                  <c:v>10.8192</c:v>
                </c:pt>
                <c:pt idx="41">
                  <c:v>10.757400000000001</c:v>
                </c:pt>
                <c:pt idx="42">
                  <c:v>10.874499999999999</c:v>
                </c:pt>
                <c:pt idx="43">
                  <c:v>10.936500000000001</c:v>
                </c:pt>
                <c:pt idx="44">
                  <c:v>11.453900000000001</c:v>
                </c:pt>
                <c:pt idx="45">
                  <c:v>11.321400000000001</c:v>
                </c:pt>
                <c:pt idx="46">
                  <c:v>13.5014</c:v>
                </c:pt>
                <c:pt idx="47">
                  <c:v>13.2689</c:v>
                </c:pt>
              </c:numCache>
            </c:numRef>
          </c:val>
          <c:smooth val="0"/>
          <c:extLst>
            <c:ext xmlns:c16="http://schemas.microsoft.com/office/drawing/2014/chart" uri="{C3380CC4-5D6E-409C-BE32-E72D297353CC}">
              <c16:uniqueId val="{0000000A-A54D-4ED5-8318-68D441DBEAF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c:v>
                </c:pt>
                <c:pt idx="1">
                  <c:v>12.63</c:v>
                </c:pt>
                <c:pt idx="2">
                  <c:v>9.7799999999999994</c:v>
                </c:pt>
                <c:pt idx="3">
                  <c:v>9.41</c:v>
                </c:pt>
                <c:pt idx="4">
                  <c:v>11.84</c:v>
                </c:pt>
                <c:pt idx="5">
                  <c:v>12.1</c:v>
                </c:pt>
                <c:pt idx="6">
                  <c:v>12.56</c:v>
                </c:pt>
                <c:pt idx="7">
                  <c:v>12.57</c:v>
                </c:pt>
                <c:pt idx="8">
                  <c:v>12.68</c:v>
                </c:pt>
                <c:pt idx="9">
                  <c:v>12.26</c:v>
                </c:pt>
                <c:pt idx="10">
                  <c:v>12.29</c:v>
                </c:pt>
                <c:pt idx="11">
                  <c:v>12.61</c:v>
                </c:pt>
                <c:pt idx="12">
                  <c:v>12.67</c:v>
                </c:pt>
                <c:pt idx="13">
                  <c:v>12.58</c:v>
                </c:pt>
                <c:pt idx="14">
                  <c:v>12.28</c:v>
                </c:pt>
                <c:pt idx="15">
                  <c:v>12.28</c:v>
                </c:pt>
                <c:pt idx="16">
                  <c:v>12.15</c:v>
                </c:pt>
                <c:pt idx="17">
                  <c:v>12.05</c:v>
                </c:pt>
                <c:pt idx="18">
                  <c:v>12.41</c:v>
                </c:pt>
                <c:pt idx="19">
                  <c:v>13.29</c:v>
                </c:pt>
                <c:pt idx="20">
                  <c:v>13.41</c:v>
                </c:pt>
                <c:pt idx="21">
                  <c:v>13.16</c:v>
                </c:pt>
                <c:pt idx="22">
                  <c:v>12.88</c:v>
                </c:pt>
                <c:pt idx="23">
                  <c:v>12.76</c:v>
                </c:pt>
                <c:pt idx="24">
                  <c:v>12.45</c:v>
                </c:pt>
                <c:pt idx="25">
                  <c:v>12.37</c:v>
                </c:pt>
                <c:pt idx="26">
                  <c:v>12.63</c:v>
                </c:pt>
                <c:pt idx="27">
                  <c:v>12.61</c:v>
                </c:pt>
                <c:pt idx="28">
                  <c:v>12.45</c:v>
                </c:pt>
                <c:pt idx="29">
                  <c:v>13.39</c:v>
                </c:pt>
                <c:pt idx="30">
                  <c:v>13.36</c:v>
                </c:pt>
                <c:pt idx="31">
                  <c:v>11.85</c:v>
                </c:pt>
                <c:pt idx="32">
                  <c:v>12.4</c:v>
                </c:pt>
                <c:pt idx="33">
                  <c:v>13.35</c:v>
                </c:pt>
                <c:pt idx="34">
                  <c:v>13.23</c:v>
                </c:pt>
                <c:pt idx="35">
                  <c:v>13.37</c:v>
                </c:pt>
                <c:pt idx="36">
                  <c:v>13.44</c:v>
                </c:pt>
                <c:pt idx="37">
                  <c:v>13.31</c:v>
                </c:pt>
                <c:pt idx="38">
                  <c:v>13.02</c:v>
                </c:pt>
                <c:pt idx="39">
                  <c:v>13.39</c:v>
                </c:pt>
                <c:pt idx="40">
                  <c:v>13.68</c:v>
                </c:pt>
                <c:pt idx="41">
                  <c:v>13.76</c:v>
                </c:pt>
                <c:pt idx="42">
                  <c:v>12.93</c:v>
                </c:pt>
                <c:pt idx="43">
                  <c:v>13.41</c:v>
                </c:pt>
                <c:pt idx="44">
                  <c:v>13.26</c:v>
                </c:pt>
                <c:pt idx="45">
                  <c:v>12.44</c:v>
                </c:pt>
                <c:pt idx="46">
                  <c:v>13.23</c:v>
                </c:pt>
                <c:pt idx="47">
                  <c:v>13.57</c:v>
                </c:pt>
              </c:numCache>
            </c:numRef>
          </c:val>
          <c:smooth val="0"/>
          <c:extLst>
            <c:ext xmlns:c16="http://schemas.microsoft.com/office/drawing/2014/chart" uri="{C3380CC4-5D6E-409C-BE32-E72D297353CC}">
              <c16:uniqueId val="{0000000B-A54D-4ED5-8318-68D441DBEAF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29.92</c:v>
                </c:pt>
                <c:pt idx="1">
                  <c:v>29.984000000000002</c:v>
                </c:pt>
                <c:pt idx="2">
                  <c:v>30.064</c:v>
                </c:pt>
                <c:pt idx="3">
                  <c:v>30.297999999999998</c:v>
                </c:pt>
                <c:pt idx="4">
                  <c:v>29.251999999999999</c:v>
                </c:pt>
                <c:pt idx="5">
                  <c:v>29.762</c:v>
                </c:pt>
                <c:pt idx="6">
                  <c:v>29.89</c:v>
                </c:pt>
                <c:pt idx="7">
                  <c:v>29.948</c:v>
                </c:pt>
                <c:pt idx="8">
                  <c:v>30.047999999999998</c:v>
                </c:pt>
                <c:pt idx="9">
                  <c:v>30.175999999999998</c:v>
                </c:pt>
                <c:pt idx="10">
                  <c:v>30.724</c:v>
                </c:pt>
                <c:pt idx="11">
                  <c:v>31.076000000000001</c:v>
                </c:pt>
                <c:pt idx="12">
                  <c:v>30.53</c:v>
                </c:pt>
                <c:pt idx="13">
                  <c:v>30.05</c:v>
                </c:pt>
                <c:pt idx="14">
                  <c:v>29.748000000000001</c:v>
                </c:pt>
                <c:pt idx="15">
                  <c:v>29.806000000000001</c:v>
                </c:pt>
                <c:pt idx="16">
                  <c:v>29.794</c:v>
                </c:pt>
                <c:pt idx="17">
                  <c:v>29.565999999999999</c:v>
                </c:pt>
                <c:pt idx="18">
                  <c:v>29.56</c:v>
                </c:pt>
                <c:pt idx="19">
                  <c:v>29.423999999999999</c:v>
                </c:pt>
                <c:pt idx="20">
                  <c:v>29.096</c:v>
                </c:pt>
                <c:pt idx="21">
                  <c:v>29.388000000000002</c:v>
                </c:pt>
                <c:pt idx="22">
                  <c:v>28.722000000000001</c:v>
                </c:pt>
                <c:pt idx="23">
                  <c:v>28.405999999999999</c:v>
                </c:pt>
                <c:pt idx="24">
                  <c:v>28.596</c:v>
                </c:pt>
                <c:pt idx="25">
                  <c:v>28.672000000000001</c:v>
                </c:pt>
                <c:pt idx="26">
                  <c:v>28.588000000000001</c:v>
                </c:pt>
                <c:pt idx="27">
                  <c:v>29.15</c:v>
                </c:pt>
                <c:pt idx="28">
                  <c:v>28.678000000000001</c:v>
                </c:pt>
                <c:pt idx="29">
                  <c:v>29.148</c:v>
                </c:pt>
                <c:pt idx="30">
                  <c:v>30.096</c:v>
                </c:pt>
                <c:pt idx="31">
                  <c:v>30.802</c:v>
                </c:pt>
                <c:pt idx="32">
                  <c:v>30.68</c:v>
                </c:pt>
                <c:pt idx="33">
                  <c:v>30.632000000000001</c:v>
                </c:pt>
                <c:pt idx="34">
                  <c:v>31.193999999999999</c:v>
                </c:pt>
                <c:pt idx="35">
                  <c:v>31.614000000000001</c:v>
                </c:pt>
                <c:pt idx="36">
                  <c:v>32.35</c:v>
                </c:pt>
                <c:pt idx="37">
                  <c:v>32.323999999999998</c:v>
                </c:pt>
                <c:pt idx="38">
                  <c:v>31.792000000000002</c:v>
                </c:pt>
                <c:pt idx="39">
                  <c:v>31.366</c:v>
                </c:pt>
                <c:pt idx="40">
                  <c:v>31.35</c:v>
                </c:pt>
                <c:pt idx="41">
                  <c:v>32.078000000000003</c:v>
                </c:pt>
                <c:pt idx="42">
                  <c:v>32.463999999999999</c:v>
                </c:pt>
                <c:pt idx="43">
                  <c:v>32.345999999999997</c:v>
                </c:pt>
                <c:pt idx="44">
                  <c:v>32.340000000000003</c:v>
                </c:pt>
                <c:pt idx="45">
                  <c:v>32.338000000000001</c:v>
                </c:pt>
                <c:pt idx="46">
                  <c:v>32.06</c:v>
                </c:pt>
                <c:pt idx="47">
                  <c:v>32.113999999999997</c:v>
                </c:pt>
              </c:numCache>
            </c:numRef>
          </c:val>
          <c:smooth val="0"/>
          <c:extLst>
            <c:ext xmlns:c16="http://schemas.microsoft.com/office/drawing/2014/chart" uri="{C3380CC4-5D6E-409C-BE32-E72D297353CC}">
              <c16:uniqueId val="{0000000C-A54D-4ED5-8318-68D441DBEAF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54D-4ED5-8318-68D441DBEAF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54D-4ED5-8318-68D441DBEAF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43.055999999999997</c:v>
                </c:pt>
                <c:pt idx="1">
                  <c:v>43.155000000000001</c:v>
                </c:pt>
                <c:pt idx="2">
                  <c:v>42.731999999999999</c:v>
                </c:pt>
                <c:pt idx="3">
                  <c:v>43.029000000000003</c:v>
                </c:pt>
                <c:pt idx="4">
                  <c:v>43.106000000000002</c:v>
                </c:pt>
                <c:pt idx="5">
                  <c:v>42.83</c:v>
                </c:pt>
                <c:pt idx="6">
                  <c:v>43.024000000000001</c:v>
                </c:pt>
                <c:pt idx="7">
                  <c:v>42.978999999999999</c:v>
                </c:pt>
                <c:pt idx="8">
                  <c:v>43.014000000000003</c:v>
                </c:pt>
                <c:pt idx="9">
                  <c:v>43.164000000000001</c:v>
                </c:pt>
                <c:pt idx="10">
                  <c:v>42.735999999999997</c:v>
                </c:pt>
                <c:pt idx="11">
                  <c:v>43.198</c:v>
                </c:pt>
                <c:pt idx="12">
                  <c:v>41.823999999999998</c:v>
                </c:pt>
                <c:pt idx="13">
                  <c:v>41.468000000000004</c:v>
                </c:pt>
                <c:pt idx="14">
                  <c:v>41.372</c:v>
                </c:pt>
                <c:pt idx="15">
                  <c:v>41.392000000000003</c:v>
                </c:pt>
                <c:pt idx="16">
                  <c:v>41.688000000000002</c:v>
                </c:pt>
                <c:pt idx="17">
                  <c:v>41.253999999999998</c:v>
                </c:pt>
                <c:pt idx="18">
                  <c:v>41.569000000000003</c:v>
                </c:pt>
                <c:pt idx="19">
                  <c:v>41.347000000000001</c:v>
                </c:pt>
                <c:pt idx="20">
                  <c:v>41.433999999999997</c:v>
                </c:pt>
                <c:pt idx="21">
                  <c:v>41.731999999999999</c:v>
                </c:pt>
                <c:pt idx="22">
                  <c:v>41.738999999999997</c:v>
                </c:pt>
                <c:pt idx="23">
                  <c:v>41.418999999999997</c:v>
                </c:pt>
                <c:pt idx="24">
                  <c:v>41.462000000000003</c:v>
                </c:pt>
                <c:pt idx="25">
                  <c:v>47.584000000000003</c:v>
                </c:pt>
                <c:pt idx="26">
                  <c:v>41.5</c:v>
                </c:pt>
                <c:pt idx="27">
                  <c:v>41.627000000000002</c:v>
                </c:pt>
                <c:pt idx="28">
                  <c:v>41.66</c:v>
                </c:pt>
                <c:pt idx="29">
                  <c:v>41.698999999999998</c:v>
                </c:pt>
                <c:pt idx="30">
                  <c:v>41.354999999999997</c:v>
                </c:pt>
                <c:pt idx="31">
                  <c:v>41.404000000000003</c:v>
                </c:pt>
                <c:pt idx="32">
                  <c:v>41.540999999999997</c:v>
                </c:pt>
                <c:pt idx="33">
                  <c:v>41.228000000000002</c:v>
                </c:pt>
                <c:pt idx="34">
                  <c:v>41.506999999999998</c:v>
                </c:pt>
                <c:pt idx="35">
                  <c:v>41.533000000000001</c:v>
                </c:pt>
                <c:pt idx="36">
                  <c:v>42.122</c:v>
                </c:pt>
                <c:pt idx="37">
                  <c:v>42.823</c:v>
                </c:pt>
                <c:pt idx="38">
                  <c:v>42.603999999999999</c:v>
                </c:pt>
                <c:pt idx="39">
                  <c:v>42.445999999999998</c:v>
                </c:pt>
                <c:pt idx="40">
                  <c:v>42.470999999999997</c:v>
                </c:pt>
                <c:pt idx="41">
                  <c:v>42.322000000000003</c:v>
                </c:pt>
                <c:pt idx="42">
                  <c:v>42.23</c:v>
                </c:pt>
                <c:pt idx="43">
                  <c:v>41.987000000000002</c:v>
                </c:pt>
                <c:pt idx="44">
                  <c:v>41.929000000000002</c:v>
                </c:pt>
                <c:pt idx="45">
                  <c:v>42.125999999999998</c:v>
                </c:pt>
                <c:pt idx="46">
                  <c:v>41.948</c:v>
                </c:pt>
                <c:pt idx="47">
                  <c:v>41.89</c:v>
                </c:pt>
              </c:numCache>
            </c:numRef>
          </c:val>
          <c:smooth val="0"/>
          <c:extLst>
            <c:ext xmlns:c16="http://schemas.microsoft.com/office/drawing/2014/chart" uri="{C3380CC4-5D6E-409C-BE32-E72D297353CC}">
              <c16:uniqueId val="{0000000F-A54D-4ED5-8318-68D441DBEAF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54D-4ED5-8318-68D441DBEAF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14.9777</c:v>
                </c:pt>
                <c:pt idx="1">
                  <c:v>15.082100000000001</c:v>
                </c:pt>
                <c:pt idx="2">
                  <c:v>18.021100000000001</c:v>
                </c:pt>
                <c:pt idx="3">
                  <c:v>36.596499999999999</c:v>
                </c:pt>
                <c:pt idx="4">
                  <c:v>29.740100000000002</c:v>
                </c:pt>
                <c:pt idx="5">
                  <c:v>39.5991</c:v>
                </c:pt>
                <c:pt idx="6">
                  <c:v>42.533000000000001</c:v>
                </c:pt>
                <c:pt idx="7">
                  <c:v>23.187799999999999</c:v>
                </c:pt>
                <c:pt idx="8">
                  <c:v>34.429099999999998</c:v>
                </c:pt>
                <c:pt idx="9">
                  <c:v>39.256</c:v>
                </c:pt>
                <c:pt idx="10">
                  <c:v>16.1159</c:v>
                </c:pt>
                <c:pt idx="11">
                  <c:v>15.1823</c:v>
                </c:pt>
                <c:pt idx="12">
                  <c:v>31.6065</c:v>
                </c:pt>
                <c:pt idx="13">
                  <c:v>32.480200000000004</c:v>
                </c:pt>
                <c:pt idx="14">
                  <c:v>41.355800000000002</c:v>
                </c:pt>
                <c:pt idx="15">
                  <c:v>30.233699999999999</c:v>
                </c:pt>
                <c:pt idx="16">
                  <c:v>23.0153</c:v>
                </c:pt>
                <c:pt idx="17">
                  <c:v>36.239699999999999</c:v>
                </c:pt>
                <c:pt idx="18">
                  <c:v>31.3416</c:v>
                </c:pt>
                <c:pt idx="19">
                  <c:v>37.783099999999997</c:v>
                </c:pt>
                <c:pt idx="20">
                  <c:v>42.651200000000003</c:v>
                </c:pt>
                <c:pt idx="21">
                  <c:v>42.241799999999998</c:v>
                </c:pt>
                <c:pt idx="22">
                  <c:v>26.995100000000001</c:v>
                </c:pt>
                <c:pt idx="23">
                  <c:v>40.040599999999998</c:v>
                </c:pt>
                <c:pt idx="24">
                  <c:v>38.841099999999997</c:v>
                </c:pt>
                <c:pt idx="25">
                  <c:v>27.284500000000001</c:v>
                </c:pt>
                <c:pt idx="26">
                  <c:v>27.199200000000001</c:v>
                </c:pt>
                <c:pt idx="27">
                  <c:v>39.755499999999998</c:v>
                </c:pt>
                <c:pt idx="28">
                  <c:v>37.825499999999998</c:v>
                </c:pt>
                <c:pt idx="29">
                  <c:v>25.321300000000001</c:v>
                </c:pt>
                <c:pt idx="30">
                  <c:v>33.781300000000002</c:v>
                </c:pt>
                <c:pt idx="31">
                  <c:v>43.283700000000003</c:v>
                </c:pt>
                <c:pt idx="32">
                  <c:v>36.136400000000002</c:v>
                </c:pt>
                <c:pt idx="33">
                  <c:v>36.052599999999998</c:v>
                </c:pt>
                <c:pt idx="34">
                  <c:v>36.8812</c:v>
                </c:pt>
                <c:pt idx="35">
                  <c:v>11.5716</c:v>
                </c:pt>
                <c:pt idx="36">
                  <c:v>7.9027000000000003</c:v>
                </c:pt>
                <c:pt idx="37">
                  <c:v>9.1217000000000006</c:v>
                </c:pt>
                <c:pt idx="38">
                  <c:v>8.3611000000000004</c:v>
                </c:pt>
                <c:pt idx="39">
                  <c:v>9.9991000000000003</c:v>
                </c:pt>
                <c:pt idx="40">
                  <c:v>10.0876</c:v>
                </c:pt>
                <c:pt idx="41">
                  <c:v>10.438700000000001</c:v>
                </c:pt>
                <c:pt idx="42">
                  <c:v>20.371500000000001</c:v>
                </c:pt>
                <c:pt idx="43">
                  <c:v>41.456099999999999</c:v>
                </c:pt>
                <c:pt idx="44">
                  <c:v>43.034500000000001</c:v>
                </c:pt>
                <c:pt idx="45">
                  <c:v>34.834899999999998</c:v>
                </c:pt>
                <c:pt idx="46">
                  <c:v>30.132899999999999</c:v>
                </c:pt>
                <c:pt idx="47">
                  <c:v>38.863300000000002</c:v>
                </c:pt>
              </c:numCache>
            </c:numRef>
          </c:val>
          <c:smooth val="0"/>
          <c:extLst>
            <c:ext xmlns:c16="http://schemas.microsoft.com/office/drawing/2014/chart" uri="{C3380CC4-5D6E-409C-BE32-E72D297353CC}">
              <c16:uniqueId val="{00000011-A54D-4ED5-8318-68D441DBEAF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54D-4ED5-8318-68D441DBEAF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9.4</c:v>
                </c:pt>
                <c:pt idx="3">
                  <c:v>9.6</c:v>
                </c:pt>
                <c:pt idx="4">
                  <c:v>9.6</c:v>
                </c:pt>
                <c:pt idx="5">
                  <c:v>9.6999999999999993</c:v>
                </c:pt>
                <c:pt idx="6">
                  <c:v>9.6</c:v>
                </c:pt>
                <c:pt idx="7">
                  <c:v>9.6</c:v>
                </c:pt>
                <c:pt idx="8">
                  <c:v>9.6</c:v>
                </c:pt>
                <c:pt idx="9">
                  <c:v>9.5</c:v>
                </c:pt>
                <c:pt idx="10">
                  <c:v>9.5</c:v>
                </c:pt>
                <c:pt idx="11">
                  <c:v>9.5</c:v>
                </c:pt>
                <c:pt idx="12">
                  <c:v>9.5</c:v>
                </c:pt>
                <c:pt idx="13">
                  <c:v>9.6</c:v>
                </c:pt>
                <c:pt idx="14">
                  <c:v>8.9</c:v>
                </c:pt>
                <c:pt idx="15">
                  <c:v>8.6</c:v>
                </c:pt>
                <c:pt idx="16">
                  <c:v>8.5</c:v>
                </c:pt>
                <c:pt idx="17">
                  <c:v>8.5</c:v>
                </c:pt>
                <c:pt idx="18">
                  <c:v>8.5</c:v>
                </c:pt>
                <c:pt idx="19">
                  <c:v>8.4</c:v>
                </c:pt>
                <c:pt idx="20">
                  <c:v>8.5</c:v>
                </c:pt>
                <c:pt idx="21">
                  <c:v>8.5</c:v>
                </c:pt>
                <c:pt idx="22">
                  <c:v>8.5</c:v>
                </c:pt>
                <c:pt idx="23">
                  <c:v>8.5</c:v>
                </c:pt>
                <c:pt idx="24">
                  <c:v>8.5</c:v>
                </c:pt>
                <c:pt idx="25">
                  <c:v>8.5</c:v>
                </c:pt>
                <c:pt idx="26">
                  <c:v>8.5</c:v>
                </c:pt>
                <c:pt idx="27">
                  <c:v>8.5</c:v>
                </c:pt>
                <c:pt idx="28">
                  <c:v>8.5</c:v>
                </c:pt>
                <c:pt idx="29">
                  <c:v>8.6999999999999993</c:v>
                </c:pt>
                <c:pt idx="30">
                  <c:v>8.3000000000000007</c:v>
                </c:pt>
                <c:pt idx="31">
                  <c:v>7.8</c:v>
                </c:pt>
                <c:pt idx="32">
                  <c:v>8.1999999999999993</c:v>
                </c:pt>
                <c:pt idx="33">
                  <c:v>8.4</c:v>
                </c:pt>
                <c:pt idx="34">
                  <c:v>9.1999999999999993</c:v>
                </c:pt>
                <c:pt idx="35">
                  <c:v>9.4</c:v>
                </c:pt>
                <c:pt idx="36">
                  <c:v>9.5</c:v>
                </c:pt>
                <c:pt idx="37">
                  <c:v>9.6999999999999993</c:v>
                </c:pt>
                <c:pt idx="38">
                  <c:v>9.5</c:v>
                </c:pt>
                <c:pt idx="39">
                  <c:v>9.1999999999999993</c:v>
                </c:pt>
                <c:pt idx="40">
                  <c:v>9.4</c:v>
                </c:pt>
                <c:pt idx="41">
                  <c:v>9.6999999999999993</c:v>
                </c:pt>
                <c:pt idx="42">
                  <c:v>9.6</c:v>
                </c:pt>
                <c:pt idx="43">
                  <c:v>9.89</c:v>
                </c:pt>
                <c:pt idx="44">
                  <c:v>8.9</c:v>
                </c:pt>
                <c:pt idx="45">
                  <c:v>8.6999999999999993</c:v>
                </c:pt>
                <c:pt idx="46">
                  <c:v>8.1999999999999993</c:v>
                </c:pt>
                <c:pt idx="47">
                  <c:v>7.8</c:v>
                </c:pt>
              </c:numCache>
            </c:numRef>
          </c:val>
          <c:smooth val="0"/>
          <c:extLst>
            <c:ext xmlns:c16="http://schemas.microsoft.com/office/drawing/2014/chart" uri="{C3380CC4-5D6E-409C-BE32-E72D297353CC}">
              <c16:uniqueId val="{00000013-A54D-4ED5-8318-68D441DBEAF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54D-4ED5-8318-68D441DBEAF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142.65299999999999</c:v>
                </c:pt>
                <c:pt idx="1">
                  <c:v>108.91</c:v>
                </c:pt>
                <c:pt idx="2">
                  <c:v>106.723</c:v>
                </c:pt>
                <c:pt idx="3">
                  <c:v>76.323999999999998</c:v>
                </c:pt>
                <c:pt idx="4">
                  <c:v>39.771000000000001</c:v>
                </c:pt>
                <c:pt idx="5">
                  <c:v>137.107</c:v>
                </c:pt>
                <c:pt idx="6">
                  <c:v>130.96799999999999</c:v>
                </c:pt>
                <c:pt idx="7">
                  <c:v>96.247</c:v>
                </c:pt>
                <c:pt idx="8">
                  <c:v>49.026000000000003</c:v>
                </c:pt>
                <c:pt idx="9">
                  <c:v>56.43</c:v>
                </c:pt>
                <c:pt idx="10">
                  <c:v>37.128</c:v>
                </c:pt>
                <c:pt idx="11">
                  <c:v>50.292000000000002</c:v>
                </c:pt>
                <c:pt idx="12">
                  <c:v>120.289</c:v>
                </c:pt>
                <c:pt idx="13">
                  <c:v>106.101</c:v>
                </c:pt>
                <c:pt idx="14">
                  <c:v>121.116</c:v>
                </c:pt>
                <c:pt idx="15">
                  <c:v>81.539000000000001</c:v>
                </c:pt>
                <c:pt idx="16">
                  <c:v>123.16</c:v>
                </c:pt>
                <c:pt idx="17">
                  <c:v>87.281000000000006</c:v>
                </c:pt>
                <c:pt idx="18">
                  <c:v>105.34</c:v>
                </c:pt>
                <c:pt idx="19">
                  <c:v>51.645000000000003</c:v>
                </c:pt>
                <c:pt idx="20">
                  <c:v>51.944000000000003</c:v>
                </c:pt>
                <c:pt idx="21">
                  <c:v>41.406999999999996</c:v>
                </c:pt>
                <c:pt idx="22">
                  <c:v>42.014000000000003</c:v>
                </c:pt>
                <c:pt idx="23">
                  <c:v>103.253</c:v>
                </c:pt>
                <c:pt idx="24">
                  <c:v>163.08699999999999</c:v>
                </c:pt>
                <c:pt idx="25">
                  <c:v>124.19</c:v>
                </c:pt>
                <c:pt idx="26">
                  <c:v>123.938</c:v>
                </c:pt>
                <c:pt idx="27">
                  <c:v>104.255</c:v>
                </c:pt>
                <c:pt idx="28">
                  <c:v>114.087</c:v>
                </c:pt>
                <c:pt idx="29">
                  <c:v>150.93100000000001</c:v>
                </c:pt>
                <c:pt idx="30">
                  <c:v>147.017</c:v>
                </c:pt>
                <c:pt idx="31">
                  <c:v>142.036</c:v>
                </c:pt>
                <c:pt idx="32">
                  <c:v>136.18899999999999</c:v>
                </c:pt>
                <c:pt idx="33">
                  <c:v>110.23399999999999</c:v>
                </c:pt>
                <c:pt idx="34">
                  <c:v>91.453999999999994</c:v>
                </c:pt>
                <c:pt idx="35">
                  <c:v>84.721000000000004</c:v>
                </c:pt>
                <c:pt idx="36">
                  <c:v>37.728999999999999</c:v>
                </c:pt>
                <c:pt idx="37">
                  <c:v>34.752000000000002</c:v>
                </c:pt>
                <c:pt idx="38">
                  <c:v>29.010999999999999</c:v>
                </c:pt>
                <c:pt idx="39">
                  <c:v>33.081000000000003</c:v>
                </c:pt>
                <c:pt idx="40">
                  <c:v>34.680999999999997</c:v>
                </c:pt>
                <c:pt idx="41">
                  <c:v>31.760999999999999</c:v>
                </c:pt>
                <c:pt idx="42">
                  <c:v>34.295000000000002</c:v>
                </c:pt>
                <c:pt idx="43">
                  <c:v>32.761000000000003</c:v>
                </c:pt>
                <c:pt idx="44">
                  <c:v>125.837</c:v>
                </c:pt>
                <c:pt idx="45">
                  <c:v>70.811000000000007</c:v>
                </c:pt>
                <c:pt idx="46">
                  <c:v>138.99199999999999</c:v>
                </c:pt>
                <c:pt idx="47">
                  <c:v>143.62899999999999</c:v>
                </c:pt>
              </c:numCache>
            </c:numRef>
          </c:val>
          <c:smooth val="0"/>
          <c:extLst>
            <c:ext xmlns:c16="http://schemas.microsoft.com/office/drawing/2014/chart" uri="{C3380CC4-5D6E-409C-BE32-E72D297353CC}">
              <c16:uniqueId val="{00000000-37C2-4739-83BC-8E3F3B8B4A2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7C2-4739-83BC-8E3F3B8B4A2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5.0435100000000004</c:v>
                </c:pt>
                <c:pt idx="1">
                  <c:v>5.0096299999999996</c:v>
                </c:pt>
                <c:pt idx="2">
                  <c:v>4.5135399999999999</c:v>
                </c:pt>
                <c:pt idx="3">
                  <c:v>4.52745</c:v>
                </c:pt>
                <c:pt idx="4">
                  <c:v>5.2546299999999997</c:v>
                </c:pt>
                <c:pt idx="5">
                  <c:v>5.1812899999999997</c:v>
                </c:pt>
                <c:pt idx="6">
                  <c:v>4.9026699999999996</c:v>
                </c:pt>
                <c:pt idx="7">
                  <c:v>4.6877899999999997</c:v>
                </c:pt>
                <c:pt idx="8">
                  <c:v>5.1940999999999997</c:v>
                </c:pt>
                <c:pt idx="9">
                  <c:v>5.3178000000000001</c:v>
                </c:pt>
                <c:pt idx="10">
                  <c:v>5.7308599999999998</c:v>
                </c:pt>
                <c:pt idx="11">
                  <c:v>6.1280200000000002</c:v>
                </c:pt>
                <c:pt idx="12">
                  <c:v>6.2695999999999996</c:v>
                </c:pt>
                <c:pt idx="13">
                  <c:v>5.8986400000000003</c:v>
                </c:pt>
                <c:pt idx="14">
                  <c:v>5.8928799999999999</c:v>
                </c:pt>
                <c:pt idx="15">
                  <c:v>5.9477799999999998</c:v>
                </c:pt>
                <c:pt idx="16">
                  <c:v>6.4074900000000001</c:v>
                </c:pt>
                <c:pt idx="17">
                  <c:v>6.7671200000000002</c:v>
                </c:pt>
                <c:pt idx="18">
                  <c:v>6.7053099999999999</c:v>
                </c:pt>
                <c:pt idx="19">
                  <c:v>6.8642899999999996</c:v>
                </c:pt>
                <c:pt idx="20">
                  <c:v>6.6555499999999999</c:v>
                </c:pt>
                <c:pt idx="21">
                  <c:v>6.63713</c:v>
                </c:pt>
                <c:pt idx="22">
                  <c:v>6.7423000000000002</c:v>
                </c:pt>
                <c:pt idx="23">
                  <c:v>6.7866200000000001</c:v>
                </c:pt>
                <c:pt idx="24">
                  <c:v>7.0185399999999998</c:v>
                </c:pt>
                <c:pt idx="25">
                  <c:v>7.0691300000000004</c:v>
                </c:pt>
                <c:pt idx="26">
                  <c:v>7.10982</c:v>
                </c:pt>
                <c:pt idx="27">
                  <c:v>7.2907900000000003</c:v>
                </c:pt>
                <c:pt idx="28">
                  <c:v>7.1966099999999997</c:v>
                </c:pt>
                <c:pt idx="29">
                  <c:v>7.12629</c:v>
                </c:pt>
                <c:pt idx="30">
                  <c:v>7.1593999999999998</c:v>
                </c:pt>
                <c:pt idx="31">
                  <c:v>7.3138699999999996</c:v>
                </c:pt>
                <c:pt idx="32">
                  <c:v>7.4960899999999997</c:v>
                </c:pt>
                <c:pt idx="33">
                  <c:v>7.4574299999999996</c:v>
                </c:pt>
                <c:pt idx="34">
                  <c:v>7.4018899999999999</c:v>
                </c:pt>
                <c:pt idx="35">
                  <c:v>7.3386500000000003</c:v>
                </c:pt>
                <c:pt idx="36">
                  <c:v>6.8977899999999996</c:v>
                </c:pt>
                <c:pt idx="37">
                  <c:v>5.6831899999999997</c:v>
                </c:pt>
                <c:pt idx="38">
                  <c:v>5.86083</c:v>
                </c:pt>
                <c:pt idx="39">
                  <c:v>6.0480700000000001</c:v>
                </c:pt>
                <c:pt idx="40">
                  <c:v>6.0920699999999997</c:v>
                </c:pt>
                <c:pt idx="41">
                  <c:v>6.0806800000000001</c:v>
                </c:pt>
                <c:pt idx="42">
                  <c:v>7.0026900000000003</c:v>
                </c:pt>
                <c:pt idx="43">
                  <c:v>7.3148200000000001</c:v>
                </c:pt>
                <c:pt idx="44">
                  <c:v>7.6809599999999998</c:v>
                </c:pt>
                <c:pt idx="45">
                  <c:v>7.3459399999999997</c:v>
                </c:pt>
                <c:pt idx="46">
                  <c:v>7.10663</c:v>
                </c:pt>
                <c:pt idx="47">
                  <c:v>7.2862200000000001</c:v>
                </c:pt>
              </c:numCache>
            </c:numRef>
          </c:val>
          <c:smooth val="0"/>
          <c:extLst>
            <c:ext xmlns:c16="http://schemas.microsoft.com/office/drawing/2014/chart" uri="{C3380CC4-5D6E-409C-BE32-E72D297353CC}">
              <c16:uniqueId val="{00000002-37C2-4739-83BC-8E3F3B8B4A2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7C2-4739-83BC-8E3F3B8B4A2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7C2-4739-83BC-8E3F3B8B4A2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7C2-4739-83BC-8E3F3B8B4A2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7C2-4739-83BC-8E3F3B8B4A2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7C2-4739-83BC-8E3F3B8B4A2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2.2000000000000002</c:v>
                </c:pt>
                <c:pt idx="1">
                  <c:v>3.6</c:v>
                </c:pt>
                <c:pt idx="2">
                  <c:v>4.9000000000000004</c:v>
                </c:pt>
                <c:pt idx="3">
                  <c:v>3.5</c:v>
                </c:pt>
                <c:pt idx="4">
                  <c:v>2.8</c:v>
                </c:pt>
                <c:pt idx="5">
                  <c:v>2.2999999999999998</c:v>
                </c:pt>
                <c:pt idx="6">
                  <c:v>2.5</c:v>
                </c:pt>
                <c:pt idx="7">
                  <c:v>1.7</c:v>
                </c:pt>
                <c:pt idx="8">
                  <c:v>2.4</c:v>
                </c:pt>
                <c:pt idx="9">
                  <c:v>4.5999999999999996</c:v>
                </c:pt>
                <c:pt idx="10">
                  <c:v>4.4000000000000004</c:v>
                </c:pt>
                <c:pt idx="11">
                  <c:v>2</c:v>
                </c:pt>
                <c:pt idx="12">
                  <c:v>1</c:v>
                </c:pt>
                <c:pt idx="13">
                  <c:v>1.2</c:v>
                </c:pt>
                <c:pt idx="14">
                  <c:v>1.6</c:v>
                </c:pt>
                <c:pt idx="15">
                  <c:v>2.5</c:v>
                </c:pt>
                <c:pt idx="16">
                  <c:v>3.2</c:v>
                </c:pt>
                <c:pt idx="17">
                  <c:v>4.0999999999999996</c:v>
                </c:pt>
                <c:pt idx="18">
                  <c:v>5.9</c:v>
                </c:pt>
                <c:pt idx="19">
                  <c:v>5.0999999999999996</c:v>
                </c:pt>
                <c:pt idx="20">
                  <c:v>2.2999999999999998</c:v>
                </c:pt>
                <c:pt idx="21">
                  <c:v>2.5</c:v>
                </c:pt>
                <c:pt idx="22">
                  <c:v>2.2000000000000002</c:v>
                </c:pt>
                <c:pt idx="23">
                  <c:v>2.4</c:v>
                </c:pt>
                <c:pt idx="24">
                  <c:v>2.1</c:v>
                </c:pt>
                <c:pt idx="25">
                  <c:v>2.7</c:v>
                </c:pt>
                <c:pt idx="26">
                  <c:v>3.3</c:v>
                </c:pt>
                <c:pt idx="27">
                  <c:v>3.8</c:v>
                </c:pt>
                <c:pt idx="28">
                  <c:v>3</c:v>
                </c:pt>
                <c:pt idx="29">
                  <c:v>3.6</c:v>
                </c:pt>
                <c:pt idx="30">
                  <c:v>4</c:v>
                </c:pt>
                <c:pt idx="31">
                  <c:v>2.7</c:v>
                </c:pt>
                <c:pt idx="32">
                  <c:v>1.4</c:v>
                </c:pt>
                <c:pt idx="33">
                  <c:v>0.9</c:v>
                </c:pt>
                <c:pt idx="34">
                  <c:v>0.8</c:v>
                </c:pt>
                <c:pt idx="35">
                  <c:v>0.8</c:v>
                </c:pt>
                <c:pt idx="36">
                  <c:v>0.8</c:v>
                </c:pt>
                <c:pt idx="37">
                  <c:v>0.6</c:v>
                </c:pt>
                <c:pt idx="38">
                  <c:v>0.6</c:v>
                </c:pt>
                <c:pt idx="39">
                  <c:v>0.7</c:v>
                </c:pt>
                <c:pt idx="40">
                  <c:v>0.7</c:v>
                </c:pt>
                <c:pt idx="41">
                  <c:v>0.9</c:v>
                </c:pt>
                <c:pt idx="42">
                  <c:v>2.2999999999999998</c:v>
                </c:pt>
                <c:pt idx="43">
                  <c:v>2.5</c:v>
                </c:pt>
                <c:pt idx="44">
                  <c:v>2.9</c:v>
                </c:pt>
                <c:pt idx="45">
                  <c:v>3.6</c:v>
                </c:pt>
                <c:pt idx="46">
                  <c:v>3.9</c:v>
                </c:pt>
                <c:pt idx="47">
                  <c:v>2.2999999999999998</c:v>
                </c:pt>
              </c:numCache>
            </c:numRef>
          </c:val>
          <c:smooth val="0"/>
          <c:extLst>
            <c:ext xmlns:c16="http://schemas.microsoft.com/office/drawing/2014/chart" uri="{C3380CC4-5D6E-409C-BE32-E72D297353CC}">
              <c16:uniqueId val="{00000008-37C2-4739-83BC-8E3F3B8B4A2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7C2-4739-83BC-8E3F3B8B4A2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6.0430999999999999</c:v>
                </c:pt>
                <c:pt idx="1">
                  <c:v>4.9215999999999998</c:v>
                </c:pt>
                <c:pt idx="2">
                  <c:v>2.6535000000000002</c:v>
                </c:pt>
                <c:pt idx="3">
                  <c:v>3.6640000000000001</c:v>
                </c:pt>
                <c:pt idx="4">
                  <c:v>4.0286</c:v>
                </c:pt>
                <c:pt idx="5">
                  <c:v>6.0514000000000001</c:v>
                </c:pt>
                <c:pt idx="6">
                  <c:v>4.867</c:v>
                </c:pt>
                <c:pt idx="7">
                  <c:v>4.8160999999999996</c:v>
                </c:pt>
                <c:pt idx="8">
                  <c:v>4.0484999999999998</c:v>
                </c:pt>
                <c:pt idx="9">
                  <c:v>4.7077999999999998</c:v>
                </c:pt>
                <c:pt idx="10">
                  <c:v>3.0623</c:v>
                </c:pt>
                <c:pt idx="11">
                  <c:v>4.0575999999999999</c:v>
                </c:pt>
                <c:pt idx="12">
                  <c:v>3.6941000000000002</c:v>
                </c:pt>
                <c:pt idx="13">
                  <c:v>5.9492000000000003</c:v>
                </c:pt>
                <c:pt idx="14">
                  <c:v>2.2277</c:v>
                </c:pt>
                <c:pt idx="15">
                  <c:v>5.8577000000000004</c:v>
                </c:pt>
                <c:pt idx="16">
                  <c:v>5.4241000000000001</c:v>
                </c:pt>
                <c:pt idx="17">
                  <c:v>5.0633999999999997</c:v>
                </c:pt>
                <c:pt idx="18">
                  <c:v>4.8597999999999999</c:v>
                </c:pt>
                <c:pt idx="19">
                  <c:v>3.6322000000000001</c:v>
                </c:pt>
                <c:pt idx="20">
                  <c:v>3.3208000000000002</c:v>
                </c:pt>
                <c:pt idx="21">
                  <c:v>2.9361000000000002</c:v>
                </c:pt>
                <c:pt idx="22">
                  <c:v>3.0583</c:v>
                </c:pt>
                <c:pt idx="23">
                  <c:v>3.1524000000000001</c:v>
                </c:pt>
                <c:pt idx="24">
                  <c:v>1.4468000000000001</c:v>
                </c:pt>
                <c:pt idx="25">
                  <c:v>1.4493</c:v>
                </c:pt>
                <c:pt idx="26">
                  <c:v>1.5170999999999999</c:v>
                </c:pt>
                <c:pt idx="27">
                  <c:v>1.63</c:v>
                </c:pt>
                <c:pt idx="28">
                  <c:v>1.4846999999999999</c:v>
                </c:pt>
                <c:pt idx="29">
                  <c:v>1.4624999999999999</c:v>
                </c:pt>
                <c:pt idx="30">
                  <c:v>0.79290000000000005</c:v>
                </c:pt>
                <c:pt idx="31">
                  <c:v>0.94</c:v>
                </c:pt>
                <c:pt idx="32">
                  <c:v>0.95250000000000001</c:v>
                </c:pt>
                <c:pt idx="33">
                  <c:v>1.1437999999999999</c:v>
                </c:pt>
                <c:pt idx="34">
                  <c:v>1.1134999999999999</c:v>
                </c:pt>
                <c:pt idx="35">
                  <c:v>1.1197999999999999</c:v>
                </c:pt>
                <c:pt idx="36">
                  <c:v>1.0876999999999999</c:v>
                </c:pt>
                <c:pt idx="37">
                  <c:v>0.95469999999999999</c:v>
                </c:pt>
                <c:pt idx="38">
                  <c:v>0.99409999999999998</c:v>
                </c:pt>
                <c:pt idx="39">
                  <c:v>0.9859</c:v>
                </c:pt>
                <c:pt idx="40">
                  <c:v>1.0518000000000001</c:v>
                </c:pt>
                <c:pt idx="41">
                  <c:v>1.0792999999999999</c:v>
                </c:pt>
                <c:pt idx="42">
                  <c:v>1.1866000000000001</c:v>
                </c:pt>
                <c:pt idx="43">
                  <c:v>1.4129</c:v>
                </c:pt>
                <c:pt idx="44">
                  <c:v>1.355</c:v>
                </c:pt>
                <c:pt idx="45">
                  <c:v>1.2343999999999999</c:v>
                </c:pt>
                <c:pt idx="46">
                  <c:v>4.9733999999999998</c:v>
                </c:pt>
                <c:pt idx="47">
                  <c:v>6.5076999999999998</c:v>
                </c:pt>
              </c:numCache>
            </c:numRef>
          </c:val>
          <c:smooth val="0"/>
          <c:extLst>
            <c:ext xmlns:c16="http://schemas.microsoft.com/office/drawing/2014/chart" uri="{C3380CC4-5D6E-409C-BE32-E72D297353CC}">
              <c16:uniqueId val="{0000000A-37C2-4739-83BC-8E3F3B8B4A2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7C2-4739-83BC-8E3F3B8B4A2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7C2-4739-83BC-8E3F3B8B4A2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7C2-4739-83BC-8E3F3B8B4A2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0.99490000000000001</c:v>
                </c:pt>
                <c:pt idx="1">
                  <c:v>0.89890000000000003</c:v>
                </c:pt>
                <c:pt idx="2">
                  <c:v>0.8155</c:v>
                </c:pt>
                <c:pt idx="3">
                  <c:v>0.79190000000000005</c:v>
                </c:pt>
                <c:pt idx="4">
                  <c:v>0.79559999999999997</c:v>
                </c:pt>
                <c:pt idx="5">
                  <c:v>0.77270000000000005</c:v>
                </c:pt>
                <c:pt idx="6">
                  <c:v>0.7591</c:v>
                </c:pt>
                <c:pt idx="7">
                  <c:v>0.75739999999999996</c:v>
                </c:pt>
                <c:pt idx="8">
                  <c:v>0.72789999999999999</c:v>
                </c:pt>
                <c:pt idx="9">
                  <c:v>0.73229999999999995</c:v>
                </c:pt>
                <c:pt idx="10">
                  <c:v>0.74360000000000004</c:v>
                </c:pt>
                <c:pt idx="11">
                  <c:v>0.87960000000000005</c:v>
                </c:pt>
                <c:pt idx="12">
                  <c:v>1.0105999999999999</c:v>
                </c:pt>
                <c:pt idx="13">
                  <c:v>1.0561</c:v>
                </c:pt>
                <c:pt idx="14">
                  <c:v>1.3973</c:v>
                </c:pt>
                <c:pt idx="15">
                  <c:v>1.4809000000000001</c:v>
                </c:pt>
                <c:pt idx="16">
                  <c:v>2.0484</c:v>
                </c:pt>
                <c:pt idx="17">
                  <c:v>2.5419999999999998</c:v>
                </c:pt>
                <c:pt idx="18">
                  <c:v>2.8401999999999998</c:v>
                </c:pt>
                <c:pt idx="19">
                  <c:v>3.1011000000000002</c:v>
                </c:pt>
                <c:pt idx="20">
                  <c:v>3.6936</c:v>
                </c:pt>
                <c:pt idx="21">
                  <c:v>3.9895999999999998</c:v>
                </c:pt>
                <c:pt idx="22">
                  <c:v>4.3022999999999998</c:v>
                </c:pt>
                <c:pt idx="23">
                  <c:v>4.3459000000000003</c:v>
                </c:pt>
                <c:pt idx="24">
                  <c:v>4.4150999999999998</c:v>
                </c:pt>
                <c:pt idx="25">
                  <c:v>4.4189999999999996</c:v>
                </c:pt>
                <c:pt idx="26">
                  <c:v>4.5541999999999998</c:v>
                </c:pt>
                <c:pt idx="27">
                  <c:v>4.5858999999999996</c:v>
                </c:pt>
                <c:pt idx="28">
                  <c:v>4.5660999999999996</c:v>
                </c:pt>
                <c:pt idx="29">
                  <c:v>4.5338000000000003</c:v>
                </c:pt>
                <c:pt idx="30">
                  <c:v>4.6136999999999997</c:v>
                </c:pt>
                <c:pt idx="31">
                  <c:v>4.6647999999999996</c:v>
                </c:pt>
                <c:pt idx="32">
                  <c:v>4.5845000000000002</c:v>
                </c:pt>
                <c:pt idx="33">
                  <c:v>4.5812999999999997</c:v>
                </c:pt>
                <c:pt idx="34">
                  <c:v>4.4652000000000003</c:v>
                </c:pt>
                <c:pt idx="35">
                  <c:v>4.4762000000000004</c:v>
                </c:pt>
                <c:pt idx="36">
                  <c:v>4.4585999999999997</c:v>
                </c:pt>
                <c:pt idx="37">
                  <c:v>4.4188999999999998</c:v>
                </c:pt>
                <c:pt idx="38">
                  <c:v>4.3794000000000004</c:v>
                </c:pt>
                <c:pt idx="39">
                  <c:v>4.3423999999999996</c:v>
                </c:pt>
                <c:pt idx="40">
                  <c:v>4.2728999999999999</c:v>
                </c:pt>
                <c:pt idx="41">
                  <c:v>4.2118000000000002</c:v>
                </c:pt>
                <c:pt idx="42">
                  <c:v>4.1711999999999998</c:v>
                </c:pt>
                <c:pt idx="43">
                  <c:v>3.9155000000000002</c:v>
                </c:pt>
                <c:pt idx="44">
                  <c:v>2.5546000000000002</c:v>
                </c:pt>
                <c:pt idx="45">
                  <c:v>1.8403</c:v>
                </c:pt>
                <c:pt idx="46">
                  <c:v>1.3731</c:v>
                </c:pt>
                <c:pt idx="47">
                  <c:v>1.2568999999999999</c:v>
                </c:pt>
              </c:numCache>
            </c:numRef>
          </c:val>
          <c:smooth val="0"/>
          <c:extLst>
            <c:ext xmlns:c16="http://schemas.microsoft.com/office/drawing/2014/chart" uri="{C3380CC4-5D6E-409C-BE32-E72D297353CC}">
              <c16:uniqueId val="{0000000E-37C2-4739-83BC-8E3F3B8B4A2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47.643929999999997</c:v>
                </c:pt>
                <c:pt idx="1">
                  <c:v>47.432899999999997</c:v>
                </c:pt>
                <c:pt idx="2">
                  <c:v>46.477620000000002</c:v>
                </c:pt>
                <c:pt idx="3">
                  <c:v>48.48612</c:v>
                </c:pt>
                <c:pt idx="4">
                  <c:v>49.819719999999997</c:v>
                </c:pt>
                <c:pt idx="5">
                  <c:v>50.142519999999998</c:v>
                </c:pt>
                <c:pt idx="6">
                  <c:v>49.747729999999997</c:v>
                </c:pt>
                <c:pt idx="7">
                  <c:v>48.237119999999997</c:v>
                </c:pt>
                <c:pt idx="8">
                  <c:v>49.658670000000001</c:v>
                </c:pt>
                <c:pt idx="9">
                  <c:v>46.684370000000001</c:v>
                </c:pt>
                <c:pt idx="10">
                  <c:v>46.271790000000003</c:v>
                </c:pt>
                <c:pt idx="11">
                  <c:v>47.756169999999997</c:v>
                </c:pt>
                <c:pt idx="12">
                  <c:v>47.299230000000001</c:v>
                </c:pt>
                <c:pt idx="13">
                  <c:v>42.079039999999999</c:v>
                </c:pt>
                <c:pt idx="14">
                  <c:v>46.914790000000004</c:v>
                </c:pt>
                <c:pt idx="15">
                  <c:v>45.753990000000002</c:v>
                </c:pt>
                <c:pt idx="16">
                  <c:v>45.12415</c:v>
                </c:pt>
                <c:pt idx="17">
                  <c:v>46.717919999999999</c:v>
                </c:pt>
                <c:pt idx="18">
                  <c:v>48.598660000000002</c:v>
                </c:pt>
                <c:pt idx="19">
                  <c:v>47.954349999999998</c:v>
                </c:pt>
                <c:pt idx="20">
                  <c:v>46.026330000000002</c:v>
                </c:pt>
                <c:pt idx="21">
                  <c:v>47.948839999999997</c:v>
                </c:pt>
                <c:pt idx="22">
                  <c:v>46.123730000000002</c:v>
                </c:pt>
                <c:pt idx="23">
                  <c:v>45.658610000000003</c:v>
                </c:pt>
                <c:pt idx="24">
                  <c:v>44.214550000000003</c:v>
                </c:pt>
                <c:pt idx="25">
                  <c:v>44.955719999999999</c:v>
                </c:pt>
                <c:pt idx="26">
                  <c:v>45.884279999999997</c:v>
                </c:pt>
                <c:pt idx="27">
                  <c:v>44.62473</c:v>
                </c:pt>
                <c:pt idx="28">
                  <c:v>47.394910000000003</c:v>
                </c:pt>
                <c:pt idx="29">
                  <c:v>45.586820000000003</c:v>
                </c:pt>
                <c:pt idx="30">
                  <c:v>44.390970000000003</c:v>
                </c:pt>
                <c:pt idx="31">
                  <c:v>46.247669999999999</c:v>
                </c:pt>
                <c:pt idx="32">
                  <c:v>46.635599999999997</c:v>
                </c:pt>
                <c:pt idx="33">
                  <c:v>47.131599999999999</c:v>
                </c:pt>
                <c:pt idx="34">
                  <c:v>47.014569999999999</c:v>
                </c:pt>
                <c:pt idx="35">
                  <c:v>45.128059999999998</c:v>
                </c:pt>
                <c:pt idx="36">
                  <c:v>49.200220000000002</c:v>
                </c:pt>
                <c:pt idx="37">
                  <c:v>44.489060000000002</c:v>
                </c:pt>
                <c:pt idx="38">
                  <c:v>48.877220000000001</c:v>
                </c:pt>
                <c:pt idx="39">
                  <c:v>49.739100000000001</c:v>
                </c:pt>
                <c:pt idx="40">
                  <c:v>50.329929999999997</c:v>
                </c:pt>
                <c:pt idx="41">
                  <c:v>48.486159999999998</c:v>
                </c:pt>
                <c:pt idx="42">
                  <c:v>50.15213</c:v>
                </c:pt>
                <c:pt idx="43">
                  <c:v>49.36927</c:v>
                </c:pt>
                <c:pt idx="44">
                  <c:v>50.394950000000001</c:v>
                </c:pt>
                <c:pt idx="45">
                  <c:v>51.182429999999997</c:v>
                </c:pt>
                <c:pt idx="46">
                  <c:v>51.327829999999999</c:v>
                </c:pt>
                <c:pt idx="47">
                  <c:v>50.623930000000001</c:v>
                </c:pt>
              </c:numCache>
            </c:numRef>
          </c:val>
          <c:smooth val="0"/>
          <c:extLst>
            <c:ext xmlns:c16="http://schemas.microsoft.com/office/drawing/2014/chart" uri="{C3380CC4-5D6E-409C-BE32-E72D297353CC}">
              <c16:uniqueId val="{0000000F-37C2-4739-83BC-8E3F3B8B4A2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117.11275999999999</c:v>
                </c:pt>
                <c:pt idx="1">
                  <c:v>116.11772999999999</c:v>
                </c:pt>
                <c:pt idx="2">
                  <c:v>115.91173999999999</c:v>
                </c:pt>
                <c:pt idx="3">
                  <c:v>116.57503</c:v>
                </c:pt>
                <c:pt idx="4">
                  <c:v>117.72554</c:v>
                </c:pt>
                <c:pt idx="5">
                  <c:v>118.03134</c:v>
                </c:pt>
                <c:pt idx="6">
                  <c:v>117.82644000000001</c:v>
                </c:pt>
                <c:pt idx="7">
                  <c:v>117.98248</c:v>
                </c:pt>
                <c:pt idx="8">
                  <c:v>118.41629</c:v>
                </c:pt>
                <c:pt idx="9">
                  <c:v>118.94656000000001</c:v>
                </c:pt>
                <c:pt idx="10">
                  <c:v>120.02355</c:v>
                </c:pt>
                <c:pt idx="11">
                  <c:v>120.41401999999999</c:v>
                </c:pt>
                <c:pt idx="12">
                  <c:v>114.10832000000001</c:v>
                </c:pt>
                <c:pt idx="13">
                  <c:v>106.23712999999999</c:v>
                </c:pt>
                <c:pt idx="14">
                  <c:v>105.65124</c:v>
                </c:pt>
                <c:pt idx="15">
                  <c:v>108.37566</c:v>
                </c:pt>
                <c:pt idx="16">
                  <c:v>114.04459</c:v>
                </c:pt>
                <c:pt idx="17">
                  <c:v>120.00069000000001</c:v>
                </c:pt>
                <c:pt idx="18">
                  <c:v>120.57605</c:v>
                </c:pt>
                <c:pt idx="19">
                  <c:v>119.17617</c:v>
                </c:pt>
                <c:pt idx="20">
                  <c:v>119.3257</c:v>
                </c:pt>
                <c:pt idx="21">
                  <c:v>121.58752</c:v>
                </c:pt>
                <c:pt idx="22">
                  <c:v>121.7193</c:v>
                </c:pt>
                <c:pt idx="23">
                  <c:v>117.67694</c:v>
                </c:pt>
                <c:pt idx="24">
                  <c:v>120.19138</c:v>
                </c:pt>
                <c:pt idx="25">
                  <c:v>119.10956</c:v>
                </c:pt>
                <c:pt idx="26">
                  <c:v>117.59345999999999</c:v>
                </c:pt>
                <c:pt idx="27">
                  <c:v>117.67455</c:v>
                </c:pt>
                <c:pt idx="28">
                  <c:v>116.25742</c:v>
                </c:pt>
                <c:pt idx="29">
                  <c:v>119.51882000000001</c:v>
                </c:pt>
                <c:pt idx="30">
                  <c:v>119.01846999999999</c:v>
                </c:pt>
                <c:pt idx="31">
                  <c:v>121.01305000000001</c:v>
                </c:pt>
                <c:pt idx="32">
                  <c:v>120.97906</c:v>
                </c:pt>
                <c:pt idx="33">
                  <c:v>121.2105</c:v>
                </c:pt>
                <c:pt idx="34">
                  <c:v>122.10278</c:v>
                </c:pt>
                <c:pt idx="35">
                  <c:v>121.14053</c:v>
                </c:pt>
                <c:pt idx="36">
                  <c:v>113.58772</c:v>
                </c:pt>
                <c:pt idx="37">
                  <c:v>108.63773999999999</c:v>
                </c:pt>
                <c:pt idx="38">
                  <c:v>108.79866</c:v>
                </c:pt>
                <c:pt idx="39">
                  <c:v>112.57131</c:v>
                </c:pt>
                <c:pt idx="40">
                  <c:v>118.56303</c:v>
                </c:pt>
                <c:pt idx="41">
                  <c:v>122.34663999999999</c:v>
                </c:pt>
                <c:pt idx="42">
                  <c:v>122.5611</c:v>
                </c:pt>
                <c:pt idx="43">
                  <c:v>123.33776</c:v>
                </c:pt>
                <c:pt idx="44">
                  <c:v>122.57496</c:v>
                </c:pt>
                <c:pt idx="45">
                  <c:v>122.45793999999999</c:v>
                </c:pt>
                <c:pt idx="46">
                  <c:v>122.38326000000001</c:v>
                </c:pt>
                <c:pt idx="47">
                  <c:v>123.12357</c:v>
                </c:pt>
              </c:numCache>
            </c:numRef>
          </c:val>
          <c:smooth val="0"/>
          <c:extLst>
            <c:ext xmlns:c16="http://schemas.microsoft.com/office/drawing/2014/chart" uri="{C3380CC4-5D6E-409C-BE32-E72D297353CC}">
              <c16:uniqueId val="{00000010-37C2-4739-83BC-8E3F3B8B4A2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27.963100000000001</c:v>
                </c:pt>
                <c:pt idx="1">
                  <c:v>27.932179999999999</c:v>
                </c:pt>
                <c:pt idx="2">
                  <c:v>28.256319999999999</c:v>
                </c:pt>
                <c:pt idx="3">
                  <c:v>27.786919999999999</c:v>
                </c:pt>
                <c:pt idx="4">
                  <c:v>28.142530000000001</c:v>
                </c:pt>
                <c:pt idx="5">
                  <c:v>28.025580000000001</c:v>
                </c:pt>
                <c:pt idx="6">
                  <c:v>28.19586</c:v>
                </c:pt>
                <c:pt idx="7">
                  <c:v>27.85079</c:v>
                </c:pt>
                <c:pt idx="8">
                  <c:v>27.894839999999999</c:v>
                </c:pt>
                <c:pt idx="9">
                  <c:v>27.743279999999999</c:v>
                </c:pt>
                <c:pt idx="10">
                  <c:v>26.46386</c:v>
                </c:pt>
                <c:pt idx="11">
                  <c:v>24.39331</c:v>
                </c:pt>
                <c:pt idx="12">
                  <c:v>24.22062</c:v>
                </c:pt>
                <c:pt idx="13">
                  <c:v>24.979379999999999</c:v>
                </c:pt>
                <c:pt idx="14">
                  <c:v>24.981459999999998</c:v>
                </c:pt>
                <c:pt idx="15">
                  <c:v>25.871870000000001</c:v>
                </c:pt>
                <c:pt idx="16">
                  <c:v>26.099309999999999</c:v>
                </c:pt>
                <c:pt idx="17">
                  <c:v>25.895980000000002</c:v>
                </c:pt>
                <c:pt idx="18">
                  <c:v>26.813610000000001</c:v>
                </c:pt>
                <c:pt idx="19">
                  <c:v>27.958120000000001</c:v>
                </c:pt>
                <c:pt idx="20">
                  <c:v>27.63824</c:v>
                </c:pt>
                <c:pt idx="21">
                  <c:v>27.129729999999999</c:v>
                </c:pt>
                <c:pt idx="22">
                  <c:v>27.761040000000001</c:v>
                </c:pt>
                <c:pt idx="23">
                  <c:v>26.917729999999999</c:v>
                </c:pt>
                <c:pt idx="24">
                  <c:v>26.966390000000001</c:v>
                </c:pt>
                <c:pt idx="25">
                  <c:v>27.595590000000001</c:v>
                </c:pt>
                <c:pt idx="26">
                  <c:v>27.176870000000001</c:v>
                </c:pt>
                <c:pt idx="27">
                  <c:v>27.122499999999999</c:v>
                </c:pt>
                <c:pt idx="28">
                  <c:v>27.516259999999999</c:v>
                </c:pt>
                <c:pt idx="29">
                  <c:v>27.82789</c:v>
                </c:pt>
                <c:pt idx="30">
                  <c:v>28.08728</c:v>
                </c:pt>
                <c:pt idx="31">
                  <c:v>28.121289999999998</c:v>
                </c:pt>
                <c:pt idx="32">
                  <c:v>27.796430000000001</c:v>
                </c:pt>
                <c:pt idx="33">
                  <c:v>27.89114</c:v>
                </c:pt>
                <c:pt idx="34">
                  <c:v>27.341290000000001</c:v>
                </c:pt>
                <c:pt idx="35">
                  <c:v>27.171510000000001</c:v>
                </c:pt>
                <c:pt idx="36">
                  <c:v>26.67681</c:v>
                </c:pt>
                <c:pt idx="37">
                  <c:v>26.276260000000001</c:v>
                </c:pt>
                <c:pt idx="38">
                  <c:v>26.057009999999998</c:v>
                </c:pt>
                <c:pt idx="39">
                  <c:v>26.18862</c:v>
                </c:pt>
                <c:pt idx="40">
                  <c:v>27.735769999999999</c:v>
                </c:pt>
                <c:pt idx="41">
                  <c:v>27.947150000000001</c:v>
                </c:pt>
                <c:pt idx="42">
                  <c:v>28.29477</c:v>
                </c:pt>
                <c:pt idx="43">
                  <c:v>28.802630000000001</c:v>
                </c:pt>
                <c:pt idx="44">
                  <c:v>27.957740000000001</c:v>
                </c:pt>
                <c:pt idx="45">
                  <c:v>29.01803</c:v>
                </c:pt>
                <c:pt idx="46">
                  <c:v>28.567769999999999</c:v>
                </c:pt>
                <c:pt idx="47">
                  <c:v>29.13063</c:v>
                </c:pt>
              </c:numCache>
            </c:numRef>
          </c:val>
          <c:smooth val="0"/>
          <c:extLst>
            <c:ext xmlns:c16="http://schemas.microsoft.com/office/drawing/2014/chart" uri="{C3380CC4-5D6E-409C-BE32-E72D297353CC}">
              <c16:uniqueId val="{00000011-37C2-4739-83BC-8E3F3B8B4A2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7C2-4739-83BC-8E3F3B8B4A2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158.18756999999999</c:v>
                </c:pt>
                <c:pt idx="1">
                  <c:v>159.61058</c:v>
                </c:pt>
                <c:pt idx="2">
                  <c:v>158.75561999999999</c:v>
                </c:pt>
                <c:pt idx="3">
                  <c:v>159.12604999999999</c:v>
                </c:pt>
                <c:pt idx="4">
                  <c:v>159.23228</c:v>
                </c:pt>
                <c:pt idx="5">
                  <c:v>159.46669</c:v>
                </c:pt>
                <c:pt idx="6">
                  <c:v>156.98871</c:v>
                </c:pt>
                <c:pt idx="7">
                  <c:v>156.0266</c:v>
                </c:pt>
                <c:pt idx="8">
                  <c:v>158.14452</c:v>
                </c:pt>
                <c:pt idx="9">
                  <c:v>156.89238</c:v>
                </c:pt>
                <c:pt idx="10">
                  <c:v>157.92621</c:v>
                </c:pt>
                <c:pt idx="11">
                  <c:v>159.62860000000001</c:v>
                </c:pt>
                <c:pt idx="12">
                  <c:v>158.18494999999999</c:v>
                </c:pt>
                <c:pt idx="13">
                  <c:v>158.62358</c:v>
                </c:pt>
                <c:pt idx="14">
                  <c:v>155.16954000000001</c:v>
                </c:pt>
                <c:pt idx="15">
                  <c:v>154.67927</c:v>
                </c:pt>
                <c:pt idx="16">
                  <c:v>156.32721000000001</c:v>
                </c:pt>
                <c:pt idx="17">
                  <c:v>154.34616</c:v>
                </c:pt>
                <c:pt idx="18">
                  <c:v>152.17967999999999</c:v>
                </c:pt>
                <c:pt idx="19">
                  <c:v>153.96934999999999</c:v>
                </c:pt>
                <c:pt idx="20">
                  <c:v>153.27892</c:v>
                </c:pt>
                <c:pt idx="21">
                  <c:v>151.44441</c:v>
                </c:pt>
                <c:pt idx="22">
                  <c:v>153.68810999999999</c:v>
                </c:pt>
                <c:pt idx="23">
                  <c:v>153.38531</c:v>
                </c:pt>
                <c:pt idx="24">
                  <c:v>155.55574999999999</c:v>
                </c:pt>
                <c:pt idx="25">
                  <c:v>157.31119000000001</c:v>
                </c:pt>
                <c:pt idx="26">
                  <c:v>156.49752000000001</c:v>
                </c:pt>
                <c:pt idx="27">
                  <c:v>158.36401000000001</c:v>
                </c:pt>
                <c:pt idx="28">
                  <c:v>159.63306</c:v>
                </c:pt>
                <c:pt idx="29">
                  <c:v>158.40219999999999</c:v>
                </c:pt>
                <c:pt idx="30">
                  <c:v>158.30790999999999</c:v>
                </c:pt>
                <c:pt idx="31">
                  <c:v>158.46397999999999</c:v>
                </c:pt>
                <c:pt idx="32">
                  <c:v>156.77548999999999</c:v>
                </c:pt>
                <c:pt idx="33">
                  <c:v>158.10226</c:v>
                </c:pt>
                <c:pt idx="34">
                  <c:v>158.05705</c:v>
                </c:pt>
                <c:pt idx="35">
                  <c:v>157.06993</c:v>
                </c:pt>
                <c:pt idx="36">
                  <c:v>156.81464</c:v>
                </c:pt>
                <c:pt idx="37">
                  <c:v>156.03524999999999</c:v>
                </c:pt>
                <c:pt idx="38">
                  <c:v>154.36821</c:v>
                </c:pt>
                <c:pt idx="39">
                  <c:v>152.38864000000001</c:v>
                </c:pt>
                <c:pt idx="40">
                  <c:v>158.16355999999999</c:v>
                </c:pt>
                <c:pt idx="41">
                  <c:v>158.9374</c:v>
                </c:pt>
                <c:pt idx="42">
                  <c:v>159.45027999999999</c:v>
                </c:pt>
                <c:pt idx="43">
                  <c:v>158.71028999999999</c:v>
                </c:pt>
                <c:pt idx="44">
                  <c:v>159.75592</c:v>
                </c:pt>
                <c:pt idx="45">
                  <c:v>161.13602</c:v>
                </c:pt>
                <c:pt idx="46">
                  <c:v>159.30389</c:v>
                </c:pt>
                <c:pt idx="47">
                  <c:v>161.51636999999999</c:v>
                </c:pt>
              </c:numCache>
            </c:numRef>
          </c:val>
          <c:smooth val="0"/>
          <c:extLst>
            <c:ext xmlns:c16="http://schemas.microsoft.com/office/drawing/2014/chart" uri="{C3380CC4-5D6E-409C-BE32-E72D297353CC}">
              <c16:uniqueId val="{00000013-37C2-4739-83BC-8E3F3B8B4A2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16.67765</c:v>
                </c:pt>
                <c:pt idx="1">
                  <c:v>16.9116</c:v>
                </c:pt>
                <c:pt idx="2">
                  <c:v>16.99108</c:v>
                </c:pt>
                <c:pt idx="3">
                  <c:v>17.201219999999999</c:v>
                </c:pt>
                <c:pt idx="4">
                  <c:v>17.241710000000001</c:v>
                </c:pt>
                <c:pt idx="5">
                  <c:v>17.194299999999998</c:v>
                </c:pt>
                <c:pt idx="6">
                  <c:v>16.981339999999999</c:v>
                </c:pt>
                <c:pt idx="7">
                  <c:v>16.794460000000001</c:v>
                </c:pt>
                <c:pt idx="8">
                  <c:v>17.351759999999999</c:v>
                </c:pt>
                <c:pt idx="9">
                  <c:v>16.006820000000001</c:v>
                </c:pt>
                <c:pt idx="10">
                  <c:v>16.651319999999998</c:v>
                </c:pt>
                <c:pt idx="11">
                  <c:v>16.672809999999998</c:v>
                </c:pt>
                <c:pt idx="12">
                  <c:v>16.611689999999999</c:v>
                </c:pt>
                <c:pt idx="13">
                  <c:v>16.58906</c:v>
                </c:pt>
                <c:pt idx="14">
                  <c:v>16.618459999999999</c:v>
                </c:pt>
                <c:pt idx="15">
                  <c:v>16.406569999999999</c:v>
                </c:pt>
                <c:pt idx="16">
                  <c:v>16.307980000000001</c:v>
                </c:pt>
                <c:pt idx="17">
                  <c:v>16.880109999999998</c:v>
                </c:pt>
                <c:pt idx="18">
                  <c:v>16.27252</c:v>
                </c:pt>
                <c:pt idx="19">
                  <c:v>16.502880000000001</c:v>
                </c:pt>
                <c:pt idx="20">
                  <c:v>16.965630000000001</c:v>
                </c:pt>
                <c:pt idx="21">
                  <c:v>16.99436</c:v>
                </c:pt>
                <c:pt idx="22">
                  <c:v>17.042539999999999</c:v>
                </c:pt>
                <c:pt idx="23">
                  <c:v>16.175640000000001</c:v>
                </c:pt>
                <c:pt idx="24">
                  <c:v>16.491330000000001</c:v>
                </c:pt>
                <c:pt idx="25">
                  <c:v>15.59379</c:v>
                </c:pt>
                <c:pt idx="26">
                  <c:v>15.71804</c:v>
                </c:pt>
                <c:pt idx="27">
                  <c:v>16.03969</c:v>
                </c:pt>
                <c:pt idx="28">
                  <c:v>16.052320000000002</c:v>
                </c:pt>
                <c:pt idx="29">
                  <c:v>16.004660000000001</c:v>
                </c:pt>
                <c:pt idx="30">
                  <c:v>15.92313</c:v>
                </c:pt>
                <c:pt idx="31">
                  <c:v>16.48152</c:v>
                </c:pt>
                <c:pt idx="32">
                  <c:v>16.53988</c:v>
                </c:pt>
                <c:pt idx="33">
                  <c:v>16.91347</c:v>
                </c:pt>
                <c:pt idx="34">
                  <c:v>16.280449999999998</c:v>
                </c:pt>
                <c:pt idx="35">
                  <c:v>16.42906</c:v>
                </c:pt>
                <c:pt idx="36">
                  <c:v>16.785830000000001</c:v>
                </c:pt>
                <c:pt idx="37">
                  <c:v>17.184280000000001</c:v>
                </c:pt>
                <c:pt idx="38">
                  <c:v>16.803170000000001</c:v>
                </c:pt>
                <c:pt idx="39">
                  <c:v>16.337689999999998</c:v>
                </c:pt>
                <c:pt idx="40">
                  <c:v>16.543420000000001</c:v>
                </c:pt>
                <c:pt idx="41">
                  <c:v>16.57798</c:v>
                </c:pt>
                <c:pt idx="42">
                  <c:v>16.785810000000001</c:v>
                </c:pt>
                <c:pt idx="43">
                  <c:v>16.698889999999999</c:v>
                </c:pt>
                <c:pt idx="44">
                  <c:v>16.81982</c:v>
                </c:pt>
                <c:pt idx="45">
                  <c:v>16.656870000000001</c:v>
                </c:pt>
                <c:pt idx="46">
                  <c:v>16.547910000000002</c:v>
                </c:pt>
                <c:pt idx="47">
                  <c:v>17.04927</c:v>
                </c:pt>
              </c:numCache>
            </c:numRef>
          </c:val>
          <c:smooth val="0"/>
          <c:extLst>
            <c:ext xmlns:c16="http://schemas.microsoft.com/office/drawing/2014/chart" uri="{C3380CC4-5D6E-409C-BE32-E72D297353CC}">
              <c16:uniqueId val="{00000014-37C2-4739-83BC-8E3F3B8B4A2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38.82611</c:v>
                </c:pt>
                <c:pt idx="1">
                  <c:v>39.554720000000003</c:v>
                </c:pt>
                <c:pt idx="2">
                  <c:v>38.525590000000001</c:v>
                </c:pt>
                <c:pt idx="3">
                  <c:v>38.36224</c:v>
                </c:pt>
                <c:pt idx="4">
                  <c:v>38.663890000000002</c:v>
                </c:pt>
                <c:pt idx="5">
                  <c:v>39.839379999999998</c:v>
                </c:pt>
                <c:pt idx="6">
                  <c:v>38.754510000000003</c:v>
                </c:pt>
                <c:pt idx="7">
                  <c:v>38.430579999999999</c:v>
                </c:pt>
                <c:pt idx="8">
                  <c:v>37.70129</c:v>
                </c:pt>
                <c:pt idx="9">
                  <c:v>36.178550000000001</c:v>
                </c:pt>
                <c:pt idx="10">
                  <c:v>35.505450000000003</c:v>
                </c:pt>
                <c:pt idx="11">
                  <c:v>34.958269999999999</c:v>
                </c:pt>
                <c:pt idx="12">
                  <c:v>34.464179999999999</c:v>
                </c:pt>
                <c:pt idx="13">
                  <c:v>31.52844</c:v>
                </c:pt>
                <c:pt idx="14">
                  <c:v>33.32855</c:v>
                </c:pt>
                <c:pt idx="15">
                  <c:v>33.835239999999999</c:v>
                </c:pt>
                <c:pt idx="16">
                  <c:v>35.125210000000003</c:v>
                </c:pt>
                <c:pt idx="17">
                  <c:v>35.157969999999999</c:v>
                </c:pt>
                <c:pt idx="18">
                  <c:v>35.697180000000003</c:v>
                </c:pt>
                <c:pt idx="19">
                  <c:v>37.293460000000003</c:v>
                </c:pt>
                <c:pt idx="20">
                  <c:v>37.561309999999999</c:v>
                </c:pt>
                <c:pt idx="21">
                  <c:v>37.738939999999999</c:v>
                </c:pt>
                <c:pt idx="22">
                  <c:v>37.083480000000002</c:v>
                </c:pt>
                <c:pt idx="23">
                  <c:v>37.283999999999999</c:v>
                </c:pt>
                <c:pt idx="24">
                  <c:v>36.768740000000001</c:v>
                </c:pt>
                <c:pt idx="25">
                  <c:v>36.20758</c:v>
                </c:pt>
                <c:pt idx="26">
                  <c:v>36.2851</c:v>
                </c:pt>
                <c:pt idx="27">
                  <c:v>37.105490000000003</c:v>
                </c:pt>
                <c:pt idx="28">
                  <c:v>37.92145</c:v>
                </c:pt>
                <c:pt idx="29">
                  <c:v>38.240009999999998</c:v>
                </c:pt>
                <c:pt idx="30">
                  <c:v>37.932879999999997</c:v>
                </c:pt>
                <c:pt idx="31">
                  <c:v>37.589469999999999</c:v>
                </c:pt>
                <c:pt idx="32">
                  <c:v>37.861559999999997</c:v>
                </c:pt>
                <c:pt idx="33">
                  <c:v>37.004939999999998</c:v>
                </c:pt>
                <c:pt idx="34">
                  <c:v>37.166710000000002</c:v>
                </c:pt>
                <c:pt idx="35">
                  <c:v>34.801749999999998</c:v>
                </c:pt>
                <c:pt idx="36">
                  <c:v>33.929229999999997</c:v>
                </c:pt>
                <c:pt idx="37">
                  <c:v>31.305730000000001</c:v>
                </c:pt>
                <c:pt idx="38">
                  <c:v>31.866070000000001</c:v>
                </c:pt>
                <c:pt idx="39">
                  <c:v>34.220309999999998</c:v>
                </c:pt>
                <c:pt idx="40">
                  <c:v>34.700130000000001</c:v>
                </c:pt>
                <c:pt idx="41">
                  <c:v>35.770090000000003</c:v>
                </c:pt>
                <c:pt idx="42">
                  <c:v>36.24194</c:v>
                </c:pt>
                <c:pt idx="43">
                  <c:v>35.511600000000001</c:v>
                </c:pt>
                <c:pt idx="44">
                  <c:v>36.590670000000003</c:v>
                </c:pt>
                <c:pt idx="45">
                  <c:v>37.844740000000002</c:v>
                </c:pt>
                <c:pt idx="46">
                  <c:v>37.566459999999999</c:v>
                </c:pt>
                <c:pt idx="47">
                  <c:v>37.118490000000001</c:v>
                </c:pt>
              </c:numCache>
            </c:numRef>
          </c:val>
          <c:smooth val="0"/>
          <c:extLst>
            <c:ext xmlns:c16="http://schemas.microsoft.com/office/drawing/2014/chart" uri="{C3380CC4-5D6E-409C-BE32-E72D297353CC}">
              <c16:uniqueId val="{00000015-37C2-4739-83BC-8E3F3B8B4A2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34.17</c:v>
                </c:pt>
                <c:pt idx="1">
                  <c:v>34.130000000000003</c:v>
                </c:pt>
                <c:pt idx="2">
                  <c:v>34.69</c:v>
                </c:pt>
                <c:pt idx="3">
                  <c:v>34.619999999999997</c:v>
                </c:pt>
                <c:pt idx="4">
                  <c:v>34.82</c:v>
                </c:pt>
                <c:pt idx="5">
                  <c:v>34.01</c:v>
                </c:pt>
                <c:pt idx="6">
                  <c:v>33.65</c:v>
                </c:pt>
                <c:pt idx="7">
                  <c:v>33.08</c:v>
                </c:pt>
                <c:pt idx="8">
                  <c:v>33.58</c:v>
                </c:pt>
                <c:pt idx="9">
                  <c:v>32.03</c:v>
                </c:pt>
                <c:pt idx="10">
                  <c:v>33.19</c:v>
                </c:pt>
                <c:pt idx="11">
                  <c:v>32.630000000000003</c:v>
                </c:pt>
                <c:pt idx="12">
                  <c:v>32.96</c:v>
                </c:pt>
                <c:pt idx="13">
                  <c:v>32.99</c:v>
                </c:pt>
                <c:pt idx="14">
                  <c:v>33.119999999999997</c:v>
                </c:pt>
                <c:pt idx="15">
                  <c:v>33.68</c:v>
                </c:pt>
                <c:pt idx="16">
                  <c:v>33.590000000000003</c:v>
                </c:pt>
                <c:pt idx="17">
                  <c:v>34.35</c:v>
                </c:pt>
                <c:pt idx="18">
                  <c:v>34.03</c:v>
                </c:pt>
                <c:pt idx="19">
                  <c:v>33.96</c:v>
                </c:pt>
                <c:pt idx="20">
                  <c:v>32.44</c:v>
                </c:pt>
                <c:pt idx="21">
                  <c:v>30.95</c:v>
                </c:pt>
                <c:pt idx="22">
                  <c:v>31</c:v>
                </c:pt>
                <c:pt idx="23">
                  <c:v>32.19</c:v>
                </c:pt>
                <c:pt idx="24">
                  <c:v>32.340000000000003</c:v>
                </c:pt>
                <c:pt idx="25">
                  <c:v>32.14</c:v>
                </c:pt>
                <c:pt idx="26">
                  <c:v>32.67</c:v>
                </c:pt>
                <c:pt idx="27">
                  <c:v>32.65</c:v>
                </c:pt>
                <c:pt idx="28">
                  <c:v>33.39</c:v>
                </c:pt>
                <c:pt idx="29">
                  <c:v>33.090000000000003</c:v>
                </c:pt>
                <c:pt idx="30">
                  <c:v>32.380000000000003</c:v>
                </c:pt>
                <c:pt idx="31">
                  <c:v>31.75</c:v>
                </c:pt>
                <c:pt idx="32">
                  <c:v>31.54</c:v>
                </c:pt>
                <c:pt idx="33">
                  <c:v>31.58</c:v>
                </c:pt>
                <c:pt idx="34">
                  <c:v>31.87</c:v>
                </c:pt>
                <c:pt idx="35">
                  <c:v>29.38</c:v>
                </c:pt>
                <c:pt idx="36">
                  <c:v>25.03</c:v>
                </c:pt>
                <c:pt idx="37">
                  <c:v>25.49</c:v>
                </c:pt>
                <c:pt idx="38">
                  <c:v>25.66</c:v>
                </c:pt>
                <c:pt idx="39">
                  <c:v>26.47</c:v>
                </c:pt>
                <c:pt idx="40">
                  <c:v>29.37</c:v>
                </c:pt>
                <c:pt idx="41">
                  <c:v>29.56</c:v>
                </c:pt>
                <c:pt idx="42">
                  <c:v>29.18</c:v>
                </c:pt>
                <c:pt idx="43">
                  <c:v>28.71</c:v>
                </c:pt>
                <c:pt idx="44">
                  <c:v>29.37</c:v>
                </c:pt>
                <c:pt idx="45">
                  <c:v>29.47</c:v>
                </c:pt>
                <c:pt idx="46">
                  <c:v>31.9</c:v>
                </c:pt>
                <c:pt idx="47">
                  <c:v>29.9</c:v>
                </c:pt>
              </c:numCache>
            </c:numRef>
          </c:val>
          <c:smooth val="0"/>
          <c:extLst>
            <c:ext xmlns:c16="http://schemas.microsoft.com/office/drawing/2014/chart" uri="{C3380CC4-5D6E-409C-BE32-E72D297353CC}">
              <c16:uniqueId val="{00000016-37C2-4739-83BC-8E3F3B8B4A2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76A-46A5-B703-8CB85268D23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166.69121000000001</c:v>
                </c:pt>
                <c:pt idx="1">
                  <c:v>163.71804</c:v>
                </c:pt>
                <c:pt idx="2">
                  <c:v>166.14518000000001</c:v>
                </c:pt>
                <c:pt idx="3">
                  <c:v>165.72583</c:v>
                </c:pt>
                <c:pt idx="4">
                  <c:v>165.76215999999999</c:v>
                </c:pt>
                <c:pt idx="5">
                  <c:v>165.60441</c:v>
                </c:pt>
                <c:pt idx="6">
                  <c:v>165.24394000000001</c:v>
                </c:pt>
                <c:pt idx="7">
                  <c:v>164.62871000000001</c:v>
                </c:pt>
                <c:pt idx="8">
                  <c:v>162.77556999999999</c:v>
                </c:pt>
                <c:pt idx="9">
                  <c:v>164.83081999999999</c:v>
                </c:pt>
                <c:pt idx="10">
                  <c:v>165.36716999999999</c:v>
                </c:pt>
                <c:pt idx="11">
                  <c:v>164.39554999999999</c:v>
                </c:pt>
                <c:pt idx="12">
                  <c:v>164.9051</c:v>
                </c:pt>
                <c:pt idx="13">
                  <c:v>162.74363</c:v>
                </c:pt>
                <c:pt idx="14">
                  <c:v>163.03698</c:v>
                </c:pt>
                <c:pt idx="15">
                  <c:v>161.35711000000001</c:v>
                </c:pt>
                <c:pt idx="16">
                  <c:v>161.18705</c:v>
                </c:pt>
                <c:pt idx="17">
                  <c:v>163.75550999999999</c:v>
                </c:pt>
                <c:pt idx="18">
                  <c:v>162.27601999999999</c:v>
                </c:pt>
                <c:pt idx="19">
                  <c:v>161.84137999999999</c:v>
                </c:pt>
                <c:pt idx="20">
                  <c:v>159.66559000000001</c:v>
                </c:pt>
                <c:pt idx="21">
                  <c:v>160.12445</c:v>
                </c:pt>
                <c:pt idx="22">
                  <c:v>162.15948</c:v>
                </c:pt>
                <c:pt idx="23">
                  <c:v>161.43244999999999</c:v>
                </c:pt>
                <c:pt idx="24">
                  <c:v>160.66709</c:v>
                </c:pt>
                <c:pt idx="25">
                  <c:v>164.19692000000001</c:v>
                </c:pt>
                <c:pt idx="26">
                  <c:v>158.91577000000001</c:v>
                </c:pt>
                <c:pt idx="27">
                  <c:v>161.37560999999999</c:v>
                </c:pt>
                <c:pt idx="28">
                  <c:v>160.13972999999999</c:v>
                </c:pt>
                <c:pt idx="29">
                  <c:v>159.88084000000001</c:v>
                </c:pt>
                <c:pt idx="30">
                  <c:v>159.23804999999999</c:v>
                </c:pt>
                <c:pt idx="31">
                  <c:v>156.00121999999999</c:v>
                </c:pt>
                <c:pt idx="32">
                  <c:v>157.32818</c:v>
                </c:pt>
                <c:pt idx="33">
                  <c:v>159.77479</c:v>
                </c:pt>
                <c:pt idx="34">
                  <c:v>162.06896</c:v>
                </c:pt>
                <c:pt idx="35">
                  <c:v>145.95570000000001</c:v>
                </c:pt>
                <c:pt idx="36">
                  <c:v>60.125979999999998</c:v>
                </c:pt>
                <c:pt idx="37">
                  <c:v>60.091799999999999</c:v>
                </c:pt>
                <c:pt idx="38">
                  <c:v>60.144629999999999</c:v>
                </c:pt>
                <c:pt idx="39">
                  <c:v>57.448239999999998</c:v>
                </c:pt>
                <c:pt idx="40">
                  <c:v>58.45617</c:v>
                </c:pt>
                <c:pt idx="41">
                  <c:v>69.476709999999997</c:v>
                </c:pt>
                <c:pt idx="42">
                  <c:v>68.502189999999999</c:v>
                </c:pt>
                <c:pt idx="43">
                  <c:v>164.80244999999999</c:v>
                </c:pt>
                <c:pt idx="44">
                  <c:v>161.82456999999999</c:v>
                </c:pt>
                <c:pt idx="45">
                  <c:v>158.91105999999999</c:v>
                </c:pt>
                <c:pt idx="46">
                  <c:v>157.50720000000001</c:v>
                </c:pt>
                <c:pt idx="47">
                  <c:v>157.49787000000001</c:v>
                </c:pt>
              </c:numCache>
            </c:numRef>
          </c:val>
          <c:smooth val="0"/>
          <c:extLst>
            <c:ext xmlns:c16="http://schemas.microsoft.com/office/drawing/2014/chart" uri="{C3380CC4-5D6E-409C-BE32-E72D297353CC}">
              <c16:uniqueId val="{00000001-376A-46A5-B703-8CB85268D23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35.533000000000001</c:v>
                </c:pt>
                <c:pt idx="1">
                  <c:v>34.93</c:v>
                </c:pt>
                <c:pt idx="2">
                  <c:v>34.384700000000002</c:v>
                </c:pt>
                <c:pt idx="3">
                  <c:v>35.03</c:v>
                </c:pt>
                <c:pt idx="4">
                  <c:v>36.4801</c:v>
                </c:pt>
                <c:pt idx="5">
                  <c:v>35.410200000000003</c:v>
                </c:pt>
                <c:pt idx="6">
                  <c:v>32.854500000000002</c:v>
                </c:pt>
                <c:pt idx="7">
                  <c:v>34.433799999999998</c:v>
                </c:pt>
                <c:pt idx="8">
                  <c:v>35.438699999999997</c:v>
                </c:pt>
                <c:pt idx="9">
                  <c:v>32.620699999999999</c:v>
                </c:pt>
                <c:pt idx="10">
                  <c:v>32.320799999999998</c:v>
                </c:pt>
                <c:pt idx="11">
                  <c:v>31.595400000000001</c:v>
                </c:pt>
                <c:pt idx="12">
                  <c:v>30.798500000000001</c:v>
                </c:pt>
                <c:pt idx="13">
                  <c:v>30.595600000000001</c:v>
                </c:pt>
                <c:pt idx="14">
                  <c:v>30.860900000000001</c:v>
                </c:pt>
                <c:pt idx="15">
                  <c:v>32.339199999999998</c:v>
                </c:pt>
                <c:pt idx="16">
                  <c:v>32.184399999999997</c:v>
                </c:pt>
                <c:pt idx="17">
                  <c:v>32.417700000000004</c:v>
                </c:pt>
                <c:pt idx="18">
                  <c:v>27.826699999999999</c:v>
                </c:pt>
                <c:pt idx="19">
                  <c:v>29.255600000000001</c:v>
                </c:pt>
                <c:pt idx="20">
                  <c:v>30.035699999999999</c:v>
                </c:pt>
                <c:pt idx="21">
                  <c:v>29.985800000000001</c:v>
                </c:pt>
                <c:pt idx="22">
                  <c:v>30.431000000000001</c:v>
                </c:pt>
                <c:pt idx="23">
                  <c:v>29.628399999999999</c:v>
                </c:pt>
                <c:pt idx="24">
                  <c:v>29.7301</c:v>
                </c:pt>
                <c:pt idx="25">
                  <c:v>29.791499999999999</c:v>
                </c:pt>
                <c:pt idx="26">
                  <c:v>29.9206</c:v>
                </c:pt>
                <c:pt idx="27">
                  <c:v>33.528500000000001</c:v>
                </c:pt>
                <c:pt idx="28">
                  <c:v>33.7502</c:v>
                </c:pt>
                <c:pt idx="29">
                  <c:v>33.847799999999999</c:v>
                </c:pt>
                <c:pt idx="30">
                  <c:v>33.421500000000002</c:v>
                </c:pt>
                <c:pt idx="31">
                  <c:v>32.872300000000003</c:v>
                </c:pt>
                <c:pt idx="32">
                  <c:v>33.012999999999998</c:v>
                </c:pt>
                <c:pt idx="33">
                  <c:v>31.963100000000001</c:v>
                </c:pt>
                <c:pt idx="34">
                  <c:v>28.535799999999998</c:v>
                </c:pt>
                <c:pt idx="35">
                  <c:v>27.744700000000002</c:v>
                </c:pt>
                <c:pt idx="36">
                  <c:v>27.343599999999999</c:v>
                </c:pt>
                <c:pt idx="37">
                  <c:v>27.481200000000001</c:v>
                </c:pt>
                <c:pt idx="38">
                  <c:v>27.7911</c:v>
                </c:pt>
                <c:pt idx="39">
                  <c:v>28.3736</c:v>
                </c:pt>
                <c:pt idx="40">
                  <c:v>28.8081</c:v>
                </c:pt>
                <c:pt idx="41">
                  <c:v>29.062999999999999</c:v>
                </c:pt>
                <c:pt idx="42">
                  <c:v>30.270499999999998</c:v>
                </c:pt>
                <c:pt idx="43">
                  <c:v>30.0886</c:v>
                </c:pt>
                <c:pt idx="44">
                  <c:v>30.439499999999999</c:v>
                </c:pt>
                <c:pt idx="45">
                  <c:v>30.069299999999998</c:v>
                </c:pt>
                <c:pt idx="46">
                  <c:v>30.229299999999999</c:v>
                </c:pt>
                <c:pt idx="47">
                  <c:v>29.987300000000001</c:v>
                </c:pt>
              </c:numCache>
            </c:numRef>
          </c:val>
          <c:smooth val="0"/>
          <c:extLst>
            <c:ext xmlns:c16="http://schemas.microsoft.com/office/drawing/2014/chart" uri="{C3380CC4-5D6E-409C-BE32-E72D297353CC}">
              <c16:uniqueId val="{00000002-376A-46A5-B703-8CB85268D23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76A-46A5-B703-8CB85268D23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3.3488899999999999</c:v>
                </c:pt>
                <c:pt idx="1">
                  <c:v>3.35256</c:v>
                </c:pt>
                <c:pt idx="2">
                  <c:v>3.3849</c:v>
                </c:pt>
                <c:pt idx="3">
                  <c:v>3.38028</c:v>
                </c:pt>
                <c:pt idx="4">
                  <c:v>3.4103599999999998</c:v>
                </c:pt>
                <c:pt idx="5">
                  <c:v>3.4111199999999999</c:v>
                </c:pt>
                <c:pt idx="6">
                  <c:v>3.3955700000000002</c:v>
                </c:pt>
                <c:pt idx="7">
                  <c:v>3.2878400000000001</c:v>
                </c:pt>
                <c:pt idx="8">
                  <c:v>3.24308</c:v>
                </c:pt>
                <c:pt idx="9">
                  <c:v>3.25814</c:v>
                </c:pt>
                <c:pt idx="10">
                  <c:v>2.9112100000000001</c:v>
                </c:pt>
                <c:pt idx="11">
                  <c:v>2.8303099999999999</c:v>
                </c:pt>
                <c:pt idx="12">
                  <c:v>3.2482500000000001</c:v>
                </c:pt>
                <c:pt idx="13">
                  <c:v>3.2543000000000002</c:v>
                </c:pt>
                <c:pt idx="14">
                  <c:v>3.24736</c:v>
                </c:pt>
                <c:pt idx="15">
                  <c:v>3.2048800000000002</c:v>
                </c:pt>
                <c:pt idx="16">
                  <c:v>3.3949799999999999</c:v>
                </c:pt>
                <c:pt idx="17">
                  <c:v>3.3421599999999998</c:v>
                </c:pt>
                <c:pt idx="18">
                  <c:v>3.3649900000000001</c:v>
                </c:pt>
                <c:pt idx="19">
                  <c:v>3.40185</c:v>
                </c:pt>
                <c:pt idx="20">
                  <c:v>3.33663</c:v>
                </c:pt>
                <c:pt idx="21">
                  <c:v>3.3598499999999998</c:v>
                </c:pt>
                <c:pt idx="22">
                  <c:v>2.9280499999999998</c:v>
                </c:pt>
                <c:pt idx="23">
                  <c:v>3.2901799999999999</c:v>
                </c:pt>
                <c:pt idx="24">
                  <c:v>3.2752599999999998</c:v>
                </c:pt>
                <c:pt idx="25">
                  <c:v>3.22803</c:v>
                </c:pt>
                <c:pt idx="26">
                  <c:v>3.2174800000000001</c:v>
                </c:pt>
                <c:pt idx="27">
                  <c:v>2.7548599999999999</c:v>
                </c:pt>
                <c:pt idx="28">
                  <c:v>2.7367400000000002</c:v>
                </c:pt>
                <c:pt idx="29">
                  <c:v>2.9097599999999999</c:v>
                </c:pt>
                <c:pt idx="30">
                  <c:v>2.9470999999999998</c:v>
                </c:pt>
                <c:pt idx="31">
                  <c:v>3.08195</c:v>
                </c:pt>
                <c:pt idx="32">
                  <c:v>3.3321399999999999</c:v>
                </c:pt>
                <c:pt idx="33">
                  <c:v>3.3497400000000002</c:v>
                </c:pt>
                <c:pt idx="34">
                  <c:v>3.4150200000000002</c:v>
                </c:pt>
                <c:pt idx="35">
                  <c:v>3.4872999999999998</c:v>
                </c:pt>
                <c:pt idx="36">
                  <c:v>3.4474399999999998</c:v>
                </c:pt>
                <c:pt idx="37">
                  <c:v>3.4819599999999999</c:v>
                </c:pt>
                <c:pt idx="38">
                  <c:v>3.3254100000000002</c:v>
                </c:pt>
                <c:pt idx="39">
                  <c:v>2.92761</c:v>
                </c:pt>
                <c:pt idx="40">
                  <c:v>2.8998699999999999</c:v>
                </c:pt>
                <c:pt idx="41">
                  <c:v>2.8285100000000001</c:v>
                </c:pt>
                <c:pt idx="42">
                  <c:v>2.7813400000000001</c:v>
                </c:pt>
                <c:pt idx="43">
                  <c:v>3.0833900000000001</c:v>
                </c:pt>
                <c:pt idx="44">
                  <c:v>3.5324399999999998</c:v>
                </c:pt>
                <c:pt idx="45">
                  <c:v>3.48299</c:v>
                </c:pt>
                <c:pt idx="46">
                  <c:v>3.52115</c:v>
                </c:pt>
                <c:pt idx="47">
                  <c:v>3.48976</c:v>
                </c:pt>
              </c:numCache>
            </c:numRef>
          </c:val>
          <c:smooth val="0"/>
          <c:extLst>
            <c:ext xmlns:c16="http://schemas.microsoft.com/office/drawing/2014/chart" uri="{C3380CC4-5D6E-409C-BE32-E72D297353CC}">
              <c16:uniqueId val="{00000004-376A-46A5-B703-8CB85268D23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76A-46A5-B703-8CB85268D23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2.8</c:v>
                </c:pt>
                <c:pt idx="2">
                  <c:v>2.7</c:v>
                </c:pt>
                <c:pt idx="3">
                  <c:v>2.8</c:v>
                </c:pt>
                <c:pt idx="4">
                  <c:v>2.6</c:v>
                </c:pt>
                <c:pt idx="5">
                  <c:v>2.6</c:v>
                </c:pt>
                <c:pt idx="6">
                  <c:v>2.7</c:v>
                </c:pt>
                <c:pt idx="7">
                  <c:v>2.5</c:v>
                </c:pt>
                <c:pt idx="8">
                  <c:v>2.7</c:v>
                </c:pt>
                <c:pt idx="9">
                  <c:v>2.8</c:v>
                </c:pt>
                <c:pt idx="10">
                  <c:v>2.7</c:v>
                </c:pt>
                <c:pt idx="11">
                  <c:v>2.7</c:v>
                </c:pt>
                <c:pt idx="12">
                  <c:v>2.6</c:v>
                </c:pt>
                <c:pt idx="13">
                  <c:v>2.7</c:v>
                </c:pt>
                <c:pt idx="14">
                  <c:v>2.7</c:v>
                </c:pt>
                <c:pt idx="15">
                  <c:v>2.7</c:v>
                </c:pt>
                <c:pt idx="16">
                  <c:v>2.7</c:v>
                </c:pt>
                <c:pt idx="17">
                  <c:v>2.8</c:v>
                </c:pt>
                <c:pt idx="18">
                  <c:v>2.7</c:v>
                </c:pt>
                <c:pt idx="19">
                  <c:v>2.8</c:v>
                </c:pt>
                <c:pt idx="20">
                  <c:v>2.8</c:v>
                </c:pt>
                <c:pt idx="21">
                  <c:v>2.6</c:v>
                </c:pt>
                <c:pt idx="22">
                  <c:v>2.7</c:v>
                </c:pt>
                <c:pt idx="23">
                  <c:v>2.7</c:v>
                </c:pt>
                <c:pt idx="24">
                  <c:v>2.8</c:v>
                </c:pt>
                <c:pt idx="25">
                  <c:v>2.7</c:v>
                </c:pt>
                <c:pt idx="26">
                  <c:v>2.7</c:v>
                </c:pt>
                <c:pt idx="27">
                  <c:v>2.8</c:v>
                </c:pt>
                <c:pt idx="28">
                  <c:v>2.7</c:v>
                </c:pt>
                <c:pt idx="29">
                  <c:v>2.7</c:v>
                </c:pt>
                <c:pt idx="30">
                  <c:v>2.8</c:v>
                </c:pt>
                <c:pt idx="31">
                  <c:v>2.7</c:v>
                </c:pt>
                <c:pt idx="32">
                  <c:v>2.6</c:v>
                </c:pt>
                <c:pt idx="33">
                  <c:v>2.7</c:v>
                </c:pt>
                <c:pt idx="34">
                  <c:v>2.7</c:v>
                </c:pt>
                <c:pt idx="35">
                  <c:v>2.9</c:v>
                </c:pt>
                <c:pt idx="36">
                  <c:v>2.7</c:v>
                </c:pt>
                <c:pt idx="37">
                  <c:v>2.8</c:v>
                </c:pt>
                <c:pt idx="38">
                  <c:v>2.9</c:v>
                </c:pt>
                <c:pt idx="39">
                  <c:v>3</c:v>
                </c:pt>
                <c:pt idx="40">
                  <c:v>2.8</c:v>
                </c:pt>
                <c:pt idx="41">
                  <c:v>2.9</c:v>
                </c:pt>
                <c:pt idx="42">
                  <c:v>3</c:v>
                </c:pt>
                <c:pt idx="43">
                  <c:v>2.8</c:v>
                </c:pt>
                <c:pt idx="44">
                  <c:v>2.9</c:v>
                </c:pt>
                <c:pt idx="45">
                  <c:v>2.7</c:v>
                </c:pt>
                <c:pt idx="46">
                  <c:v>2.9</c:v>
                </c:pt>
                <c:pt idx="47">
                  <c:v>2.6</c:v>
                </c:pt>
              </c:numCache>
            </c:numRef>
          </c:val>
          <c:smooth val="0"/>
          <c:extLst>
            <c:ext xmlns:c16="http://schemas.microsoft.com/office/drawing/2014/chart" uri="{C3380CC4-5D6E-409C-BE32-E72D297353CC}">
              <c16:uniqueId val="{00000006-376A-46A5-B703-8CB85268D23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76A-46A5-B703-8CB85268D23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73.486739999999998</c:v>
                </c:pt>
                <c:pt idx="1">
                  <c:v>73.029640000000001</c:v>
                </c:pt>
                <c:pt idx="2">
                  <c:v>73.007000000000005</c:v>
                </c:pt>
                <c:pt idx="3">
                  <c:v>72.768780000000007</c:v>
                </c:pt>
                <c:pt idx="4">
                  <c:v>72.871110000000002</c:v>
                </c:pt>
                <c:pt idx="5">
                  <c:v>73.079700000000003</c:v>
                </c:pt>
                <c:pt idx="6">
                  <c:v>72.99503</c:v>
                </c:pt>
                <c:pt idx="7">
                  <c:v>72.770359999999997</c:v>
                </c:pt>
                <c:pt idx="8">
                  <c:v>72.687920000000005</c:v>
                </c:pt>
                <c:pt idx="9">
                  <c:v>72.528260000000003</c:v>
                </c:pt>
                <c:pt idx="10">
                  <c:v>72.409840000000003</c:v>
                </c:pt>
                <c:pt idx="11">
                  <c:v>71.987790000000004</c:v>
                </c:pt>
                <c:pt idx="12">
                  <c:v>71.774450000000002</c:v>
                </c:pt>
                <c:pt idx="13">
                  <c:v>70.854939999999999</c:v>
                </c:pt>
                <c:pt idx="14">
                  <c:v>70.691310000000001</c:v>
                </c:pt>
                <c:pt idx="15">
                  <c:v>71.507339999999999</c:v>
                </c:pt>
                <c:pt idx="16">
                  <c:v>71.251300000000001</c:v>
                </c:pt>
                <c:pt idx="17">
                  <c:v>71.348140000000001</c:v>
                </c:pt>
                <c:pt idx="18">
                  <c:v>71.455479999999994</c:v>
                </c:pt>
                <c:pt idx="19">
                  <c:v>71.506020000000007</c:v>
                </c:pt>
                <c:pt idx="20">
                  <c:v>71.464519999999993</c:v>
                </c:pt>
                <c:pt idx="21">
                  <c:v>71.591819999999998</c:v>
                </c:pt>
                <c:pt idx="22">
                  <c:v>71.254009999999994</c:v>
                </c:pt>
                <c:pt idx="23">
                  <c:v>71.618510000000001</c:v>
                </c:pt>
                <c:pt idx="24">
                  <c:v>71.657420000000002</c:v>
                </c:pt>
                <c:pt idx="25">
                  <c:v>71.880859999999998</c:v>
                </c:pt>
                <c:pt idx="26">
                  <c:v>71.739869999999996</c:v>
                </c:pt>
                <c:pt idx="27">
                  <c:v>71.536079999999998</c:v>
                </c:pt>
                <c:pt idx="28">
                  <c:v>71.032640000000001</c:v>
                </c:pt>
                <c:pt idx="29">
                  <c:v>71.038740000000004</c:v>
                </c:pt>
                <c:pt idx="30">
                  <c:v>70.885869999999997</c:v>
                </c:pt>
                <c:pt idx="31">
                  <c:v>70.180040000000005</c:v>
                </c:pt>
                <c:pt idx="32">
                  <c:v>70.472399999999993</c:v>
                </c:pt>
                <c:pt idx="33">
                  <c:v>65.880709999999993</c:v>
                </c:pt>
                <c:pt idx="34">
                  <c:v>63.713590000000003</c:v>
                </c:pt>
                <c:pt idx="35">
                  <c:v>44.695929999999997</c:v>
                </c:pt>
                <c:pt idx="36">
                  <c:v>33.023139999999998</c:v>
                </c:pt>
                <c:pt idx="37">
                  <c:v>32.851770000000002</c:v>
                </c:pt>
                <c:pt idx="38">
                  <c:v>32.41095</c:v>
                </c:pt>
                <c:pt idx="39">
                  <c:v>32.660539999999997</c:v>
                </c:pt>
                <c:pt idx="40">
                  <c:v>32.682960000000001</c:v>
                </c:pt>
                <c:pt idx="41">
                  <c:v>32.621540000000003</c:v>
                </c:pt>
                <c:pt idx="42">
                  <c:v>36.198</c:v>
                </c:pt>
                <c:pt idx="43">
                  <c:v>52.812420000000003</c:v>
                </c:pt>
                <c:pt idx="44">
                  <c:v>65.415940000000006</c:v>
                </c:pt>
                <c:pt idx="45">
                  <c:v>71.917689999999993</c:v>
                </c:pt>
                <c:pt idx="46">
                  <c:v>71.61327</c:v>
                </c:pt>
                <c:pt idx="47">
                  <c:v>71.69117</c:v>
                </c:pt>
              </c:numCache>
            </c:numRef>
          </c:val>
          <c:smooth val="0"/>
          <c:extLst>
            <c:ext xmlns:c16="http://schemas.microsoft.com/office/drawing/2014/chart" uri="{C3380CC4-5D6E-409C-BE32-E72D297353CC}">
              <c16:uniqueId val="{00000008-376A-46A5-B703-8CB85268D23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76A-46A5-B703-8CB85268D23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18.2</c:v>
                </c:pt>
                <c:pt idx="1">
                  <c:v>18.2</c:v>
                </c:pt>
                <c:pt idx="2">
                  <c:v>18.2</c:v>
                </c:pt>
                <c:pt idx="3">
                  <c:v>18.2</c:v>
                </c:pt>
                <c:pt idx="4">
                  <c:v>18.2</c:v>
                </c:pt>
                <c:pt idx="5">
                  <c:v>18.2</c:v>
                </c:pt>
                <c:pt idx="6">
                  <c:v>18.2</c:v>
                </c:pt>
                <c:pt idx="7">
                  <c:v>18.2</c:v>
                </c:pt>
                <c:pt idx="8">
                  <c:v>18.2</c:v>
                </c:pt>
                <c:pt idx="9">
                  <c:v>18.2</c:v>
                </c:pt>
                <c:pt idx="10">
                  <c:v>18.2</c:v>
                </c:pt>
                <c:pt idx="11">
                  <c:v>18.2</c:v>
                </c:pt>
                <c:pt idx="12">
                  <c:v>18.2</c:v>
                </c:pt>
                <c:pt idx="13">
                  <c:v>19.11</c:v>
                </c:pt>
                <c:pt idx="14">
                  <c:v>19.11</c:v>
                </c:pt>
                <c:pt idx="15">
                  <c:v>19.11</c:v>
                </c:pt>
                <c:pt idx="16">
                  <c:v>19.11</c:v>
                </c:pt>
                <c:pt idx="17">
                  <c:v>19.11</c:v>
                </c:pt>
                <c:pt idx="18">
                  <c:v>19.11</c:v>
                </c:pt>
                <c:pt idx="19">
                  <c:v>19.11</c:v>
                </c:pt>
                <c:pt idx="20">
                  <c:v>19.11</c:v>
                </c:pt>
                <c:pt idx="21">
                  <c:v>19.11</c:v>
                </c:pt>
                <c:pt idx="22">
                  <c:v>19.11</c:v>
                </c:pt>
                <c:pt idx="23">
                  <c:v>19.11</c:v>
                </c:pt>
                <c:pt idx="24">
                  <c:v>19.11</c:v>
                </c:pt>
                <c:pt idx="25">
                  <c:v>19.11</c:v>
                </c:pt>
                <c:pt idx="26">
                  <c:v>19.11</c:v>
                </c:pt>
                <c:pt idx="27">
                  <c:v>19.11</c:v>
                </c:pt>
                <c:pt idx="28">
                  <c:v>19.11</c:v>
                </c:pt>
                <c:pt idx="29">
                  <c:v>18.7</c:v>
                </c:pt>
                <c:pt idx="30">
                  <c:v>18.7</c:v>
                </c:pt>
                <c:pt idx="31">
                  <c:v>18.7</c:v>
                </c:pt>
                <c:pt idx="32">
                  <c:v>18.7</c:v>
                </c:pt>
                <c:pt idx="33">
                  <c:v>18.7</c:v>
                </c:pt>
                <c:pt idx="34">
                  <c:v>18.7</c:v>
                </c:pt>
                <c:pt idx="35">
                  <c:v>18.7</c:v>
                </c:pt>
                <c:pt idx="36">
                  <c:v>18.7</c:v>
                </c:pt>
                <c:pt idx="37">
                  <c:v>18.7</c:v>
                </c:pt>
                <c:pt idx="38">
                  <c:v>18.7</c:v>
                </c:pt>
                <c:pt idx="39">
                  <c:v>18.7</c:v>
                </c:pt>
                <c:pt idx="40">
                  <c:v>18.7</c:v>
                </c:pt>
                <c:pt idx="41">
                  <c:v>18.7</c:v>
                </c:pt>
                <c:pt idx="42">
                  <c:v>18.7</c:v>
                </c:pt>
                <c:pt idx="43">
                  <c:v>18.7</c:v>
                </c:pt>
                <c:pt idx="44">
                  <c:v>18.7</c:v>
                </c:pt>
                <c:pt idx="45">
                  <c:v>18.7</c:v>
                </c:pt>
                <c:pt idx="46">
                  <c:v>18.7</c:v>
                </c:pt>
                <c:pt idx="47">
                  <c:v>18.7</c:v>
                </c:pt>
              </c:numCache>
            </c:numRef>
          </c:val>
          <c:smooth val="0"/>
          <c:extLst>
            <c:ext xmlns:c16="http://schemas.microsoft.com/office/drawing/2014/chart" uri="{C3380CC4-5D6E-409C-BE32-E72D297353CC}">
              <c16:uniqueId val="{0000000A-376A-46A5-B703-8CB85268D23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76A-46A5-B703-8CB85268D23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76A-46A5-B703-8CB85268D23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9.0862200000000009</c:v>
                </c:pt>
                <c:pt idx="1">
                  <c:v>10.13613</c:v>
                </c:pt>
                <c:pt idx="2">
                  <c:v>10.18721</c:v>
                </c:pt>
                <c:pt idx="3">
                  <c:v>10.734529999999999</c:v>
                </c:pt>
                <c:pt idx="4">
                  <c:v>10.917210000000001</c:v>
                </c:pt>
                <c:pt idx="5">
                  <c:v>10.9129</c:v>
                </c:pt>
                <c:pt idx="6">
                  <c:v>11.98953</c:v>
                </c:pt>
                <c:pt idx="7">
                  <c:v>11.04542</c:v>
                </c:pt>
                <c:pt idx="8">
                  <c:v>10.31068</c:v>
                </c:pt>
                <c:pt idx="9">
                  <c:v>11.2986</c:v>
                </c:pt>
                <c:pt idx="10">
                  <c:v>10.90152</c:v>
                </c:pt>
                <c:pt idx="11">
                  <c:v>10.26277</c:v>
                </c:pt>
                <c:pt idx="12">
                  <c:v>9.8715399999999995</c:v>
                </c:pt>
                <c:pt idx="13">
                  <c:v>11.534649999999999</c:v>
                </c:pt>
                <c:pt idx="14">
                  <c:v>9.9815699999999996</c:v>
                </c:pt>
                <c:pt idx="15">
                  <c:v>11.84768</c:v>
                </c:pt>
                <c:pt idx="16">
                  <c:v>10.70468</c:v>
                </c:pt>
                <c:pt idx="17">
                  <c:v>11.216340000000001</c:v>
                </c:pt>
                <c:pt idx="18">
                  <c:v>13.478730000000001</c:v>
                </c:pt>
                <c:pt idx="19">
                  <c:v>13.26938</c:v>
                </c:pt>
                <c:pt idx="20">
                  <c:v>7.3050199999999998</c:v>
                </c:pt>
                <c:pt idx="21">
                  <c:v>7.03735</c:v>
                </c:pt>
                <c:pt idx="22">
                  <c:v>9.0520399999999999</c:v>
                </c:pt>
                <c:pt idx="23">
                  <c:v>11.69232</c:v>
                </c:pt>
                <c:pt idx="24">
                  <c:v>12.127560000000001</c:v>
                </c:pt>
                <c:pt idx="25">
                  <c:v>9.6260300000000001</c:v>
                </c:pt>
                <c:pt idx="26">
                  <c:v>10.741910000000001</c:v>
                </c:pt>
                <c:pt idx="27">
                  <c:v>9.3798399999999997</c:v>
                </c:pt>
                <c:pt idx="28">
                  <c:v>11.93726</c:v>
                </c:pt>
                <c:pt idx="29">
                  <c:v>9.6345799999999997</c:v>
                </c:pt>
                <c:pt idx="30">
                  <c:v>11.28233</c:v>
                </c:pt>
                <c:pt idx="31">
                  <c:v>12.153029999999999</c:v>
                </c:pt>
                <c:pt idx="32">
                  <c:v>11.877230000000001</c:v>
                </c:pt>
                <c:pt idx="33">
                  <c:v>11.29889</c:v>
                </c:pt>
                <c:pt idx="34">
                  <c:v>11.60539</c:v>
                </c:pt>
                <c:pt idx="35">
                  <c:v>9.9149600000000007</c:v>
                </c:pt>
                <c:pt idx="36">
                  <c:v>10.906470000000001</c:v>
                </c:pt>
                <c:pt idx="37">
                  <c:v>11.831009999999999</c:v>
                </c:pt>
                <c:pt idx="38">
                  <c:v>11.46167</c:v>
                </c:pt>
                <c:pt idx="39">
                  <c:v>12.7151</c:v>
                </c:pt>
                <c:pt idx="40">
                  <c:v>11.975110000000001</c:v>
                </c:pt>
                <c:pt idx="41">
                  <c:v>9.1579200000000007</c:v>
                </c:pt>
                <c:pt idx="42">
                  <c:v>12.0206</c:v>
                </c:pt>
                <c:pt idx="43">
                  <c:v>11.161809999999999</c:v>
                </c:pt>
                <c:pt idx="44">
                  <c:v>9.2062000000000008</c:v>
                </c:pt>
                <c:pt idx="45">
                  <c:v>11.239129999999999</c:v>
                </c:pt>
                <c:pt idx="46">
                  <c:v>11.40699</c:v>
                </c:pt>
                <c:pt idx="47">
                  <c:v>11.61988</c:v>
                </c:pt>
              </c:numCache>
            </c:numRef>
          </c:val>
          <c:smooth val="0"/>
          <c:extLst>
            <c:ext xmlns:c16="http://schemas.microsoft.com/office/drawing/2014/chart" uri="{C3380CC4-5D6E-409C-BE32-E72D297353CC}">
              <c16:uniqueId val="{0000000D-376A-46A5-B703-8CB85268D23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20.39913</c:v>
                </c:pt>
                <c:pt idx="1">
                  <c:v>20.614350000000002</c:v>
                </c:pt>
                <c:pt idx="2">
                  <c:v>20.763089999999998</c:v>
                </c:pt>
                <c:pt idx="3">
                  <c:v>20.430510000000002</c:v>
                </c:pt>
                <c:pt idx="4">
                  <c:v>20.664829999999998</c:v>
                </c:pt>
                <c:pt idx="5">
                  <c:v>20.758780000000002</c:v>
                </c:pt>
                <c:pt idx="6">
                  <c:v>19.948689999999999</c:v>
                </c:pt>
                <c:pt idx="7">
                  <c:v>20.345420000000001</c:v>
                </c:pt>
                <c:pt idx="8">
                  <c:v>19.98668</c:v>
                </c:pt>
                <c:pt idx="9">
                  <c:v>19.66574</c:v>
                </c:pt>
                <c:pt idx="10">
                  <c:v>19.892469999999999</c:v>
                </c:pt>
                <c:pt idx="11">
                  <c:v>20.150500000000001</c:v>
                </c:pt>
                <c:pt idx="12">
                  <c:v>19.751329999999999</c:v>
                </c:pt>
                <c:pt idx="13">
                  <c:v>19.34712</c:v>
                </c:pt>
                <c:pt idx="14">
                  <c:v>19.301559999999998</c:v>
                </c:pt>
                <c:pt idx="15">
                  <c:v>16.427289999999999</c:v>
                </c:pt>
                <c:pt idx="16">
                  <c:v>13.88133</c:v>
                </c:pt>
                <c:pt idx="17">
                  <c:v>13.64724</c:v>
                </c:pt>
                <c:pt idx="18">
                  <c:v>13.83146</c:v>
                </c:pt>
                <c:pt idx="19">
                  <c:v>13.98419</c:v>
                </c:pt>
                <c:pt idx="20">
                  <c:v>13.921150000000001</c:v>
                </c:pt>
                <c:pt idx="21">
                  <c:v>14.247960000000001</c:v>
                </c:pt>
                <c:pt idx="22">
                  <c:v>13.805999999999999</c:v>
                </c:pt>
                <c:pt idx="23">
                  <c:v>14.06156</c:v>
                </c:pt>
                <c:pt idx="24">
                  <c:v>13.63979</c:v>
                </c:pt>
                <c:pt idx="25">
                  <c:v>13.60797</c:v>
                </c:pt>
                <c:pt idx="26">
                  <c:v>14.05362</c:v>
                </c:pt>
                <c:pt idx="27">
                  <c:v>14.32727</c:v>
                </c:pt>
                <c:pt idx="28">
                  <c:v>16.046600000000002</c:v>
                </c:pt>
                <c:pt idx="29">
                  <c:v>13.629860000000001</c:v>
                </c:pt>
                <c:pt idx="30">
                  <c:v>13.741250000000001</c:v>
                </c:pt>
                <c:pt idx="31">
                  <c:v>13.851749999999999</c:v>
                </c:pt>
                <c:pt idx="32">
                  <c:v>13.78561</c:v>
                </c:pt>
                <c:pt idx="33">
                  <c:v>13.705159999999999</c:v>
                </c:pt>
                <c:pt idx="34">
                  <c:v>13.561299999999999</c:v>
                </c:pt>
                <c:pt idx="35">
                  <c:v>13.797169999999999</c:v>
                </c:pt>
                <c:pt idx="36">
                  <c:v>15.56903</c:v>
                </c:pt>
                <c:pt idx="37">
                  <c:v>14.9114</c:v>
                </c:pt>
                <c:pt idx="38">
                  <c:v>14.7096</c:v>
                </c:pt>
                <c:pt idx="39">
                  <c:v>13.990930000000001</c:v>
                </c:pt>
                <c:pt idx="40">
                  <c:v>13.81522</c:v>
                </c:pt>
                <c:pt idx="41">
                  <c:v>13.566689999999999</c:v>
                </c:pt>
                <c:pt idx="42">
                  <c:v>13.481909999999999</c:v>
                </c:pt>
                <c:pt idx="43">
                  <c:v>13.42998</c:v>
                </c:pt>
                <c:pt idx="44">
                  <c:v>13.62435</c:v>
                </c:pt>
                <c:pt idx="45">
                  <c:v>13.897690000000001</c:v>
                </c:pt>
                <c:pt idx="46">
                  <c:v>13.32963</c:v>
                </c:pt>
                <c:pt idx="47">
                  <c:v>13.336</c:v>
                </c:pt>
              </c:numCache>
            </c:numRef>
          </c:val>
          <c:smooth val="0"/>
          <c:extLst>
            <c:ext xmlns:c16="http://schemas.microsoft.com/office/drawing/2014/chart" uri="{C3380CC4-5D6E-409C-BE32-E72D297353CC}">
              <c16:uniqueId val="{0000000E-376A-46A5-B703-8CB85268D23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76A-46A5-B703-8CB85268D23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5.6754800000000003</c:v>
                </c:pt>
                <c:pt idx="1">
                  <c:v>5.7075500000000003</c:v>
                </c:pt>
                <c:pt idx="2">
                  <c:v>5.6514199999999999</c:v>
                </c:pt>
                <c:pt idx="3">
                  <c:v>5.5506599999999997</c:v>
                </c:pt>
                <c:pt idx="4">
                  <c:v>5.5713299999999997</c:v>
                </c:pt>
                <c:pt idx="5">
                  <c:v>5.4890800000000004</c:v>
                </c:pt>
                <c:pt idx="6">
                  <c:v>5.7590199999999996</c:v>
                </c:pt>
                <c:pt idx="7">
                  <c:v>5.7026300000000001</c:v>
                </c:pt>
                <c:pt idx="8">
                  <c:v>5.8603699999999996</c:v>
                </c:pt>
                <c:pt idx="9">
                  <c:v>5.7461700000000002</c:v>
                </c:pt>
                <c:pt idx="10">
                  <c:v>5.8010799999999998</c:v>
                </c:pt>
                <c:pt idx="11">
                  <c:v>5.7346300000000001</c:v>
                </c:pt>
                <c:pt idx="12">
                  <c:v>5.6481500000000002</c:v>
                </c:pt>
                <c:pt idx="13">
                  <c:v>5.68851</c:v>
                </c:pt>
                <c:pt idx="14">
                  <c:v>5.7751700000000001</c:v>
                </c:pt>
                <c:pt idx="15">
                  <c:v>5.6872199999999999</c:v>
                </c:pt>
                <c:pt idx="16">
                  <c:v>5.6614599999999999</c:v>
                </c:pt>
                <c:pt idx="17">
                  <c:v>5.72438</c:v>
                </c:pt>
                <c:pt idx="18">
                  <c:v>5.6438499999999996</c:v>
                </c:pt>
                <c:pt idx="19">
                  <c:v>5.5055199999999997</c:v>
                </c:pt>
                <c:pt idx="20">
                  <c:v>5.5235300000000001</c:v>
                </c:pt>
                <c:pt idx="21">
                  <c:v>5.5861299999999998</c:v>
                </c:pt>
                <c:pt idx="22">
                  <c:v>5.5629200000000001</c:v>
                </c:pt>
                <c:pt idx="23">
                  <c:v>5.2812299999999999</c:v>
                </c:pt>
                <c:pt idx="24">
                  <c:v>5.3810399999999996</c:v>
                </c:pt>
                <c:pt idx="25">
                  <c:v>5.4902499999999996</c:v>
                </c:pt>
                <c:pt idx="26">
                  <c:v>5.5909899999999997</c:v>
                </c:pt>
                <c:pt idx="27">
                  <c:v>5.6458000000000004</c:v>
                </c:pt>
                <c:pt idx="28">
                  <c:v>5.8483599999999996</c:v>
                </c:pt>
                <c:pt idx="29">
                  <c:v>5.9199400000000004</c:v>
                </c:pt>
                <c:pt idx="30">
                  <c:v>5.8531000000000004</c:v>
                </c:pt>
                <c:pt idx="31">
                  <c:v>5.77013</c:v>
                </c:pt>
                <c:pt idx="32">
                  <c:v>5.6726400000000003</c:v>
                </c:pt>
                <c:pt idx="33">
                  <c:v>5.5537900000000002</c:v>
                </c:pt>
                <c:pt idx="34">
                  <c:v>5.6841600000000003</c:v>
                </c:pt>
                <c:pt idx="35">
                  <c:v>5.78613</c:v>
                </c:pt>
                <c:pt idx="36">
                  <c:v>5.7514900000000004</c:v>
                </c:pt>
                <c:pt idx="37">
                  <c:v>5.6452799999999996</c:v>
                </c:pt>
                <c:pt idx="38">
                  <c:v>5.7060899999999997</c:v>
                </c:pt>
                <c:pt idx="39">
                  <c:v>5.74871</c:v>
                </c:pt>
                <c:pt idx="40">
                  <c:v>5.7922700000000003</c:v>
                </c:pt>
                <c:pt idx="41">
                  <c:v>5.8498000000000001</c:v>
                </c:pt>
                <c:pt idx="42">
                  <c:v>5.7321900000000001</c:v>
                </c:pt>
                <c:pt idx="43">
                  <c:v>5.7858099999999997</c:v>
                </c:pt>
                <c:pt idx="44">
                  <c:v>5.7709700000000002</c:v>
                </c:pt>
                <c:pt idx="45">
                  <c:v>5.8118400000000001</c:v>
                </c:pt>
                <c:pt idx="46">
                  <c:v>5.7194799999999999</c:v>
                </c:pt>
                <c:pt idx="47">
                  <c:v>5.7799100000000001</c:v>
                </c:pt>
              </c:numCache>
            </c:numRef>
          </c:val>
          <c:smooth val="0"/>
          <c:extLst>
            <c:ext xmlns:c16="http://schemas.microsoft.com/office/drawing/2014/chart" uri="{C3380CC4-5D6E-409C-BE32-E72D297353CC}">
              <c16:uniqueId val="{00000010-376A-46A5-B703-8CB85268D23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76A-46A5-B703-8CB85268D23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6.9820000000000002</c:v>
                </c:pt>
                <c:pt idx="1">
                  <c:v>6.9870000000000001</c:v>
                </c:pt>
                <c:pt idx="2">
                  <c:v>6.8789999999999996</c:v>
                </c:pt>
                <c:pt idx="3">
                  <c:v>6.8789999999999996</c:v>
                </c:pt>
                <c:pt idx="4">
                  <c:v>6.9870000000000001</c:v>
                </c:pt>
                <c:pt idx="5">
                  <c:v>7.2130000000000001</c:v>
                </c:pt>
                <c:pt idx="6">
                  <c:v>7.0119999999999996</c:v>
                </c:pt>
                <c:pt idx="7">
                  <c:v>7.2309999999999999</c:v>
                </c:pt>
                <c:pt idx="8">
                  <c:v>6.9820000000000002</c:v>
                </c:pt>
                <c:pt idx="9">
                  <c:v>6.9870000000000001</c:v>
                </c:pt>
                <c:pt idx="10">
                  <c:v>6.8789999999999996</c:v>
                </c:pt>
                <c:pt idx="11">
                  <c:v>6.8789999999999996</c:v>
                </c:pt>
                <c:pt idx="12">
                  <c:v>6.9870000000000001</c:v>
                </c:pt>
                <c:pt idx="13">
                  <c:v>7.2130000000000001</c:v>
                </c:pt>
                <c:pt idx="14">
                  <c:v>7.0119999999999996</c:v>
                </c:pt>
                <c:pt idx="15">
                  <c:v>7.2309999999999999</c:v>
                </c:pt>
                <c:pt idx="16">
                  <c:v>6.9820000000000002</c:v>
                </c:pt>
                <c:pt idx="17">
                  <c:v>6.9870000000000001</c:v>
                </c:pt>
                <c:pt idx="18">
                  <c:v>6.8789999999999996</c:v>
                </c:pt>
                <c:pt idx="19">
                  <c:v>6.8789999999999996</c:v>
                </c:pt>
                <c:pt idx="20">
                  <c:v>6.9870000000000001</c:v>
                </c:pt>
                <c:pt idx="21">
                  <c:v>7.2130000000000001</c:v>
                </c:pt>
                <c:pt idx="22">
                  <c:v>7.0119999999999996</c:v>
                </c:pt>
                <c:pt idx="23">
                  <c:v>7.2309999999999999</c:v>
                </c:pt>
                <c:pt idx="24">
                  <c:v>6.9820000000000002</c:v>
                </c:pt>
                <c:pt idx="25">
                  <c:v>6.9870000000000001</c:v>
                </c:pt>
                <c:pt idx="26">
                  <c:v>6.8789999999999996</c:v>
                </c:pt>
                <c:pt idx="27">
                  <c:v>6.8789999999999996</c:v>
                </c:pt>
                <c:pt idx="28">
                  <c:v>6.9870000000000001</c:v>
                </c:pt>
                <c:pt idx="29">
                  <c:v>7.2130000000000001</c:v>
                </c:pt>
                <c:pt idx="30">
                  <c:v>7.0119999999999996</c:v>
                </c:pt>
                <c:pt idx="31">
                  <c:v>7.2309999999999999</c:v>
                </c:pt>
                <c:pt idx="32">
                  <c:v>6.9820000000000002</c:v>
                </c:pt>
                <c:pt idx="33">
                  <c:v>6.9870000000000001</c:v>
                </c:pt>
                <c:pt idx="34">
                  <c:v>6.8789999999999996</c:v>
                </c:pt>
                <c:pt idx="35">
                  <c:v>6.8789999999999996</c:v>
                </c:pt>
                <c:pt idx="36">
                  <c:v>6.9870000000000001</c:v>
                </c:pt>
                <c:pt idx="37">
                  <c:v>7.2130000000000001</c:v>
                </c:pt>
                <c:pt idx="38">
                  <c:v>7.0119999999999996</c:v>
                </c:pt>
                <c:pt idx="39">
                  <c:v>6.9820000000000002</c:v>
                </c:pt>
                <c:pt idx="40">
                  <c:v>6.9870000000000001</c:v>
                </c:pt>
                <c:pt idx="41">
                  <c:v>6.8789999999999996</c:v>
                </c:pt>
                <c:pt idx="42">
                  <c:v>6.8789999999999996</c:v>
                </c:pt>
                <c:pt idx="43">
                  <c:v>6.9870000000000001</c:v>
                </c:pt>
                <c:pt idx="44">
                  <c:v>7.2130000000000001</c:v>
                </c:pt>
                <c:pt idx="45">
                  <c:v>7.0119999999999996</c:v>
                </c:pt>
                <c:pt idx="46">
                  <c:v>7.2309999999999999</c:v>
                </c:pt>
                <c:pt idx="47">
                  <c:v>6.9820000000000002</c:v>
                </c:pt>
              </c:numCache>
            </c:numRef>
          </c:val>
          <c:smooth val="0"/>
          <c:extLst>
            <c:ext xmlns:c16="http://schemas.microsoft.com/office/drawing/2014/chart" uri="{C3380CC4-5D6E-409C-BE32-E72D297353CC}">
              <c16:uniqueId val="{00000012-376A-46A5-B703-8CB85268D23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54.43</c:v>
                </c:pt>
                <c:pt idx="1">
                  <c:v>61.72</c:v>
                </c:pt>
                <c:pt idx="2">
                  <c:v>61.39</c:v>
                </c:pt>
                <c:pt idx="3">
                  <c:v>61.44</c:v>
                </c:pt>
                <c:pt idx="4">
                  <c:v>61.47</c:v>
                </c:pt>
                <c:pt idx="5">
                  <c:v>61.62</c:v>
                </c:pt>
                <c:pt idx="6">
                  <c:v>65.14</c:v>
                </c:pt>
                <c:pt idx="7">
                  <c:v>65.709999999999994</c:v>
                </c:pt>
                <c:pt idx="8">
                  <c:v>65.38</c:v>
                </c:pt>
                <c:pt idx="9">
                  <c:v>65.459999999999994</c:v>
                </c:pt>
                <c:pt idx="10">
                  <c:v>66.180000000000007</c:v>
                </c:pt>
                <c:pt idx="11">
                  <c:v>65.86</c:v>
                </c:pt>
                <c:pt idx="12">
                  <c:v>65.36</c:v>
                </c:pt>
                <c:pt idx="13">
                  <c:v>55.36</c:v>
                </c:pt>
                <c:pt idx="14">
                  <c:v>50.53</c:v>
                </c:pt>
                <c:pt idx="15">
                  <c:v>44.72</c:v>
                </c:pt>
                <c:pt idx="16">
                  <c:v>44.73</c:v>
                </c:pt>
                <c:pt idx="17">
                  <c:v>44.93</c:v>
                </c:pt>
                <c:pt idx="18">
                  <c:v>42.88</c:v>
                </c:pt>
                <c:pt idx="19">
                  <c:v>41</c:v>
                </c:pt>
                <c:pt idx="20">
                  <c:v>45.82</c:v>
                </c:pt>
                <c:pt idx="21">
                  <c:v>50.72</c:v>
                </c:pt>
                <c:pt idx="22">
                  <c:v>51.55</c:v>
                </c:pt>
                <c:pt idx="23">
                  <c:v>51.42</c:v>
                </c:pt>
                <c:pt idx="24">
                  <c:v>51.48</c:v>
                </c:pt>
                <c:pt idx="25">
                  <c:v>51.49</c:v>
                </c:pt>
                <c:pt idx="26">
                  <c:v>51.85</c:v>
                </c:pt>
                <c:pt idx="27">
                  <c:v>51.77</c:v>
                </c:pt>
                <c:pt idx="28">
                  <c:v>51.73</c:v>
                </c:pt>
                <c:pt idx="29">
                  <c:v>51.69</c:v>
                </c:pt>
                <c:pt idx="30">
                  <c:v>51.93</c:v>
                </c:pt>
                <c:pt idx="31">
                  <c:v>52.29</c:v>
                </c:pt>
                <c:pt idx="32">
                  <c:v>52.32</c:v>
                </c:pt>
                <c:pt idx="33">
                  <c:v>52.11</c:v>
                </c:pt>
                <c:pt idx="34">
                  <c:v>51.31</c:v>
                </c:pt>
                <c:pt idx="35">
                  <c:v>25.7</c:v>
                </c:pt>
                <c:pt idx="36">
                  <c:v>7.75</c:v>
                </c:pt>
                <c:pt idx="37">
                  <c:v>7.54</c:v>
                </c:pt>
                <c:pt idx="38">
                  <c:v>7.63</c:v>
                </c:pt>
                <c:pt idx="39">
                  <c:v>8.19</c:v>
                </c:pt>
                <c:pt idx="40">
                  <c:v>8.27</c:v>
                </c:pt>
                <c:pt idx="41">
                  <c:v>8.4700000000000006</c:v>
                </c:pt>
                <c:pt idx="42">
                  <c:v>9</c:v>
                </c:pt>
                <c:pt idx="43">
                  <c:v>7.99</c:v>
                </c:pt>
                <c:pt idx="44">
                  <c:v>33.58</c:v>
                </c:pt>
                <c:pt idx="45">
                  <c:v>51.02</c:v>
                </c:pt>
                <c:pt idx="46">
                  <c:v>53.68</c:v>
                </c:pt>
                <c:pt idx="47">
                  <c:v>53.46</c:v>
                </c:pt>
              </c:numCache>
            </c:numRef>
          </c:val>
          <c:smooth val="0"/>
          <c:extLst>
            <c:ext xmlns:c16="http://schemas.microsoft.com/office/drawing/2014/chart" uri="{C3380CC4-5D6E-409C-BE32-E72D297353CC}">
              <c16:uniqueId val="{00000013-376A-46A5-B703-8CB85268D23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2.08</c:v>
                </c:pt>
                <c:pt idx="1">
                  <c:v>2.0499999999999998</c:v>
                </c:pt>
                <c:pt idx="2">
                  <c:v>2.04</c:v>
                </c:pt>
                <c:pt idx="3">
                  <c:v>2.09</c:v>
                </c:pt>
                <c:pt idx="4">
                  <c:v>1.97</c:v>
                </c:pt>
                <c:pt idx="5">
                  <c:v>1.99</c:v>
                </c:pt>
                <c:pt idx="6">
                  <c:v>1.96</c:v>
                </c:pt>
                <c:pt idx="7">
                  <c:v>1.94</c:v>
                </c:pt>
                <c:pt idx="8">
                  <c:v>1.98</c:v>
                </c:pt>
                <c:pt idx="9">
                  <c:v>2.0299999999999998</c:v>
                </c:pt>
                <c:pt idx="10">
                  <c:v>2.13</c:v>
                </c:pt>
                <c:pt idx="11">
                  <c:v>1.82</c:v>
                </c:pt>
                <c:pt idx="12">
                  <c:v>2.08</c:v>
                </c:pt>
                <c:pt idx="13">
                  <c:v>1.92</c:v>
                </c:pt>
                <c:pt idx="14">
                  <c:v>1.97</c:v>
                </c:pt>
                <c:pt idx="15">
                  <c:v>1.91</c:v>
                </c:pt>
                <c:pt idx="16">
                  <c:v>1.98</c:v>
                </c:pt>
                <c:pt idx="17">
                  <c:v>1.86</c:v>
                </c:pt>
                <c:pt idx="18">
                  <c:v>1.8</c:v>
                </c:pt>
                <c:pt idx="19">
                  <c:v>1.81</c:v>
                </c:pt>
                <c:pt idx="20">
                  <c:v>2.04</c:v>
                </c:pt>
                <c:pt idx="21">
                  <c:v>2.06</c:v>
                </c:pt>
                <c:pt idx="22">
                  <c:v>2.1</c:v>
                </c:pt>
                <c:pt idx="23">
                  <c:v>2.1</c:v>
                </c:pt>
                <c:pt idx="24">
                  <c:v>2.09</c:v>
                </c:pt>
                <c:pt idx="25">
                  <c:v>1.65</c:v>
                </c:pt>
                <c:pt idx="26">
                  <c:v>2.06</c:v>
                </c:pt>
                <c:pt idx="27">
                  <c:v>2.16</c:v>
                </c:pt>
                <c:pt idx="28">
                  <c:v>2.17</c:v>
                </c:pt>
                <c:pt idx="29">
                  <c:v>2.14</c:v>
                </c:pt>
                <c:pt idx="30">
                  <c:v>2.3199999999999998</c:v>
                </c:pt>
                <c:pt idx="31">
                  <c:v>2.2599999999999998</c:v>
                </c:pt>
                <c:pt idx="32">
                  <c:v>2.23</c:v>
                </c:pt>
                <c:pt idx="33">
                  <c:v>1.83</c:v>
                </c:pt>
                <c:pt idx="34">
                  <c:v>2.02</c:v>
                </c:pt>
                <c:pt idx="35">
                  <c:v>2.04</c:v>
                </c:pt>
                <c:pt idx="36">
                  <c:v>2.08</c:v>
                </c:pt>
                <c:pt idx="37">
                  <c:v>2.02</c:v>
                </c:pt>
                <c:pt idx="38">
                  <c:v>1.84</c:v>
                </c:pt>
                <c:pt idx="39">
                  <c:v>1.57</c:v>
                </c:pt>
                <c:pt idx="40">
                  <c:v>1.85</c:v>
                </c:pt>
                <c:pt idx="41">
                  <c:v>1.81</c:v>
                </c:pt>
                <c:pt idx="42">
                  <c:v>1.79</c:v>
                </c:pt>
                <c:pt idx="43">
                  <c:v>1.71</c:v>
                </c:pt>
                <c:pt idx="44">
                  <c:v>1.73</c:v>
                </c:pt>
                <c:pt idx="45">
                  <c:v>1.68</c:v>
                </c:pt>
                <c:pt idx="46">
                  <c:v>1.96</c:v>
                </c:pt>
                <c:pt idx="47">
                  <c:v>1.79</c:v>
                </c:pt>
              </c:numCache>
            </c:numRef>
          </c:val>
          <c:smooth val="0"/>
          <c:extLst>
            <c:ext xmlns:c16="http://schemas.microsoft.com/office/drawing/2014/chart" uri="{C3380CC4-5D6E-409C-BE32-E72D297353CC}">
              <c16:uniqueId val="{00000014-376A-46A5-B703-8CB85268D2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142.19834</c:v>
                </c:pt>
                <c:pt idx="1">
                  <c:v>140.79944</c:v>
                </c:pt>
                <c:pt idx="2">
                  <c:v>140.33967999999999</c:v>
                </c:pt>
                <c:pt idx="3">
                  <c:v>142.45616999999999</c:v>
                </c:pt>
                <c:pt idx="4">
                  <c:v>143.45188999999999</c:v>
                </c:pt>
                <c:pt idx="5">
                  <c:v>145.78144</c:v>
                </c:pt>
                <c:pt idx="6">
                  <c:v>145.31956</c:v>
                </c:pt>
                <c:pt idx="7">
                  <c:v>148.72242</c:v>
                </c:pt>
                <c:pt idx="8">
                  <c:v>148.32792000000001</c:v>
                </c:pt>
                <c:pt idx="9">
                  <c:v>150.11976000000001</c:v>
                </c:pt>
                <c:pt idx="10">
                  <c:v>148.80482000000001</c:v>
                </c:pt>
                <c:pt idx="11">
                  <c:v>147.21935999999999</c:v>
                </c:pt>
                <c:pt idx="12">
                  <c:v>146.96114</c:v>
                </c:pt>
                <c:pt idx="13">
                  <c:v>148.92080999999999</c:v>
                </c:pt>
                <c:pt idx="14">
                  <c:v>149.14974000000001</c:v>
                </c:pt>
                <c:pt idx="15">
                  <c:v>149.01774</c:v>
                </c:pt>
                <c:pt idx="16">
                  <c:v>146.93693999999999</c:v>
                </c:pt>
                <c:pt idx="17">
                  <c:v>146.06829999999999</c:v>
                </c:pt>
                <c:pt idx="18">
                  <c:v>144.30557999999999</c:v>
                </c:pt>
                <c:pt idx="19">
                  <c:v>143.19522000000001</c:v>
                </c:pt>
                <c:pt idx="20">
                  <c:v>139.6456</c:v>
                </c:pt>
                <c:pt idx="21">
                  <c:v>140.88389000000001</c:v>
                </c:pt>
                <c:pt idx="22">
                  <c:v>142.12578999999999</c:v>
                </c:pt>
                <c:pt idx="23">
                  <c:v>141.21643</c:v>
                </c:pt>
                <c:pt idx="24">
                  <c:v>141.28465</c:v>
                </c:pt>
                <c:pt idx="25">
                  <c:v>144.08823000000001</c:v>
                </c:pt>
                <c:pt idx="26">
                  <c:v>141.97962999999999</c:v>
                </c:pt>
                <c:pt idx="27">
                  <c:v>141.95757</c:v>
                </c:pt>
                <c:pt idx="28">
                  <c:v>142.18579</c:v>
                </c:pt>
                <c:pt idx="29">
                  <c:v>140.91081</c:v>
                </c:pt>
                <c:pt idx="30">
                  <c:v>142.83349000000001</c:v>
                </c:pt>
                <c:pt idx="31">
                  <c:v>117.89236</c:v>
                </c:pt>
                <c:pt idx="32">
                  <c:v>111.41743</c:v>
                </c:pt>
                <c:pt idx="33">
                  <c:v>144.58956000000001</c:v>
                </c:pt>
                <c:pt idx="34">
                  <c:v>146.13192000000001</c:v>
                </c:pt>
                <c:pt idx="35">
                  <c:v>148.79399000000001</c:v>
                </c:pt>
                <c:pt idx="36">
                  <c:v>148.35552000000001</c:v>
                </c:pt>
                <c:pt idx="37">
                  <c:v>143.46287000000001</c:v>
                </c:pt>
                <c:pt idx="38">
                  <c:v>142.63312999999999</c:v>
                </c:pt>
                <c:pt idx="39">
                  <c:v>144.27058</c:v>
                </c:pt>
                <c:pt idx="40">
                  <c:v>143.30703</c:v>
                </c:pt>
                <c:pt idx="41">
                  <c:v>144.36614</c:v>
                </c:pt>
                <c:pt idx="42">
                  <c:v>144.12048999999999</c:v>
                </c:pt>
                <c:pt idx="43">
                  <c:v>140.98670000000001</c:v>
                </c:pt>
                <c:pt idx="44">
                  <c:v>140.98805999999999</c:v>
                </c:pt>
                <c:pt idx="45">
                  <c:v>145.34563</c:v>
                </c:pt>
                <c:pt idx="46">
                  <c:v>147.4812</c:v>
                </c:pt>
                <c:pt idx="47">
                  <c:v>147.66567000000001</c:v>
                </c:pt>
              </c:numCache>
            </c:numRef>
          </c:val>
          <c:smooth val="0"/>
          <c:extLst>
            <c:ext xmlns:c16="http://schemas.microsoft.com/office/drawing/2014/chart" uri="{C3380CC4-5D6E-409C-BE32-E72D297353CC}">
              <c16:uniqueId val="{00000000-6774-45C1-841A-0148AEE7F0F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774-45C1-841A-0148AEE7F0F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2.7776000000000001</c:v>
                </c:pt>
                <c:pt idx="1">
                  <c:v>2.7789000000000001</c:v>
                </c:pt>
                <c:pt idx="2">
                  <c:v>2.8073999999999999</c:v>
                </c:pt>
                <c:pt idx="3">
                  <c:v>2.8405999999999998</c:v>
                </c:pt>
                <c:pt idx="4">
                  <c:v>2.9194</c:v>
                </c:pt>
                <c:pt idx="5">
                  <c:v>2.8450000000000002</c:v>
                </c:pt>
                <c:pt idx="6">
                  <c:v>2.8871000000000002</c:v>
                </c:pt>
                <c:pt idx="7">
                  <c:v>2.8628</c:v>
                </c:pt>
                <c:pt idx="8">
                  <c:v>2.8477999999999999</c:v>
                </c:pt>
                <c:pt idx="9">
                  <c:v>2.8852000000000002</c:v>
                </c:pt>
                <c:pt idx="10">
                  <c:v>2.7387999999999999</c:v>
                </c:pt>
                <c:pt idx="11">
                  <c:v>2.5745</c:v>
                </c:pt>
                <c:pt idx="12">
                  <c:v>2.5859000000000001</c:v>
                </c:pt>
                <c:pt idx="13">
                  <c:v>2.5127999999999999</c:v>
                </c:pt>
                <c:pt idx="14">
                  <c:v>2.5615999999999999</c:v>
                </c:pt>
                <c:pt idx="15">
                  <c:v>2.6484000000000001</c:v>
                </c:pt>
                <c:pt idx="16">
                  <c:v>2.6680000000000001</c:v>
                </c:pt>
                <c:pt idx="17">
                  <c:v>2.7321</c:v>
                </c:pt>
                <c:pt idx="18">
                  <c:v>2.8536999999999999</c:v>
                </c:pt>
                <c:pt idx="19">
                  <c:v>2.8714</c:v>
                </c:pt>
                <c:pt idx="20">
                  <c:v>2.8658999999999999</c:v>
                </c:pt>
                <c:pt idx="21">
                  <c:v>2.8601999999999999</c:v>
                </c:pt>
                <c:pt idx="22">
                  <c:v>2.9634</c:v>
                </c:pt>
                <c:pt idx="23">
                  <c:v>2.9565999999999999</c:v>
                </c:pt>
                <c:pt idx="24">
                  <c:v>2.8611</c:v>
                </c:pt>
                <c:pt idx="25">
                  <c:v>2.782</c:v>
                </c:pt>
                <c:pt idx="26">
                  <c:v>2.8774000000000002</c:v>
                </c:pt>
                <c:pt idx="27">
                  <c:v>2.8746999999999998</c:v>
                </c:pt>
                <c:pt idx="28">
                  <c:v>2.9306000000000001</c:v>
                </c:pt>
                <c:pt idx="29">
                  <c:v>2.8167</c:v>
                </c:pt>
                <c:pt idx="30">
                  <c:v>3.1173999999999999</c:v>
                </c:pt>
                <c:pt idx="31">
                  <c:v>3.3001999999999998</c:v>
                </c:pt>
                <c:pt idx="32">
                  <c:v>3.4249999999999998</c:v>
                </c:pt>
                <c:pt idx="33">
                  <c:v>3.4557000000000002</c:v>
                </c:pt>
                <c:pt idx="34">
                  <c:v>3.4136000000000002</c:v>
                </c:pt>
                <c:pt idx="35">
                  <c:v>3.0407999999999999</c:v>
                </c:pt>
                <c:pt idx="36">
                  <c:v>2.9220999999999999</c:v>
                </c:pt>
                <c:pt idx="37">
                  <c:v>2.9508000000000001</c:v>
                </c:pt>
                <c:pt idx="38">
                  <c:v>3.1017999999999999</c:v>
                </c:pt>
                <c:pt idx="39">
                  <c:v>3.1324999999999998</c:v>
                </c:pt>
                <c:pt idx="40">
                  <c:v>2.9973999999999998</c:v>
                </c:pt>
                <c:pt idx="41">
                  <c:v>3.0781000000000001</c:v>
                </c:pt>
                <c:pt idx="42">
                  <c:v>3.2865000000000002</c:v>
                </c:pt>
                <c:pt idx="43">
                  <c:v>3.2054999999999998</c:v>
                </c:pt>
                <c:pt idx="44">
                  <c:v>3.1821999999999999</c:v>
                </c:pt>
                <c:pt idx="45">
                  <c:v>3.3412000000000002</c:v>
                </c:pt>
                <c:pt idx="46">
                  <c:v>3.3041999999999998</c:v>
                </c:pt>
                <c:pt idx="47">
                  <c:v>3.3172000000000001</c:v>
                </c:pt>
              </c:numCache>
            </c:numRef>
          </c:val>
          <c:smooth val="0"/>
          <c:extLst>
            <c:ext xmlns:c16="http://schemas.microsoft.com/office/drawing/2014/chart" uri="{C3380CC4-5D6E-409C-BE32-E72D297353CC}">
              <c16:uniqueId val="{00000002-6774-45C1-841A-0148AEE7F0F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133.12891999999999</c:v>
                </c:pt>
                <c:pt idx="1">
                  <c:v>134.79324</c:v>
                </c:pt>
                <c:pt idx="2">
                  <c:v>133.34521000000001</c:v>
                </c:pt>
                <c:pt idx="3">
                  <c:v>130.80088000000001</c:v>
                </c:pt>
                <c:pt idx="4">
                  <c:v>132.596</c:v>
                </c:pt>
                <c:pt idx="5">
                  <c:v>133.29469</c:v>
                </c:pt>
                <c:pt idx="6">
                  <c:v>131.57135</c:v>
                </c:pt>
                <c:pt idx="7">
                  <c:v>132.86417</c:v>
                </c:pt>
                <c:pt idx="8">
                  <c:v>133.30383</c:v>
                </c:pt>
                <c:pt idx="9">
                  <c:v>133.30072000000001</c:v>
                </c:pt>
                <c:pt idx="10">
                  <c:v>133.38892000000001</c:v>
                </c:pt>
                <c:pt idx="11">
                  <c:v>132.40308999999999</c:v>
                </c:pt>
                <c:pt idx="12">
                  <c:v>127.74796000000001</c:v>
                </c:pt>
                <c:pt idx="13">
                  <c:v>123.08506</c:v>
                </c:pt>
                <c:pt idx="14">
                  <c:v>125.38946</c:v>
                </c:pt>
                <c:pt idx="15">
                  <c:v>130.62828999999999</c:v>
                </c:pt>
                <c:pt idx="16">
                  <c:v>131.02020999999999</c:v>
                </c:pt>
                <c:pt idx="17">
                  <c:v>134.18886000000001</c:v>
                </c:pt>
                <c:pt idx="18">
                  <c:v>133.11994999999999</c:v>
                </c:pt>
                <c:pt idx="19">
                  <c:v>132.46302</c:v>
                </c:pt>
                <c:pt idx="20">
                  <c:v>132.9545</c:v>
                </c:pt>
                <c:pt idx="21">
                  <c:v>131.78811999999999</c:v>
                </c:pt>
                <c:pt idx="22">
                  <c:v>132.10078999999999</c:v>
                </c:pt>
                <c:pt idx="23">
                  <c:v>131.68025</c:v>
                </c:pt>
                <c:pt idx="24">
                  <c:v>118.95439</c:v>
                </c:pt>
                <c:pt idx="25">
                  <c:v>130.80425</c:v>
                </c:pt>
                <c:pt idx="26">
                  <c:v>129.03468000000001</c:v>
                </c:pt>
                <c:pt idx="27">
                  <c:v>129.55295000000001</c:v>
                </c:pt>
                <c:pt idx="28">
                  <c:v>133.94848999999999</c:v>
                </c:pt>
                <c:pt idx="29">
                  <c:v>135.96977999999999</c:v>
                </c:pt>
                <c:pt idx="30">
                  <c:v>134.69295</c:v>
                </c:pt>
                <c:pt idx="31">
                  <c:v>136.07366999999999</c:v>
                </c:pt>
                <c:pt idx="32">
                  <c:v>137.12979000000001</c:v>
                </c:pt>
                <c:pt idx="33">
                  <c:v>135.50853000000001</c:v>
                </c:pt>
                <c:pt idx="34">
                  <c:v>136.16183000000001</c:v>
                </c:pt>
                <c:pt idx="35">
                  <c:v>135.64304000000001</c:v>
                </c:pt>
                <c:pt idx="36">
                  <c:v>132.97451000000001</c:v>
                </c:pt>
                <c:pt idx="37">
                  <c:v>125.7063</c:v>
                </c:pt>
                <c:pt idx="38">
                  <c:v>131.65395000000001</c:v>
                </c:pt>
                <c:pt idx="39">
                  <c:v>133.65987999999999</c:v>
                </c:pt>
                <c:pt idx="40">
                  <c:v>133.37281999999999</c:v>
                </c:pt>
                <c:pt idx="41">
                  <c:v>134.27108999999999</c:v>
                </c:pt>
                <c:pt idx="42">
                  <c:v>137.1301</c:v>
                </c:pt>
                <c:pt idx="43">
                  <c:v>136.55219</c:v>
                </c:pt>
                <c:pt idx="44">
                  <c:v>135.77921000000001</c:v>
                </c:pt>
                <c:pt idx="45">
                  <c:v>135.26582999999999</c:v>
                </c:pt>
                <c:pt idx="46">
                  <c:v>135.9153</c:v>
                </c:pt>
                <c:pt idx="47">
                  <c:v>136.46172000000001</c:v>
                </c:pt>
              </c:numCache>
            </c:numRef>
          </c:val>
          <c:smooth val="0"/>
          <c:extLst>
            <c:ext xmlns:c16="http://schemas.microsoft.com/office/drawing/2014/chart" uri="{C3380CC4-5D6E-409C-BE32-E72D297353CC}">
              <c16:uniqueId val="{00000003-6774-45C1-841A-0148AEE7F0F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13.54214</c:v>
                </c:pt>
                <c:pt idx="1">
                  <c:v>13.29434</c:v>
                </c:pt>
                <c:pt idx="2">
                  <c:v>11.37472</c:v>
                </c:pt>
                <c:pt idx="3">
                  <c:v>11.002050000000001</c:v>
                </c:pt>
                <c:pt idx="4">
                  <c:v>7.8644999999999996</c:v>
                </c:pt>
                <c:pt idx="5">
                  <c:v>9.4681499999999996</c:v>
                </c:pt>
                <c:pt idx="6">
                  <c:v>11.37744</c:v>
                </c:pt>
                <c:pt idx="7">
                  <c:v>11.885719999999999</c:v>
                </c:pt>
                <c:pt idx="8">
                  <c:v>9.31175</c:v>
                </c:pt>
                <c:pt idx="9">
                  <c:v>11.18422</c:v>
                </c:pt>
                <c:pt idx="10">
                  <c:v>13.853440000000001</c:v>
                </c:pt>
                <c:pt idx="11">
                  <c:v>12.587210000000001</c:v>
                </c:pt>
                <c:pt idx="12">
                  <c:v>12.24051</c:v>
                </c:pt>
                <c:pt idx="13">
                  <c:v>11.277240000000001</c:v>
                </c:pt>
                <c:pt idx="14">
                  <c:v>11.017379999999999</c:v>
                </c:pt>
                <c:pt idx="15">
                  <c:v>11.060499999999999</c:v>
                </c:pt>
                <c:pt idx="16">
                  <c:v>11.575710000000001</c:v>
                </c:pt>
                <c:pt idx="17">
                  <c:v>12.410220000000001</c:v>
                </c:pt>
                <c:pt idx="18">
                  <c:v>12.63992</c:v>
                </c:pt>
                <c:pt idx="19">
                  <c:v>12.162879999999999</c:v>
                </c:pt>
                <c:pt idx="20">
                  <c:v>12.547420000000001</c:v>
                </c:pt>
                <c:pt idx="21">
                  <c:v>12.413220000000001</c:v>
                </c:pt>
                <c:pt idx="22">
                  <c:v>12.893039999999999</c:v>
                </c:pt>
                <c:pt idx="23">
                  <c:v>13.01749</c:v>
                </c:pt>
                <c:pt idx="24">
                  <c:v>14.17915</c:v>
                </c:pt>
                <c:pt idx="25">
                  <c:v>12.69642</c:v>
                </c:pt>
                <c:pt idx="26">
                  <c:v>12.959680000000001</c:v>
                </c:pt>
                <c:pt idx="27">
                  <c:v>12.953849999999999</c:v>
                </c:pt>
                <c:pt idx="28">
                  <c:v>11.7752</c:v>
                </c:pt>
                <c:pt idx="29">
                  <c:v>11.322620000000001</c:v>
                </c:pt>
                <c:pt idx="30">
                  <c:v>12.83915</c:v>
                </c:pt>
                <c:pt idx="31">
                  <c:v>12.951000000000001</c:v>
                </c:pt>
                <c:pt idx="32">
                  <c:v>11.358919999999999</c:v>
                </c:pt>
                <c:pt idx="33">
                  <c:v>11.250690000000001</c:v>
                </c:pt>
                <c:pt idx="34">
                  <c:v>12.98934</c:v>
                </c:pt>
                <c:pt idx="35">
                  <c:v>11.42563</c:v>
                </c:pt>
                <c:pt idx="36">
                  <c:v>12.33357</c:v>
                </c:pt>
                <c:pt idx="37">
                  <c:v>10.82841</c:v>
                </c:pt>
                <c:pt idx="38">
                  <c:v>10.62438</c:v>
                </c:pt>
                <c:pt idx="39">
                  <c:v>10.92351</c:v>
                </c:pt>
                <c:pt idx="40">
                  <c:v>12.145160000000001</c:v>
                </c:pt>
                <c:pt idx="41">
                  <c:v>12.071289999999999</c:v>
                </c:pt>
                <c:pt idx="42">
                  <c:v>12.70664</c:v>
                </c:pt>
                <c:pt idx="43">
                  <c:v>12.82108</c:v>
                </c:pt>
                <c:pt idx="44">
                  <c:v>13.00127</c:v>
                </c:pt>
                <c:pt idx="45">
                  <c:v>12.65653</c:v>
                </c:pt>
                <c:pt idx="46">
                  <c:v>12.468310000000001</c:v>
                </c:pt>
                <c:pt idx="47">
                  <c:v>12.85219</c:v>
                </c:pt>
              </c:numCache>
            </c:numRef>
          </c:val>
          <c:smooth val="0"/>
          <c:extLst>
            <c:ext xmlns:c16="http://schemas.microsoft.com/office/drawing/2014/chart" uri="{C3380CC4-5D6E-409C-BE32-E72D297353CC}">
              <c16:uniqueId val="{00000004-6774-45C1-841A-0148AEE7F0F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774-45C1-841A-0148AEE7F0F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33.8596</c:v>
                </c:pt>
                <c:pt idx="1">
                  <c:v>33.2928</c:v>
                </c:pt>
                <c:pt idx="2">
                  <c:v>34.1601</c:v>
                </c:pt>
                <c:pt idx="3">
                  <c:v>33.196899999999999</c:v>
                </c:pt>
                <c:pt idx="4">
                  <c:v>31.913799999999998</c:v>
                </c:pt>
                <c:pt idx="5">
                  <c:v>31.230499999999999</c:v>
                </c:pt>
                <c:pt idx="6">
                  <c:v>32.319899999999997</c:v>
                </c:pt>
                <c:pt idx="7">
                  <c:v>33.249200000000002</c:v>
                </c:pt>
                <c:pt idx="8">
                  <c:v>34.063499999999998</c:v>
                </c:pt>
                <c:pt idx="9">
                  <c:v>33.3215</c:v>
                </c:pt>
                <c:pt idx="10">
                  <c:v>32.153399999999998</c:v>
                </c:pt>
                <c:pt idx="11">
                  <c:v>32.346499999999999</c:v>
                </c:pt>
                <c:pt idx="12">
                  <c:v>28.292300000000001</c:v>
                </c:pt>
                <c:pt idx="13">
                  <c:v>28.777799999999999</c:v>
                </c:pt>
                <c:pt idx="14">
                  <c:v>29.488199999999999</c:v>
                </c:pt>
                <c:pt idx="15">
                  <c:v>30.0943</c:v>
                </c:pt>
                <c:pt idx="16">
                  <c:v>30.5869</c:v>
                </c:pt>
                <c:pt idx="17">
                  <c:v>31.875900000000001</c:v>
                </c:pt>
                <c:pt idx="18">
                  <c:v>31.7363</c:v>
                </c:pt>
                <c:pt idx="19">
                  <c:v>31.305299999999999</c:v>
                </c:pt>
                <c:pt idx="20">
                  <c:v>31.011800000000001</c:v>
                </c:pt>
                <c:pt idx="21">
                  <c:v>30.1128</c:v>
                </c:pt>
                <c:pt idx="22">
                  <c:v>31.819700000000001</c:v>
                </c:pt>
                <c:pt idx="23">
                  <c:v>31.254300000000001</c:v>
                </c:pt>
                <c:pt idx="24">
                  <c:v>30.6431</c:v>
                </c:pt>
                <c:pt idx="25">
                  <c:v>28.341799999999999</c:v>
                </c:pt>
                <c:pt idx="26">
                  <c:v>28.5793</c:v>
                </c:pt>
                <c:pt idx="27">
                  <c:v>28.842300000000002</c:v>
                </c:pt>
                <c:pt idx="28">
                  <c:v>29.7423</c:v>
                </c:pt>
                <c:pt idx="29">
                  <c:v>29.302700000000002</c:v>
                </c:pt>
                <c:pt idx="30">
                  <c:v>29.316400000000002</c:v>
                </c:pt>
                <c:pt idx="31">
                  <c:v>29.360099999999999</c:v>
                </c:pt>
                <c:pt idx="32">
                  <c:v>29.629000000000001</c:v>
                </c:pt>
                <c:pt idx="33">
                  <c:v>30.319600000000001</c:v>
                </c:pt>
                <c:pt idx="34">
                  <c:v>31.233499999999999</c:v>
                </c:pt>
                <c:pt idx="35">
                  <c:v>31.785299999999999</c:v>
                </c:pt>
                <c:pt idx="36">
                  <c:v>29.5837</c:v>
                </c:pt>
                <c:pt idx="37">
                  <c:v>29.195699999999999</c:v>
                </c:pt>
                <c:pt idx="38">
                  <c:v>30.926500000000001</c:v>
                </c:pt>
                <c:pt idx="39">
                  <c:v>31.611000000000001</c:v>
                </c:pt>
                <c:pt idx="40">
                  <c:v>32.2547</c:v>
                </c:pt>
                <c:pt idx="41">
                  <c:v>32.461399999999998</c:v>
                </c:pt>
                <c:pt idx="42">
                  <c:v>32.689900000000002</c:v>
                </c:pt>
                <c:pt idx="43">
                  <c:v>33.150100000000002</c:v>
                </c:pt>
                <c:pt idx="44">
                  <c:v>33.641100000000002</c:v>
                </c:pt>
                <c:pt idx="45">
                  <c:v>33.625</c:v>
                </c:pt>
                <c:pt idx="46">
                  <c:v>33.896900000000002</c:v>
                </c:pt>
                <c:pt idx="47">
                  <c:v>33.691600000000001</c:v>
                </c:pt>
              </c:numCache>
            </c:numRef>
          </c:val>
          <c:smooth val="0"/>
          <c:extLst>
            <c:ext xmlns:c16="http://schemas.microsoft.com/office/drawing/2014/chart" uri="{C3380CC4-5D6E-409C-BE32-E72D297353CC}">
              <c16:uniqueId val="{00000006-6774-45C1-841A-0148AEE7F0F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774-45C1-841A-0148AEE7F0F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774-45C1-841A-0148AEE7F0F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774-45C1-841A-0148AEE7F0F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87.127099999999999</c:v>
                </c:pt>
                <c:pt idx="1">
                  <c:v>87.643600000000006</c:v>
                </c:pt>
                <c:pt idx="2">
                  <c:v>87.9375</c:v>
                </c:pt>
                <c:pt idx="3">
                  <c:v>87.894499999999994</c:v>
                </c:pt>
                <c:pt idx="4">
                  <c:v>90.381100000000004</c:v>
                </c:pt>
                <c:pt idx="5">
                  <c:v>91.8142</c:v>
                </c:pt>
                <c:pt idx="6">
                  <c:v>91.233999999999995</c:v>
                </c:pt>
                <c:pt idx="7">
                  <c:v>91.545900000000003</c:v>
                </c:pt>
                <c:pt idx="8">
                  <c:v>91.332899999999995</c:v>
                </c:pt>
                <c:pt idx="9">
                  <c:v>90.190399999999997</c:v>
                </c:pt>
                <c:pt idx="10">
                  <c:v>89.330200000000005</c:v>
                </c:pt>
                <c:pt idx="11">
                  <c:v>89.2928</c:v>
                </c:pt>
                <c:pt idx="12">
                  <c:v>90.206500000000005</c:v>
                </c:pt>
                <c:pt idx="13">
                  <c:v>89.434899999999999</c:v>
                </c:pt>
                <c:pt idx="14">
                  <c:v>91.376400000000004</c:v>
                </c:pt>
                <c:pt idx="15">
                  <c:v>90.161600000000007</c:v>
                </c:pt>
                <c:pt idx="16">
                  <c:v>90.579099999999997</c:v>
                </c:pt>
                <c:pt idx="17">
                  <c:v>91.275999999999996</c:v>
                </c:pt>
                <c:pt idx="18">
                  <c:v>90.290400000000005</c:v>
                </c:pt>
                <c:pt idx="19">
                  <c:v>87.957499999999996</c:v>
                </c:pt>
                <c:pt idx="20">
                  <c:v>87.062200000000004</c:v>
                </c:pt>
                <c:pt idx="21">
                  <c:v>87.816000000000003</c:v>
                </c:pt>
                <c:pt idx="22">
                  <c:v>87.6173</c:v>
                </c:pt>
                <c:pt idx="23">
                  <c:v>87.217699999999994</c:v>
                </c:pt>
                <c:pt idx="24">
                  <c:v>85.943100000000001</c:v>
                </c:pt>
                <c:pt idx="25">
                  <c:v>86.400099999999995</c:v>
                </c:pt>
                <c:pt idx="26">
                  <c:v>87.074200000000005</c:v>
                </c:pt>
                <c:pt idx="27">
                  <c:v>90.497100000000003</c:v>
                </c:pt>
                <c:pt idx="28">
                  <c:v>91.318600000000004</c:v>
                </c:pt>
                <c:pt idx="29">
                  <c:v>90.666300000000007</c:v>
                </c:pt>
                <c:pt idx="30">
                  <c:v>89.916399999999996</c:v>
                </c:pt>
                <c:pt idx="31">
                  <c:v>88.456500000000005</c:v>
                </c:pt>
                <c:pt idx="32">
                  <c:v>89.208100000000002</c:v>
                </c:pt>
                <c:pt idx="33">
                  <c:v>89.040800000000004</c:v>
                </c:pt>
                <c:pt idx="34">
                  <c:v>89.962800000000001</c:v>
                </c:pt>
                <c:pt idx="35">
                  <c:v>89.8827</c:v>
                </c:pt>
                <c:pt idx="36">
                  <c:v>89.863500000000002</c:v>
                </c:pt>
                <c:pt idx="37">
                  <c:v>90.8767</c:v>
                </c:pt>
                <c:pt idx="38">
                  <c:v>88.572599999999994</c:v>
                </c:pt>
                <c:pt idx="39">
                  <c:v>88.133300000000006</c:v>
                </c:pt>
                <c:pt idx="40">
                  <c:v>89.677700000000002</c:v>
                </c:pt>
                <c:pt idx="41">
                  <c:v>89.908199999999994</c:v>
                </c:pt>
                <c:pt idx="42">
                  <c:v>89.568899999999999</c:v>
                </c:pt>
                <c:pt idx="43">
                  <c:v>89.588399999999993</c:v>
                </c:pt>
                <c:pt idx="44">
                  <c:v>87.991100000000003</c:v>
                </c:pt>
                <c:pt idx="45">
                  <c:v>87.033699999999996</c:v>
                </c:pt>
                <c:pt idx="46">
                  <c:v>87.0505</c:v>
                </c:pt>
                <c:pt idx="47">
                  <c:v>87.036199999999994</c:v>
                </c:pt>
              </c:numCache>
            </c:numRef>
          </c:val>
          <c:smooth val="0"/>
          <c:extLst>
            <c:ext xmlns:c16="http://schemas.microsoft.com/office/drawing/2014/chart" uri="{C3380CC4-5D6E-409C-BE32-E72D297353CC}">
              <c16:uniqueId val="{0000000A-6774-45C1-841A-0148AEE7F0F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22.38899</c:v>
                </c:pt>
                <c:pt idx="1">
                  <c:v>22.402049999999999</c:v>
                </c:pt>
                <c:pt idx="2">
                  <c:v>22.43628</c:v>
                </c:pt>
                <c:pt idx="3">
                  <c:v>22.42435</c:v>
                </c:pt>
                <c:pt idx="4">
                  <c:v>22.419519999999999</c:v>
                </c:pt>
                <c:pt idx="5">
                  <c:v>22.3994</c:v>
                </c:pt>
                <c:pt idx="6">
                  <c:v>22.408239999999999</c:v>
                </c:pt>
                <c:pt idx="7">
                  <c:v>22.42389</c:v>
                </c:pt>
                <c:pt idx="8">
                  <c:v>22.66788</c:v>
                </c:pt>
                <c:pt idx="9">
                  <c:v>22.615490000000001</c:v>
                </c:pt>
                <c:pt idx="10">
                  <c:v>22.633939999999999</c:v>
                </c:pt>
                <c:pt idx="11">
                  <c:v>22.638169999999999</c:v>
                </c:pt>
                <c:pt idx="12">
                  <c:v>22.654610000000002</c:v>
                </c:pt>
                <c:pt idx="13">
                  <c:v>22.717189999999999</c:v>
                </c:pt>
                <c:pt idx="14">
                  <c:v>22.727820000000001</c:v>
                </c:pt>
                <c:pt idx="15">
                  <c:v>22.71773</c:v>
                </c:pt>
                <c:pt idx="16">
                  <c:v>22.636140000000001</c:v>
                </c:pt>
                <c:pt idx="17">
                  <c:v>22.586860000000001</c:v>
                </c:pt>
                <c:pt idx="18">
                  <c:v>22.706119999999999</c:v>
                </c:pt>
                <c:pt idx="19">
                  <c:v>22.736940000000001</c:v>
                </c:pt>
                <c:pt idx="20">
                  <c:v>22.740320000000001</c:v>
                </c:pt>
                <c:pt idx="21">
                  <c:v>23.775759999999998</c:v>
                </c:pt>
                <c:pt idx="22">
                  <c:v>25.024850000000001</c:v>
                </c:pt>
                <c:pt idx="23">
                  <c:v>25.065339999999999</c:v>
                </c:pt>
                <c:pt idx="24">
                  <c:v>25.188079999999999</c:v>
                </c:pt>
                <c:pt idx="25">
                  <c:v>25.251200000000001</c:v>
                </c:pt>
                <c:pt idx="26">
                  <c:v>25.320519999999998</c:v>
                </c:pt>
                <c:pt idx="27">
                  <c:v>25.381540000000001</c:v>
                </c:pt>
                <c:pt idx="28">
                  <c:v>25.24436</c:v>
                </c:pt>
                <c:pt idx="29">
                  <c:v>25.3537</c:v>
                </c:pt>
                <c:pt idx="30">
                  <c:v>25.32743</c:v>
                </c:pt>
                <c:pt idx="31">
                  <c:v>25.28519</c:v>
                </c:pt>
                <c:pt idx="32">
                  <c:v>25.309539999999998</c:v>
                </c:pt>
                <c:pt idx="33">
                  <c:v>25.343710000000002</c:v>
                </c:pt>
                <c:pt idx="34">
                  <c:v>25.278839999999999</c:v>
                </c:pt>
                <c:pt idx="35">
                  <c:v>3.3647499999999999</c:v>
                </c:pt>
                <c:pt idx="36">
                  <c:v>3.2214800000000001</c:v>
                </c:pt>
                <c:pt idx="37">
                  <c:v>3.07186</c:v>
                </c:pt>
                <c:pt idx="38">
                  <c:v>2.9943599999999999</c:v>
                </c:pt>
                <c:pt idx="39">
                  <c:v>3.0020099999999998</c:v>
                </c:pt>
                <c:pt idx="40">
                  <c:v>3.0343599999999999</c:v>
                </c:pt>
                <c:pt idx="41">
                  <c:v>3.4535499999999999</c:v>
                </c:pt>
                <c:pt idx="42">
                  <c:v>6.5097100000000001</c:v>
                </c:pt>
                <c:pt idx="43">
                  <c:v>6.5701499999999999</c:v>
                </c:pt>
                <c:pt idx="44">
                  <c:v>19.13186</c:v>
                </c:pt>
                <c:pt idx="45">
                  <c:v>24.061859999999999</c:v>
                </c:pt>
                <c:pt idx="46">
                  <c:v>24.702860000000001</c:v>
                </c:pt>
                <c:pt idx="47">
                  <c:v>24.771879999999999</c:v>
                </c:pt>
              </c:numCache>
            </c:numRef>
          </c:val>
          <c:smooth val="0"/>
          <c:extLst>
            <c:ext xmlns:c16="http://schemas.microsoft.com/office/drawing/2014/chart" uri="{C3380CC4-5D6E-409C-BE32-E72D297353CC}">
              <c16:uniqueId val="{0000000B-6774-45C1-841A-0148AEE7F0F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0.31900000000000001</c:v>
                </c:pt>
                <c:pt idx="1">
                  <c:v>0.30549999999999999</c:v>
                </c:pt>
                <c:pt idx="2">
                  <c:v>0.2979</c:v>
                </c:pt>
                <c:pt idx="3">
                  <c:v>0.29380000000000001</c:v>
                </c:pt>
                <c:pt idx="4">
                  <c:v>0.29459999999999997</c:v>
                </c:pt>
                <c:pt idx="5">
                  <c:v>0.29120000000000001</c:v>
                </c:pt>
                <c:pt idx="6">
                  <c:v>0.27789999999999998</c:v>
                </c:pt>
                <c:pt idx="7">
                  <c:v>0.25919999999999999</c:v>
                </c:pt>
                <c:pt idx="8">
                  <c:v>0.25700000000000001</c:v>
                </c:pt>
                <c:pt idx="9">
                  <c:v>0.24579999999999999</c:v>
                </c:pt>
                <c:pt idx="10">
                  <c:v>0.24729999999999999</c:v>
                </c:pt>
                <c:pt idx="11">
                  <c:v>0.25430000000000003</c:v>
                </c:pt>
                <c:pt idx="12">
                  <c:v>0.2737</c:v>
                </c:pt>
                <c:pt idx="13">
                  <c:v>0.27610000000000001</c:v>
                </c:pt>
                <c:pt idx="14">
                  <c:v>0.34620000000000001</c:v>
                </c:pt>
                <c:pt idx="15">
                  <c:v>0.40870000000000001</c:v>
                </c:pt>
                <c:pt idx="16">
                  <c:v>0.49359999999999998</c:v>
                </c:pt>
                <c:pt idx="17">
                  <c:v>0.58240000000000003</c:v>
                </c:pt>
                <c:pt idx="18">
                  <c:v>0.76339999999999997</c:v>
                </c:pt>
                <c:pt idx="19">
                  <c:v>0.88670000000000004</c:v>
                </c:pt>
                <c:pt idx="20">
                  <c:v>1.0823</c:v>
                </c:pt>
                <c:pt idx="21">
                  <c:v>1.1586000000000001</c:v>
                </c:pt>
                <c:pt idx="22">
                  <c:v>1.2224999999999999</c:v>
                </c:pt>
                <c:pt idx="23">
                  <c:v>1.2275</c:v>
                </c:pt>
                <c:pt idx="24">
                  <c:v>1.2714000000000001</c:v>
                </c:pt>
                <c:pt idx="25">
                  <c:v>1.2556</c:v>
                </c:pt>
                <c:pt idx="26">
                  <c:v>1.2508999999999999</c:v>
                </c:pt>
                <c:pt idx="27">
                  <c:v>1.2490000000000001</c:v>
                </c:pt>
                <c:pt idx="28">
                  <c:v>1.2574000000000001</c:v>
                </c:pt>
                <c:pt idx="29">
                  <c:v>1.2774000000000001</c:v>
                </c:pt>
                <c:pt idx="30">
                  <c:v>1.2630999999999999</c:v>
                </c:pt>
                <c:pt idx="31">
                  <c:v>1.2733000000000001</c:v>
                </c:pt>
                <c:pt idx="32">
                  <c:v>1.2712000000000001</c:v>
                </c:pt>
                <c:pt idx="33">
                  <c:v>1.2824</c:v>
                </c:pt>
                <c:pt idx="34">
                  <c:v>1.282</c:v>
                </c:pt>
                <c:pt idx="35">
                  <c:v>1.2830999999999999</c:v>
                </c:pt>
                <c:pt idx="36">
                  <c:v>1.2785</c:v>
                </c:pt>
                <c:pt idx="37">
                  <c:v>1.2791999999999999</c:v>
                </c:pt>
                <c:pt idx="38">
                  <c:v>1.2669999999999999</c:v>
                </c:pt>
                <c:pt idx="39">
                  <c:v>1.2616000000000001</c:v>
                </c:pt>
                <c:pt idx="40">
                  <c:v>1.2276</c:v>
                </c:pt>
                <c:pt idx="41">
                  <c:v>1.1648000000000001</c:v>
                </c:pt>
                <c:pt idx="42">
                  <c:v>1.0221</c:v>
                </c:pt>
                <c:pt idx="43">
                  <c:v>0.90280000000000005</c:v>
                </c:pt>
                <c:pt idx="44">
                  <c:v>0.57599999999999996</c:v>
                </c:pt>
                <c:pt idx="45">
                  <c:v>0.4385</c:v>
                </c:pt>
                <c:pt idx="46">
                  <c:v>0.371</c:v>
                </c:pt>
                <c:pt idx="47">
                  <c:v>0.31509999999999999</c:v>
                </c:pt>
              </c:numCache>
            </c:numRef>
          </c:val>
          <c:smooth val="0"/>
          <c:extLst>
            <c:ext xmlns:c16="http://schemas.microsoft.com/office/drawing/2014/chart" uri="{C3380CC4-5D6E-409C-BE32-E72D297353CC}">
              <c16:uniqueId val="{0000000C-6774-45C1-841A-0148AEE7F0F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0.63900000000000001</c:v>
                </c:pt>
                <c:pt idx="1">
                  <c:v>0.58399999999999996</c:v>
                </c:pt>
                <c:pt idx="2">
                  <c:v>0.59499999999999997</c:v>
                </c:pt>
                <c:pt idx="3">
                  <c:v>0.56499999999999995</c:v>
                </c:pt>
                <c:pt idx="4">
                  <c:v>0.623</c:v>
                </c:pt>
                <c:pt idx="5">
                  <c:v>0.59099999999999997</c:v>
                </c:pt>
                <c:pt idx="6">
                  <c:v>0.623</c:v>
                </c:pt>
                <c:pt idx="7">
                  <c:v>0.58299999999999996</c:v>
                </c:pt>
                <c:pt idx="8">
                  <c:v>0.64400000000000002</c:v>
                </c:pt>
                <c:pt idx="9">
                  <c:v>0.57799999999999996</c:v>
                </c:pt>
                <c:pt idx="10">
                  <c:v>0.59899999999999998</c:v>
                </c:pt>
                <c:pt idx="11">
                  <c:v>0.59799999999999998</c:v>
                </c:pt>
                <c:pt idx="12">
                  <c:v>0.65400000000000003</c:v>
                </c:pt>
                <c:pt idx="13">
                  <c:v>0.61</c:v>
                </c:pt>
                <c:pt idx="14">
                  <c:v>0.626</c:v>
                </c:pt>
                <c:pt idx="15">
                  <c:v>0.58099999999999996</c:v>
                </c:pt>
                <c:pt idx="16">
                  <c:v>0.56399999999999995</c:v>
                </c:pt>
                <c:pt idx="17">
                  <c:v>0.56899999999999995</c:v>
                </c:pt>
                <c:pt idx="18">
                  <c:v>0.56399999999999995</c:v>
                </c:pt>
                <c:pt idx="19">
                  <c:v>0.59199999999999997</c:v>
                </c:pt>
                <c:pt idx="20">
                  <c:v>0.56299999999999994</c:v>
                </c:pt>
                <c:pt idx="21">
                  <c:v>0.54300000000000004</c:v>
                </c:pt>
                <c:pt idx="22">
                  <c:v>0.57699999999999996</c:v>
                </c:pt>
                <c:pt idx="23">
                  <c:v>0.61099999999999999</c:v>
                </c:pt>
                <c:pt idx="24">
                  <c:v>0.57999999999999996</c:v>
                </c:pt>
                <c:pt idx="25">
                  <c:v>0.61</c:v>
                </c:pt>
                <c:pt idx="26">
                  <c:v>0.58799999999999997</c:v>
                </c:pt>
                <c:pt idx="27">
                  <c:v>0.59099999999999997</c:v>
                </c:pt>
                <c:pt idx="28">
                  <c:v>0.55000000000000004</c:v>
                </c:pt>
                <c:pt idx="29">
                  <c:v>0.58299999999999996</c:v>
                </c:pt>
                <c:pt idx="30">
                  <c:v>0.54800000000000004</c:v>
                </c:pt>
                <c:pt idx="31">
                  <c:v>0.58699999999999997</c:v>
                </c:pt>
                <c:pt idx="32">
                  <c:v>0.57099999999999995</c:v>
                </c:pt>
                <c:pt idx="33">
                  <c:v>0.59099999999999997</c:v>
                </c:pt>
                <c:pt idx="34">
                  <c:v>0.59399999999999997</c:v>
                </c:pt>
                <c:pt idx="35">
                  <c:v>0.63400000000000001</c:v>
                </c:pt>
                <c:pt idx="36">
                  <c:v>0.627</c:v>
                </c:pt>
                <c:pt idx="37">
                  <c:v>0.61399999999999999</c:v>
                </c:pt>
                <c:pt idx="38">
                  <c:v>0.59799999999999998</c:v>
                </c:pt>
                <c:pt idx="39">
                  <c:v>0.59499999999999997</c:v>
                </c:pt>
                <c:pt idx="40">
                  <c:v>0.628</c:v>
                </c:pt>
                <c:pt idx="41">
                  <c:v>0.622</c:v>
                </c:pt>
                <c:pt idx="42">
                  <c:v>0.67100000000000004</c:v>
                </c:pt>
                <c:pt idx="43">
                  <c:v>0.623</c:v>
                </c:pt>
                <c:pt idx="44">
                  <c:v>0.61199999999999999</c:v>
                </c:pt>
                <c:pt idx="45">
                  <c:v>0.56399999999999995</c:v>
                </c:pt>
                <c:pt idx="46">
                  <c:v>0.49199999999999999</c:v>
                </c:pt>
                <c:pt idx="47">
                  <c:v>0.59199999999999997</c:v>
                </c:pt>
              </c:numCache>
            </c:numRef>
          </c:val>
          <c:smooth val="0"/>
          <c:extLst>
            <c:ext xmlns:c16="http://schemas.microsoft.com/office/drawing/2014/chart" uri="{C3380CC4-5D6E-409C-BE32-E72D297353CC}">
              <c16:uniqueId val="{0000000D-6774-45C1-841A-0148AEE7F0F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22.441099999999999</c:v>
                </c:pt>
                <c:pt idx="1">
                  <c:v>21.022950000000002</c:v>
                </c:pt>
                <c:pt idx="2">
                  <c:v>22.094930000000002</c:v>
                </c:pt>
                <c:pt idx="3">
                  <c:v>22.115480000000002</c:v>
                </c:pt>
                <c:pt idx="4">
                  <c:v>22.957550000000001</c:v>
                </c:pt>
                <c:pt idx="5">
                  <c:v>23.324200000000001</c:v>
                </c:pt>
                <c:pt idx="6">
                  <c:v>23.79391</c:v>
                </c:pt>
                <c:pt idx="7">
                  <c:v>22.489329999999999</c:v>
                </c:pt>
                <c:pt idx="8">
                  <c:v>22.63062</c:v>
                </c:pt>
                <c:pt idx="9">
                  <c:v>21.157260000000001</c:v>
                </c:pt>
                <c:pt idx="10">
                  <c:v>21.350930000000002</c:v>
                </c:pt>
                <c:pt idx="11">
                  <c:v>20.846229999999998</c:v>
                </c:pt>
                <c:pt idx="12">
                  <c:v>19.847010000000001</c:v>
                </c:pt>
                <c:pt idx="13">
                  <c:v>19.282209999999999</c:v>
                </c:pt>
                <c:pt idx="14">
                  <c:v>19.991109999999999</c:v>
                </c:pt>
                <c:pt idx="15">
                  <c:v>19.527850000000001</c:v>
                </c:pt>
                <c:pt idx="16">
                  <c:v>20.050039999999999</c:v>
                </c:pt>
                <c:pt idx="17">
                  <c:v>20.980889999999999</c:v>
                </c:pt>
                <c:pt idx="18">
                  <c:v>21.08867</c:v>
                </c:pt>
                <c:pt idx="19">
                  <c:v>22.687860000000001</c:v>
                </c:pt>
                <c:pt idx="20">
                  <c:v>23.7089</c:v>
                </c:pt>
                <c:pt idx="21">
                  <c:v>23.939730000000001</c:v>
                </c:pt>
                <c:pt idx="22">
                  <c:v>24.860810000000001</c:v>
                </c:pt>
                <c:pt idx="23">
                  <c:v>23.000599999999999</c:v>
                </c:pt>
                <c:pt idx="24">
                  <c:v>20.688120000000001</c:v>
                </c:pt>
                <c:pt idx="25">
                  <c:v>21.062149999999999</c:v>
                </c:pt>
                <c:pt idx="26">
                  <c:v>20.69135</c:v>
                </c:pt>
                <c:pt idx="27">
                  <c:v>21.249089999999999</c:v>
                </c:pt>
                <c:pt idx="28">
                  <c:v>23.378730000000001</c:v>
                </c:pt>
                <c:pt idx="29">
                  <c:v>24.510940000000002</c:v>
                </c:pt>
                <c:pt idx="30">
                  <c:v>24.21659</c:v>
                </c:pt>
                <c:pt idx="31">
                  <c:v>24.2912</c:v>
                </c:pt>
                <c:pt idx="32">
                  <c:v>23.311610000000002</c:v>
                </c:pt>
                <c:pt idx="33">
                  <c:v>22.030809999999999</c:v>
                </c:pt>
                <c:pt idx="34">
                  <c:v>21.110050000000001</c:v>
                </c:pt>
                <c:pt idx="35">
                  <c:v>20.617989999999999</c:v>
                </c:pt>
                <c:pt idx="36">
                  <c:v>20.684329999999999</c:v>
                </c:pt>
                <c:pt idx="37">
                  <c:v>20.306889999999999</c:v>
                </c:pt>
                <c:pt idx="38">
                  <c:v>20.478390000000001</c:v>
                </c:pt>
                <c:pt idx="39">
                  <c:v>21.563320000000001</c:v>
                </c:pt>
                <c:pt idx="40">
                  <c:v>20.8553</c:v>
                </c:pt>
                <c:pt idx="41">
                  <c:v>21.681190000000001</c:v>
                </c:pt>
                <c:pt idx="42">
                  <c:v>22.87435</c:v>
                </c:pt>
                <c:pt idx="43">
                  <c:v>21.750419999999998</c:v>
                </c:pt>
                <c:pt idx="44">
                  <c:v>22.10772</c:v>
                </c:pt>
                <c:pt idx="45">
                  <c:v>22.318249999999999</c:v>
                </c:pt>
                <c:pt idx="46">
                  <c:v>23.088370000000001</c:v>
                </c:pt>
                <c:pt idx="47">
                  <c:v>24.069579999999998</c:v>
                </c:pt>
              </c:numCache>
            </c:numRef>
          </c:val>
          <c:smooth val="0"/>
          <c:extLst>
            <c:ext xmlns:c16="http://schemas.microsoft.com/office/drawing/2014/chart" uri="{C3380CC4-5D6E-409C-BE32-E72D297353CC}">
              <c16:uniqueId val="{0000000E-6774-45C1-841A-0148AEE7F0F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460.76157000000001</c:v>
                </c:pt>
                <c:pt idx="1">
                  <c:v>462.74221</c:v>
                </c:pt>
                <c:pt idx="2">
                  <c:v>461.38207</c:v>
                </c:pt>
                <c:pt idx="3">
                  <c:v>458.84046999999998</c:v>
                </c:pt>
                <c:pt idx="4">
                  <c:v>461.14053000000001</c:v>
                </c:pt>
                <c:pt idx="5">
                  <c:v>460.04727000000003</c:v>
                </c:pt>
                <c:pt idx="6">
                  <c:v>462.70591999999999</c:v>
                </c:pt>
                <c:pt idx="7">
                  <c:v>463.76560999999998</c:v>
                </c:pt>
                <c:pt idx="8">
                  <c:v>460.82391000000001</c:v>
                </c:pt>
                <c:pt idx="9">
                  <c:v>465.55246</c:v>
                </c:pt>
                <c:pt idx="10">
                  <c:v>466.31716999999998</c:v>
                </c:pt>
                <c:pt idx="11">
                  <c:v>462.03825000000001</c:v>
                </c:pt>
                <c:pt idx="12">
                  <c:v>460.41613999999998</c:v>
                </c:pt>
                <c:pt idx="13">
                  <c:v>452.66636999999997</c:v>
                </c:pt>
                <c:pt idx="14">
                  <c:v>458.98433999999997</c:v>
                </c:pt>
                <c:pt idx="15">
                  <c:v>455.54606999999999</c:v>
                </c:pt>
                <c:pt idx="16">
                  <c:v>456.03401000000002</c:v>
                </c:pt>
                <c:pt idx="17">
                  <c:v>454.63204000000002</c:v>
                </c:pt>
                <c:pt idx="18">
                  <c:v>454.15512000000001</c:v>
                </c:pt>
                <c:pt idx="19">
                  <c:v>446.61826000000002</c:v>
                </c:pt>
                <c:pt idx="20">
                  <c:v>445.42871000000002</c:v>
                </c:pt>
                <c:pt idx="21">
                  <c:v>443.91325999999998</c:v>
                </c:pt>
                <c:pt idx="22">
                  <c:v>439.45382999999998</c:v>
                </c:pt>
                <c:pt idx="23">
                  <c:v>440.40631999999999</c:v>
                </c:pt>
                <c:pt idx="24">
                  <c:v>436.01384000000002</c:v>
                </c:pt>
                <c:pt idx="25">
                  <c:v>437.91048999999998</c:v>
                </c:pt>
                <c:pt idx="26">
                  <c:v>443.07900999999998</c:v>
                </c:pt>
                <c:pt idx="27">
                  <c:v>390.70994000000002</c:v>
                </c:pt>
                <c:pt idx="28">
                  <c:v>368.09539999999998</c:v>
                </c:pt>
                <c:pt idx="29">
                  <c:v>427.82058999999998</c:v>
                </c:pt>
                <c:pt idx="30">
                  <c:v>440.95024999999998</c:v>
                </c:pt>
                <c:pt idx="31">
                  <c:v>437.63188000000002</c:v>
                </c:pt>
                <c:pt idx="32">
                  <c:v>447.82292999999999</c:v>
                </c:pt>
                <c:pt idx="33">
                  <c:v>455.05441999999999</c:v>
                </c:pt>
                <c:pt idx="34">
                  <c:v>461.91741999999999</c:v>
                </c:pt>
                <c:pt idx="35">
                  <c:v>464.44267000000002</c:v>
                </c:pt>
                <c:pt idx="36">
                  <c:v>461.67128000000002</c:v>
                </c:pt>
                <c:pt idx="37">
                  <c:v>457.46436</c:v>
                </c:pt>
                <c:pt idx="38">
                  <c:v>456.69071000000002</c:v>
                </c:pt>
                <c:pt idx="39">
                  <c:v>456.46176000000003</c:v>
                </c:pt>
                <c:pt idx="40">
                  <c:v>459.65269000000001</c:v>
                </c:pt>
                <c:pt idx="41">
                  <c:v>458.77273000000002</c:v>
                </c:pt>
                <c:pt idx="42">
                  <c:v>462.84451999999999</c:v>
                </c:pt>
                <c:pt idx="43">
                  <c:v>462.57578999999998</c:v>
                </c:pt>
                <c:pt idx="44">
                  <c:v>459.76364000000001</c:v>
                </c:pt>
                <c:pt idx="45">
                  <c:v>461.93248</c:v>
                </c:pt>
                <c:pt idx="46">
                  <c:v>467.67782999999997</c:v>
                </c:pt>
                <c:pt idx="47">
                  <c:v>468.06581999999997</c:v>
                </c:pt>
              </c:numCache>
            </c:numRef>
          </c:val>
          <c:smooth val="0"/>
          <c:extLst>
            <c:ext xmlns:c16="http://schemas.microsoft.com/office/drawing/2014/chart" uri="{C3380CC4-5D6E-409C-BE32-E72D297353CC}">
              <c16:uniqueId val="{0000000F-6774-45C1-841A-0148AEE7F0F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12.088100000000001</c:v>
                </c:pt>
                <c:pt idx="1">
                  <c:v>11.8781</c:v>
                </c:pt>
                <c:pt idx="2">
                  <c:v>11.7098</c:v>
                </c:pt>
                <c:pt idx="3">
                  <c:v>11.554600000000001</c:v>
                </c:pt>
                <c:pt idx="4">
                  <c:v>11.766999999999999</c:v>
                </c:pt>
                <c:pt idx="5">
                  <c:v>11.8408</c:v>
                </c:pt>
                <c:pt idx="6">
                  <c:v>11.9399</c:v>
                </c:pt>
                <c:pt idx="7">
                  <c:v>11.724</c:v>
                </c:pt>
                <c:pt idx="8">
                  <c:v>11.9499</c:v>
                </c:pt>
                <c:pt idx="9">
                  <c:v>11.7454</c:v>
                </c:pt>
                <c:pt idx="10">
                  <c:v>10.988099999999999</c:v>
                </c:pt>
                <c:pt idx="11">
                  <c:v>10.6409</c:v>
                </c:pt>
                <c:pt idx="12">
                  <c:v>10.4361</c:v>
                </c:pt>
                <c:pt idx="13">
                  <c:v>10.3918</c:v>
                </c:pt>
                <c:pt idx="14">
                  <c:v>10.5205</c:v>
                </c:pt>
                <c:pt idx="15">
                  <c:v>10.979799999999999</c:v>
                </c:pt>
                <c:pt idx="16">
                  <c:v>10.929600000000001</c:v>
                </c:pt>
                <c:pt idx="17">
                  <c:v>10.9047</c:v>
                </c:pt>
                <c:pt idx="18">
                  <c:v>10.8865</c:v>
                </c:pt>
                <c:pt idx="19">
                  <c:v>10.7529</c:v>
                </c:pt>
                <c:pt idx="20">
                  <c:v>11.0115</c:v>
                </c:pt>
                <c:pt idx="21">
                  <c:v>11.170400000000001</c:v>
                </c:pt>
                <c:pt idx="22">
                  <c:v>11.3858</c:v>
                </c:pt>
                <c:pt idx="23">
                  <c:v>11.4765</c:v>
                </c:pt>
                <c:pt idx="24">
                  <c:v>11.483700000000001</c:v>
                </c:pt>
                <c:pt idx="25">
                  <c:v>11.5246</c:v>
                </c:pt>
                <c:pt idx="26">
                  <c:v>11.1875</c:v>
                </c:pt>
                <c:pt idx="27">
                  <c:v>11.153700000000001</c:v>
                </c:pt>
                <c:pt idx="28">
                  <c:v>11.4351</c:v>
                </c:pt>
                <c:pt idx="29">
                  <c:v>11.739000000000001</c:v>
                </c:pt>
                <c:pt idx="30">
                  <c:v>11.790800000000001</c:v>
                </c:pt>
                <c:pt idx="31">
                  <c:v>12.2188</c:v>
                </c:pt>
                <c:pt idx="32">
                  <c:v>12.3423</c:v>
                </c:pt>
                <c:pt idx="33">
                  <c:v>12.0909</c:v>
                </c:pt>
                <c:pt idx="34">
                  <c:v>11.7469</c:v>
                </c:pt>
                <c:pt idx="35">
                  <c:v>11.2067</c:v>
                </c:pt>
                <c:pt idx="36">
                  <c:v>10.677300000000001</c:v>
                </c:pt>
                <c:pt idx="37">
                  <c:v>10.832599999999999</c:v>
                </c:pt>
                <c:pt idx="38">
                  <c:v>10.735200000000001</c:v>
                </c:pt>
                <c:pt idx="39">
                  <c:v>11.041499999999999</c:v>
                </c:pt>
                <c:pt idx="40">
                  <c:v>11.1044</c:v>
                </c:pt>
                <c:pt idx="41">
                  <c:v>11.822699999999999</c:v>
                </c:pt>
                <c:pt idx="42">
                  <c:v>12.3453</c:v>
                </c:pt>
                <c:pt idx="43">
                  <c:v>12.220499999999999</c:v>
                </c:pt>
                <c:pt idx="44">
                  <c:v>12.130699999999999</c:v>
                </c:pt>
                <c:pt idx="45">
                  <c:v>11.787599999999999</c:v>
                </c:pt>
                <c:pt idx="46">
                  <c:v>11.7386</c:v>
                </c:pt>
                <c:pt idx="47">
                  <c:v>11.8172</c:v>
                </c:pt>
              </c:numCache>
            </c:numRef>
          </c:val>
          <c:smooth val="0"/>
          <c:extLst>
            <c:ext xmlns:c16="http://schemas.microsoft.com/office/drawing/2014/chart" uri="{C3380CC4-5D6E-409C-BE32-E72D297353CC}">
              <c16:uniqueId val="{00000010-6774-45C1-841A-0148AEE7F0F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135.94800000000001</c:v>
                </c:pt>
                <c:pt idx="1">
                  <c:v>130.107</c:v>
                </c:pt>
                <c:pt idx="2">
                  <c:v>134.375</c:v>
                </c:pt>
                <c:pt idx="3">
                  <c:v>140.08799999999999</c:v>
                </c:pt>
                <c:pt idx="4">
                  <c:v>143.392</c:v>
                </c:pt>
                <c:pt idx="5">
                  <c:v>139.41200000000001</c:v>
                </c:pt>
                <c:pt idx="6">
                  <c:v>137.922</c:v>
                </c:pt>
                <c:pt idx="7">
                  <c:v>142.74</c:v>
                </c:pt>
                <c:pt idx="8">
                  <c:v>138.739</c:v>
                </c:pt>
                <c:pt idx="9">
                  <c:v>139.94999999999999</c:v>
                </c:pt>
                <c:pt idx="10">
                  <c:v>134.56100000000001</c:v>
                </c:pt>
                <c:pt idx="11">
                  <c:v>134.006</c:v>
                </c:pt>
                <c:pt idx="12">
                  <c:v>131.089</c:v>
                </c:pt>
                <c:pt idx="13">
                  <c:v>119.889</c:v>
                </c:pt>
                <c:pt idx="14">
                  <c:v>135.31200000000001</c:v>
                </c:pt>
                <c:pt idx="15">
                  <c:v>136.08199999999999</c:v>
                </c:pt>
                <c:pt idx="16">
                  <c:v>137.55699999999999</c:v>
                </c:pt>
                <c:pt idx="17">
                  <c:v>135.82599999999999</c:v>
                </c:pt>
                <c:pt idx="18">
                  <c:v>135.12899999999999</c:v>
                </c:pt>
                <c:pt idx="19">
                  <c:v>132.80000000000001</c:v>
                </c:pt>
                <c:pt idx="20">
                  <c:v>135.40100000000001</c:v>
                </c:pt>
                <c:pt idx="21">
                  <c:v>136.96299999999999</c:v>
                </c:pt>
                <c:pt idx="22">
                  <c:v>147.21100000000001</c:v>
                </c:pt>
                <c:pt idx="23">
                  <c:v>154.97800000000001</c:v>
                </c:pt>
                <c:pt idx="24">
                  <c:v>152.858</c:v>
                </c:pt>
                <c:pt idx="25">
                  <c:v>152.971</c:v>
                </c:pt>
                <c:pt idx="26">
                  <c:v>149.76300000000001</c:v>
                </c:pt>
                <c:pt idx="27">
                  <c:v>157.166</c:v>
                </c:pt>
                <c:pt idx="28">
                  <c:v>157.232</c:v>
                </c:pt>
                <c:pt idx="29">
                  <c:v>155.268</c:v>
                </c:pt>
                <c:pt idx="30">
                  <c:v>154.54499999999999</c:v>
                </c:pt>
                <c:pt idx="31">
                  <c:v>157.01400000000001</c:v>
                </c:pt>
                <c:pt idx="32">
                  <c:v>157.36099999999999</c:v>
                </c:pt>
                <c:pt idx="33">
                  <c:v>159.49100000000001</c:v>
                </c:pt>
                <c:pt idx="34">
                  <c:v>156.11199999999999</c:v>
                </c:pt>
                <c:pt idx="35">
                  <c:v>160.48400000000001</c:v>
                </c:pt>
                <c:pt idx="36">
                  <c:v>153.048</c:v>
                </c:pt>
                <c:pt idx="37">
                  <c:v>158.43199999999999</c:v>
                </c:pt>
                <c:pt idx="38">
                  <c:v>146.10300000000001</c:v>
                </c:pt>
                <c:pt idx="39">
                  <c:v>153.15600000000001</c:v>
                </c:pt>
                <c:pt idx="40">
                  <c:v>155.65700000000001</c:v>
                </c:pt>
                <c:pt idx="41">
                  <c:v>154.37700000000001</c:v>
                </c:pt>
                <c:pt idx="42">
                  <c:v>160.38399999999999</c:v>
                </c:pt>
                <c:pt idx="43">
                  <c:v>157.75800000000001</c:v>
                </c:pt>
                <c:pt idx="44">
                  <c:v>159.07400000000001</c:v>
                </c:pt>
                <c:pt idx="45">
                  <c:v>155.15700000000001</c:v>
                </c:pt>
                <c:pt idx="46">
                  <c:v>154.08799999999999</c:v>
                </c:pt>
                <c:pt idx="47">
                  <c:v>148.471</c:v>
                </c:pt>
              </c:numCache>
            </c:numRef>
          </c:val>
          <c:smooth val="0"/>
          <c:extLst>
            <c:ext xmlns:c16="http://schemas.microsoft.com/office/drawing/2014/chart" uri="{C3380CC4-5D6E-409C-BE32-E72D297353CC}">
              <c16:uniqueId val="{00000011-6774-45C1-841A-0148AEE7F0F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18.632639999999999</c:v>
                </c:pt>
                <c:pt idx="1">
                  <c:v>18.778939999999999</c:v>
                </c:pt>
                <c:pt idx="2">
                  <c:v>18.459119999999999</c:v>
                </c:pt>
                <c:pt idx="3">
                  <c:v>18.268280000000001</c:v>
                </c:pt>
                <c:pt idx="4">
                  <c:v>18.28715</c:v>
                </c:pt>
                <c:pt idx="5">
                  <c:v>18.470469999999999</c:v>
                </c:pt>
                <c:pt idx="6">
                  <c:v>18.415099999999999</c:v>
                </c:pt>
                <c:pt idx="7">
                  <c:v>18.35622</c:v>
                </c:pt>
                <c:pt idx="8">
                  <c:v>18.543710000000001</c:v>
                </c:pt>
                <c:pt idx="9">
                  <c:v>18.158629999999999</c:v>
                </c:pt>
                <c:pt idx="10">
                  <c:v>18.597760000000001</c:v>
                </c:pt>
                <c:pt idx="11">
                  <c:v>18.543230000000001</c:v>
                </c:pt>
                <c:pt idx="12">
                  <c:v>18.354939999999999</c:v>
                </c:pt>
                <c:pt idx="13">
                  <c:v>18.285920000000001</c:v>
                </c:pt>
                <c:pt idx="14">
                  <c:v>18.042999999999999</c:v>
                </c:pt>
                <c:pt idx="15">
                  <c:v>18.17624</c:v>
                </c:pt>
                <c:pt idx="16">
                  <c:v>18.081579999999999</c:v>
                </c:pt>
                <c:pt idx="17">
                  <c:v>17.695900000000002</c:v>
                </c:pt>
                <c:pt idx="18">
                  <c:v>17.692900000000002</c:v>
                </c:pt>
                <c:pt idx="19">
                  <c:v>18.197559999999999</c:v>
                </c:pt>
                <c:pt idx="20">
                  <c:v>18.095680000000002</c:v>
                </c:pt>
                <c:pt idx="21">
                  <c:v>17.682659999999998</c:v>
                </c:pt>
                <c:pt idx="22">
                  <c:v>17.685099999999998</c:v>
                </c:pt>
                <c:pt idx="23">
                  <c:v>18.25056</c:v>
                </c:pt>
                <c:pt idx="24">
                  <c:v>18.041779999999999</c:v>
                </c:pt>
                <c:pt idx="25">
                  <c:v>18.01313</c:v>
                </c:pt>
                <c:pt idx="26">
                  <c:v>17.940359999999998</c:v>
                </c:pt>
                <c:pt idx="27">
                  <c:v>18.116440000000001</c:v>
                </c:pt>
                <c:pt idx="28">
                  <c:v>18.280460000000001</c:v>
                </c:pt>
                <c:pt idx="29">
                  <c:v>18.070599999999999</c:v>
                </c:pt>
                <c:pt idx="30">
                  <c:v>18.27298</c:v>
                </c:pt>
                <c:pt idx="31">
                  <c:v>18.388459999999998</c:v>
                </c:pt>
                <c:pt idx="32">
                  <c:v>18.359500000000001</c:v>
                </c:pt>
                <c:pt idx="33">
                  <c:v>18.148530000000001</c:v>
                </c:pt>
                <c:pt idx="34">
                  <c:v>18.527419999999999</c:v>
                </c:pt>
                <c:pt idx="35">
                  <c:v>18.322590000000002</c:v>
                </c:pt>
                <c:pt idx="36">
                  <c:v>18.317240000000002</c:v>
                </c:pt>
                <c:pt idx="37">
                  <c:v>18.028189999999999</c:v>
                </c:pt>
                <c:pt idx="38">
                  <c:v>18.147739999999999</c:v>
                </c:pt>
                <c:pt idx="39">
                  <c:v>18.402159999999999</c:v>
                </c:pt>
                <c:pt idx="40">
                  <c:v>18.478449999999999</c:v>
                </c:pt>
                <c:pt idx="41">
                  <c:v>18.444199999999999</c:v>
                </c:pt>
                <c:pt idx="42">
                  <c:v>18.594280000000001</c:v>
                </c:pt>
                <c:pt idx="43">
                  <c:v>18.763539999999999</c:v>
                </c:pt>
                <c:pt idx="44">
                  <c:v>19.060179999999999</c:v>
                </c:pt>
                <c:pt idx="45">
                  <c:v>18.702850000000002</c:v>
                </c:pt>
                <c:pt idx="46">
                  <c:v>18.747489999999999</c:v>
                </c:pt>
                <c:pt idx="47">
                  <c:v>18.683489999999999</c:v>
                </c:pt>
              </c:numCache>
            </c:numRef>
          </c:val>
          <c:smooth val="0"/>
          <c:extLst>
            <c:ext xmlns:c16="http://schemas.microsoft.com/office/drawing/2014/chart" uri="{C3380CC4-5D6E-409C-BE32-E72D297353CC}">
              <c16:uniqueId val="{00000012-6774-45C1-841A-0148AEE7F0F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774-45C1-841A-0148AEE7F0F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774-45C1-841A-0148AEE7F0F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14.2547</c:v>
                </c:pt>
                <c:pt idx="1">
                  <c:v>14.4054</c:v>
                </c:pt>
                <c:pt idx="2">
                  <c:v>14.3133</c:v>
                </c:pt>
                <c:pt idx="3">
                  <c:v>14.294</c:v>
                </c:pt>
                <c:pt idx="4">
                  <c:v>13.9251</c:v>
                </c:pt>
                <c:pt idx="5">
                  <c:v>14.642300000000001</c:v>
                </c:pt>
                <c:pt idx="6">
                  <c:v>14.893800000000001</c:v>
                </c:pt>
                <c:pt idx="7">
                  <c:v>14.213699999999999</c:v>
                </c:pt>
                <c:pt idx="8">
                  <c:v>14.197100000000001</c:v>
                </c:pt>
                <c:pt idx="9">
                  <c:v>14.5573</c:v>
                </c:pt>
                <c:pt idx="10">
                  <c:v>14.032299999999999</c:v>
                </c:pt>
                <c:pt idx="11">
                  <c:v>14.032299999999999</c:v>
                </c:pt>
                <c:pt idx="12">
                  <c:v>12.815899999999999</c:v>
                </c:pt>
                <c:pt idx="13">
                  <c:v>13.170400000000001</c:v>
                </c:pt>
                <c:pt idx="14">
                  <c:v>13.0351</c:v>
                </c:pt>
                <c:pt idx="15">
                  <c:v>12.775499999999999</c:v>
                </c:pt>
                <c:pt idx="16">
                  <c:v>12.3988</c:v>
                </c:pt>
                <c:pt idx="17">
                  <c:v>13.7056</c:v>
                </c:pt>
                <c:pt idx="18">
                  <c:v>13.944000000000001</c:v>
                </c:pt>
                <c:pt idx="19">
                  <c:v>13.2704</c:v>
                </c:pt>
                <c:pt idx="20">
                  <c:v>13.5701</c:v>
                </c:pt>
                <c:pt idx="21">
                  <c:v>13.9351</c:v>
                </c:pt>
                <c:pt idx="22">
                  <c:v>13.652200000000001</c:v>
                </c:pt>
                <c:pt idx="23">
                  <c:v>13.420199999999999</c:v>
                </c:pt>
                <c:pt idx="24">
                  <c:v>13.0116</c:v>
                </c:pt>
                <c:pt idx="25">
                  <c:v>12.6182</c:v>
                </c:pt>
                <c:pt idx="26">
                  <c:v>14.0236</c:v>
                </c:pt>
                <c:pt idx="27">
                  <c:v>14.067399999999999</c:v>
                </c:pt>
                <c:pt idx="28">
                  <c:v>14.8344</c:v>
                </c:pt>
                <c:pt idx="29">
                  <c:v>14.641400000000001</c:v>
                </c:pt>
                <c:pt idx="30">
                  <c:v>15.633800000000001</c:v>
                </c:pt>
                <c:pt idx="31">
                  <c:v>15.5343</c:v>
                </c:pt>
                <c:pt idx="32">
                  <c:v>17.961600000000001</c:v>
                </c:pt>
                <c:pt idx="33">
                  <c:v>17.256799999999998</c:v>
                </c:pt>
                <c:pt idx="34">
                  <c:v>16.831499999999998</c:v>
                </c:pt>
                <c:pt idx="35">
                  <c:v>16.588699999999999</c:v>
                </c:pt>
                <c:pt idx="36">
                  <c:v>15.850199999999999</c:v>
                </c:pt>
                <c:pt idx="37">
                  <c:v>15.646100000000001</c:v>
                </c:pt>
                <c:pt idx="38">
                  <c:v>15.5158</c:v>
                </c:pt>
                <c:pt idx="39">
                  <c:v>15.8192</c:v>
                </c:pt>
                <c:pt idx="40">
                  <c:v>16.626799999999999</c:v>
                </c:pt>
                <c:pt idx="41">
                  <c:v>16.89</c:v>
                </c:pt>
                <c:pt idx="42">
                  <c:v>16.778099999999998</c:v>
                </c:pt>
                <c:pt idx="43">
                  <c:v>16.480499999999999</c:v>
                </c:pt>
                <c:pt idx="44">
                  <c:v>17.410699999999999</c:v>
                </c:pt>
                <c:pt idx="45">
                  <c:v>16.6709</c:v>
                </c:pt>
                <c:pt idx="46">
                  <c:v>17.852799999999998</c:v>
                </c:pt>
                <c:pt idx="47">
                  <c:v>17.200099999999999</c:v>
                </c:pt>
              </c:numCache>
            </c:numRef>
          </c:val>
          <c:smooth val="0"/>
          <c:extLst>
            <c:ext xmlns:c16="http://schemas.microsoft.com/office/drawing/2014/chart" uri="{C3380CC4-5D6E-409C-BE32-E72D297353CC}">
              <c16:uniqueId val="{00000015-6774-45C1-841A-0148AEE7F0F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4.9637500000000001</c:v>
                </c:pt>
                <c:pt idx="1">
                  <c:v>4.9654199999999999</c:v>
                </c:pt>
                <c:pt idx="2">
                  <c:v>4.9909999999999997</c:v>
                </c:pt>
                <c:pt idx="3">
                  <c:v>4.6255199999999999</c:v>
                </c:pt>
                <c:pt idx="4">
                  <c:v>4.5877800000000004</c:v>
                </c:pt>
                <c:pt idx="5">
                  <c:v>4.5894300000000001</c:v>
                </c:pt>
                <c:pt idx="6">
                  <c:v>4.5876999999999999</c:v>
                </c:pt>
                <c:pt idx="7">
                  <c:v>4.6050000000000004</c:v>
                </c:pt>
                <c:pt idx="8">
                  <c:v>4.9596299999999998</c:v>
                </c:pt>
                <c:pt idx="9">
                  <c:v>4.9861300000000002</c:v>
                </c:pt>
                <c:pt idx="10">
                  <c:v>4.9573400000000003</c:v>
                </c:pt>
                <c:pt idx="11">
                  <c:v>4.8095999999999997</c:v>
                </c:pt>
                <c:pt idx="12">
                  <c:v>4.5786899999999999</c:v>
                </c:pt>
                <c:pt idx="13">
                  <c:v>4.4910100000000002</c:v>
                </c:pt>
                <c:pt idx="14">
                  <c:v>4.49465</c:v>
                </c:pt>
                <c:pt idx="15">
                  <c:v>4.47499</c:v>
                </c:pt>
                <c:pt idx="16">
                  <c:v>4.5259799999999997</c:v>
                </c:pt>
                <c:pt idx="17">
                  <c:v>4.8025399999999996</c:v>
                </c:pt>
                <c:pt idx="18">
                  <c:v>4.77583</c:v>
                </c:pt>
                <c:pt idx="19">
                  <c:v>4.4495699999999996</c:v>
                </c:pt>
                <c:pt idx="20">
                  <c:v>4.5941000000000001</c:v>
                </c:pt>
                <c:pt idx="21">
                  <c:v>4.5021599999999999</c:v>
                </c:pt>
                <c:pt idx="22">
                  <c:v>4.5531499999999996</c:v>
                </c:pt>
                <c:pt idx="23">
                  <c:v>4.5354900000000002</c:v>
                </c:pt>
                <c:pt idx="24">
                  <c:v>4.5183299999999997</c:v>
                </c:pt>
                <c:pt idx="25">
                  <c:v>4.5119999999999996</c:v>
                </c:pt>
                <c:pt idx="26">
                  <c:v>4.5195999999999996</c:v>
                </c:pt>
                <c:pt idx="27">
                  <c:v>4.5010199999999996</c:v>
                </c:pt>
                <c:pt idx="28">
                  <c:v>4.4797700000000003</c:v>
                </c:pt>
                <c:pt idx="29">
                  <c:v>4.4943799999999996</c:v>
                </c:pt>
                <c:pt idx="30">
                  <c:v>4.57043</c:v>
                </c:pt>
                <c:pt idx="31">
                  <c:v>4.54399</c:v>
                </c:pt>
                <c:pt idx="32">
                  <c:v>4.4493499999999999</c:v>
                </c:pt>
                <c:pt idx="33">
                  <c:v>4.4959199999999999</c:v>
                </c:pt>
                <c:pt idx="34">
                  <c:v>4.4865199999999996</c:v>
                </c:pt>
                <c:pt idx="35">
                  <c:v>4.5642100000000001</c:v>
                </c:pt>
                <c:pt idx="36">
                  <c:v>4.9131799999999997</c:v>
                </c:pt>
                <c:pt idx="37">
                  <c:v>4.5713800000000004</c:v>
                </c:pt>
                <c:pt idx="38">
                  <c:v>4.5737300000000003</c:v>
                </c:pt>
                <c:pt idx="39">
                  <c:v>4.5812999999999997</c:v>
                </c:pt>
                <c:pt idx="40">
                  <c:v>4.9223699999999999</c:v>
                </c:pt>
                <c:pt idx="41">
                  <c:v>4.9647699999999997</c:v>
                </c:pt>
                <c:pt idx="42">
                  <c:v>4.9742300000000004</c:v>
                </c:pt>
                <c:pt idx="43">
                  <c:v>4.9797200000000004</c:v>
                </c:pt>
                <c:pt idx="44">
                  <c:v>4.9352499999999999</c:v>
                </c:pt>
                <c:pt idx="45">
                  <c:v>4.9769600000000001</c:v>
                </c:pt>
                <c:pt idx="46">
                  <c:v>4.9542299999999999</c:v>
                </c:pt>
                <c:pt idx="47">
                  <c:v>5.0057700000000001</c:v>
                </c:pt>
              </c:numCache>
            </c:numRef>
          </c:val>
          <c:smooth val="0"/>
          <c:extLst>
            <c:ext xmlns:c16="http://schemas.microsoft.com/office/drawing/2014/chart" uri="{C3380CC4-5D6E-409C-BE32-E72D297353CC}">
              <c16:uniqueId val="{00000016-6774-45C1-841A-0148AEE7F0F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774-45C1-841A-0148AEE7F0F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774-45C1-841A-0148AEE7F0F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6774-45C1-841A-0148AEE7F0F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289.93</c:v>
                </c:pt>
                <c:pt idx="1">
                  <c:v>292.07</c:v>
                </c:pt>
                <c:pt idx="2">
                  <c:v>291.32</c:v>
                </c:pt>
                <c:pt idx="3">
                  <c:v>282.10000000000002</c:v>
                </c:pt>
                <c:pt idx="4">
                  <c:v>280.24</c:v>
                </c:pt>
                <c:pt idx="5">
                  <c:v>290.39999999999998</c:v>
                </c:pt>
                <c:pt idx="6">
                  <c:v>279.39999999999998</c:v>
                </c:pt>
                <c:pt idx="7">
                  <c:v>287.22000000000003</c:v>
                </c:pt>
                <c:pt idx="8">
                  <c:v>294.44</c:v>
                </c:pt>
                <c:pt idx="9">
                  <c:v>292.87</c:v>
                </c:pt>
                <c:pt idx="10">
                  <c:v>293.27999999999997</c:v>
                </c:pt>
                <c:pt idx="11">
                  <c:v>292.98</c:v>
                </c:pt>
                <c:pt idx="12">
                  <c:v>290.33999999999997</c:v>
                </c:pt>
                <c:pt idx="13">
                  <c:v>284.7</c:v>
                </c:pt>
                <c:pt idx="14">
                  <c:v>277.17</c:v>
                </c:pt>
                <c:pt idx="15">
                  <c:v>273.54000000000002</c:v>
                </c:pt>
                <c:pt idx="16">
                  <c:v>275.2</c:v>
                </c:pt>
                <c:pt idx="17">
                  <c:v>278.76</c:v>
                </c:pt>
                <c:pt idx="18">
                  <c:v>287.77</c:v>
                </c:pt>
                <c:pt idx="19">
                  <c:v>277.08</c:v>
                </c:pt>
                <c:pt idx="20">
                  <c:v>272.68</c:v>
                </c:pt>
                <c:pt idx="21">
                  <c:v>275.89999999999998</c:v>
                </c:pt>
                <c:pt idx="22">
                  <c:v>271.93</c:v>
                </c:pt>
                <c:pt idx="23">
                  <c:v>265.64999999999998</c:v>
                </c:pt>
                <c:pt idx="24">
                  <c:v>275.01</c:v>
                </c:pt>
                <c:pt idx="25">
                  <c:v>271.75</c:v>
                </c:pt>
                <c:pt idx="26">
                  <c:v>264.95</c:v>
                </c:pt>
                <c:pt idx="27">
                  <c:v>271.77999999999997</c:v>
                </c:pt>
                <c:pt idx="28">
                  <c:v>275.39</c:v>
                </c:pt>
                <c:pt idx="29">
                  <c:v>278.24</c:v>
                </c:pt>
                <c:pt idx="30">
                  <c:v>285.74</c:v>
                </c:pt>
                <c:pt idx="31">
                  <c:v>286.35000000000002</c:v>
                </c:pt>
                <c:pt idx="32">
                  <c:v>289.19</c:v>
                </c:pt>
                <c:pt idx="33">
                  <c:v>293.45</c:v>
                </c:pt>
                <c:pt idx="34">
                  <c:v>294.69</c:v>
                </c:pt>
                <c:pt idx="35">
                  <c:v>294.81</c:v>
                </c:pt>
                <c:pt idx="36">
                  <c:v>294.29000000000002</c:v>
                </c:pt>
                <c:pt idx="37">
                  <c:v>286.47000000000003</c:v>
                </c:pt>
                <c:pt idx="38">
                  <c:v>281.70999999999998</c:v>
                </c:pt>
                <c:pt idx="39">
                  <c:v>277.5</c:v>
                </c:pt>
                <c:pt idx="40">
                  <c:v>287.81</c:v>
                </c:pt>
                <c:pt idx="41">
                  <c:v>289.45</c:v>
                </c:pt>
                <c:pt idx="42">
                  <c:v>294.43</c:v>
                </c:pt>
                <c:pt idx="43">
                  <c:v>293.7</c:v>
                </c:pt>
                <c:pt idx="44">
                  <c:v>294.92</c:v>
                </c:pt>
                <c:pt idx="45">
                  <c:v>295.82</c:v>
                </c:pt>
                <c:pt idx="46">
                  <c:v>294.95</c:v>
                </c:pt>
                <c:pt idx="47">
                  <c:v>291.93</c:v>
                </c:pt>
              </c:numCache>
            </c:numRef>
          </c:val>
          <c:smooth val="0"/>
          <c:extLst>
            <c:ext xmlns:c16="http://schemas.microsoft.com/office/drawing/2014/chart" uri="{C3380CC4-5D6E-409C-BE32-E72D297353CC}">
              <c16:uniqueId val="{0000001A-6774-45C1-841A-0148AEE7F0F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774-45C1-841A-0148AEE7F0F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29.184999999999999</c:v>
                </c:pt>
                <c:pt idx="1">
                  <c:v>28.937999999999999</c:v>
                </c:pt>
                <c:pt idx="2">
                  <c:v>28.920999999999999</c:v>
                </c:pt>
                <c:pt idx="3">
                  <c:v>29.462</c:v>
                </c:pt>
                <c:pt idx="4">
                  <c:v>29.422000000000001</c:v>
                </c:pt>
                <c:pt idx="5">
                  <c:v>29.934999999999999</c:v>
                </c:pt>
                <c:pt idx="6">
                  <c:v>36.820999999999998</c:v>
                </c:pt>
                <c:pt idx="7">
                  <c:v>36.845999999999997</c:v>
                </c:pt>
                <c:pt idx="8">
                  <c:v>37.436999999999998</c:v>
                </c:pt>
                <c:pt idx="9">
                  <c:v>37.231999999999999</c:v>
                </c:pt>
                <c:pt idx="10">
                  <c:v>37.304000000000002</c:v>
                </c:pt>
                <c:pt idx="11">
                  <c:v>37.706000000000003</c:v>
                </c:pt>
                <c:pt idx="12">
                  <c:v>37.213000000000001</c:v>
                </c:pt>
                <c:pt idx="13">
                  <c:v>36.914999999999999</c:v>
                </c:pt>
                <c:pt idx="14">
                  <c:v>36.932000000000002</c:v>
                </c:pt>
                <c:pt idx="15">
                  <c:v>38.475000000000001</c:v>
                </c:pt>
                <c:pt idx="16">
                  <c:v>37.545999999999999</c:v>
                </c:pt>
                <c:pt idx="17">
                  <c:v>37.585000000000001</c:v>
                </c:pt>
                <c:pt idx="18">
                  <c:v>39.265999999999998</c:v>
                </c:pt>
                <c:pt idx="19">
                  <c:v>39.566000000000003</c:v>
                </c:pt>
                <c:pt idx="20">
                  <c:v>39.167999999999999</c:v>
                </c:pt>
                <c:pt idx="21">
                  <c:v>36.1</c:v>
                </c:pt>
                <c:pt idx="22">
                  <c:v>35.957000000000001</c:v>
                </c:pt>
                <c:pt idx="23">
                  <c:v>35.365000000000002</c:v>
                </c:pt>
                <c:pt idx="24">
                  <c:v>34.673999999999999</c:v>
                </c:pt>
                <c:pt idx="25">
                  <c:v>33.146999999999998</c:v>
                </c:pt>
                <c:pt idx="26">
                  <c:v>35.274000000000001</c:v>
                </c:pt>
                <c:pt idx="27">
                  <c:v>35.406999999999996</c:v>
                </c:pt>
                <c:pt idx="28">
                  <c:v>34.835000000000001</c:v>
                </c:pt>
                <c:pt idx="29">
                  <c:v>34.375999999999998</c:v>
                </c:pt>
                <c:pt idx="30">
                  <c:v>34.865000000000002</c:v>
                </c:pt>
                <c:pt idx="31">
                  <c:v>35.261000000000003</c:v>
                </c:pt>
                <c:pt idx="32">
                  <c:v>34.731999999999999</c:v>
                </c:pt>
                <c:pt idx="33">
                  <c:v>35.146999999999998</c:v>
                </c:pt>
                <c:pt idx="34">
                  <c:v>35.890999999999998</c:v>
                </c:pt>
                <c:pt idx="35">
                  <c:v>35.552</c:v>
                </c:pt>
                <c:pt idx="36">
                  <c:v>27.361000000000001</c:v>
                </c:pt>
                <c:pt idx="37">
                  <c:v>26.888999999999999</c:v>
                </c:pt>
                <c:pt idx="38">
                  <c:v>26.318000000000001</c:v>
                </c:pt>
                <c:pt idx="39">
                  <c:v>24.984000000000002</c:v>
                </c:pt>
                <c:pt idx="40">
                  <c:v>24.315999999999999</c:v>
                </c:pt>
                <c:pt idx="41">
                  <c:v>26.672000000000001</c:v>
                </c:pt>
                <c:pt idx="42">
                  <c:v>27.003</c:v>
                </c:pt>
                <c:pt idx="43">
                  <c:v>27.007000000000001</c:v>
                </c:pt>
                <c:pt idx="44">
                  <c:v>26.748000000000001</c:v>
                </c:pt>
                <c:pt idx="45">
                  <c:v>26.08</c:v>
                </c:pt>
                <c:pt idx="46">
                  <c:v>26.425999999999998</c:v>
                </c:pt>
                <c:pt idx="47">
                  <c:v>36.768999999999998</c:v>
                </c:pt>
              </c:numCache>
            </c:numRef>
          </c:val>
          <c:smooth val="0"/>
          <c:extLst>
            <c:ext xmlns:c16="http://schemas.microsoft.com/office/drawing/2014/chart" uri="{C3380CC4-5D6E-409C-BE32-E72D297353CC}">
              <c16:uniqueId val="{0000001C-6774-45C1-841A-0148AEE7F0F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774-45C1-841A-0148AEE7F0F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18.064</c:v>
                </c:pt>
                <c:pt idx="1">
                  <c:v>18.651</c:v>
                </c:pt>
                <c:pt idx="2">
                  <c:v>18.655000000000001</c:v>
                </c:pt>
                <c:pt idx="3">
                  <c:v>18.568000000000001</c:v>
                </c:pt>
                <c:pt idx="4">
                  <c:v>18.154</c:v>
                </c:pt>
                <c:pt idx="5">
                  <c:v>18.378</c:v>
                </c:pt>
                <c:pt idx="6">
                  <c:v>18.452999999999999</c:v>
                </c:pt>
                <c:pt idx="7">
                  <c:v>18.614999999999998</c:v>
                </c:pt>
                <c:pt idx="8">
                  <c:v>18.617000000000001</c:v>
                </c:pt>
                <c:pt idx="9">
                  <c:v>18.847000000000001</c:v>
                </c:pt>
                <c:pt idx="10">
                  <c:v>24.68</c:v>
                </c:pt>
                <c:pt idx="11">
                  <c:v>28.021000000000001</c:v>
                </c:pt>
                <c:pt idx="12">
                  <c:v>32.752000000000002</c:v>
                </c:pt>
                <c:pt idx="13">
                  <c:v>33.371000000000002</c:v>
                </c:pt>
                <c:pt idx="14">
                  <c:v>30.803000000000001</c:v>
                </c:pt>
                <c:pt idx="15">
                  <c:v>25.756</c:v>
                </c:pt>
                <c:pt idx="16">
                  <c:v>21.221</c:v>
                </c:pt>
                <c:pt idx="17">
                  <c:v>17.983000000000001</c:v>
                </c:pt>
                <c:pt idx="18">
                  <c:v>16.556000000000001</c:v>
                </c:pt>
                <c:pt idx="19">
                  <c:v>16.425999999999998</c:v>
                </c:pt>
                <c:pt idx="20">
                  <c:v>17.266999999999999</c:v>
                </c:pt>
                <c:pt idx="21">
                  <c:v>17.600999999999999</c:v>
                </c:pt>
                <c:pt idx="22">
                  <c:v>17.436</c:v>
                </c:pt>
                <c:pt idx="23">
                  <c:v>17.021000000000001</c:v>
                </c:pt>
                <c:pt idx="24">
                  <c:v>16.640999999999998</c:v>
                </c:pt>
                <c:pt idx="25">
                  <c:v>16.314</c:v>
                </c:pt>
                <c:pt idx="26">
                  <c:v>15.2</c:v>
                </c:pt>
                <c:pt idx="27">
                  <c:v>16.684000000000001</c:v>
                </c:pt>
                <c:pt idx="28">
                  <c:v>14.958</c:v>
                </c:pt>
                <c:pt idx="29">
                  <c:v>11.031000000000001</c:v>
                </c:pt>
                <c:pt idx="30">
                  <c:v>13.058999999999999</c:v>
                </c:pt>
                <c:pt idx="31">
                  <c:v>15.159000000000001</c:v>
                </c:pt>
                <c:pt idx="32">
                  <c:v>19.625</c:v>
                </c:pt>
                <c:pt idx="33">
                  <c:v>21.869</c:v>
                </c:pt>
                <c:pt idx="34">
                  <c:v>16.216999999999999</c:v>
                </c:pt>
                <c:pt idx="35">
                  <c:v>18.811</c:v>
                </c:pt>
                <c:pt idx="36">
                  <c:v>17.100000000000001</c:v>
                </c:pt>
                <c:pt idx="37">
                  <c:v>17.574999999999999</c:v>
                </c:pt>
                <c:pt idx="38">
                  <c:v>17.683</c:v>
                </c:pt>
                <c:pt idx="39">
                  <c:v>17.763000000000002</c:v>
                </c:pt>
                <c:pt idx="40">
                  <c:v>18.007000000000001</c:v>
                </c:pt>
                <c:pt idx="41">
                  <c:v>18.262</c:v>
                </c:pt>
                <c:pt idx="42">
                  <c:v>18.359000000000002</c:v>
                </c:pt>
                <c:pt idx="43">
                  <c:v>18.145</c:v>
                </c:pt>
                <c:pt idx="44">
                  <c:v>18.516999999999999</c:v>
                </c:pt>
                <c:pt idx="45">
                  <c:v>18.701000000000001</c:v>
                </c:pt>
                <c:pt idx="46">
                  <c:v>18.603000000000002</c:v>
                </c:pt>
                <c:pt idx="47">
                  <c:v>18.603999999999999</c:v>
                </c:pt>
              </c:numCache>
            </c:numRef>
          </c:val>
          <c:smooth val="0"/>
          <c:extLst>
            <c:ext xmlns:c16="http://schemas.microsoft.com/office/drawing/2014/chart" uri="{C3380CC4-5D6E-409C-BE32-E72D297353CC}">
              <c16:uniqueId val="{0000001E-6774-45C1-841A-0148AEE7F0F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1037.9000000000001</c:v>
                </c:pt>
                <c:pt idx="1">
                  <c:v>1038.9000000000001</c:v>
                </c:pt>
                <c:pt idx="2">
                  <c:v>1050.4000000000001</c:v>
                </c:pt>
                <c:pt idx="3">
                  <c:v>1034.8</c:v>
                </c:pt>
                <c:pt idx="4">
                  <c:v>1037.8</c:v>
                </c:pt>
                <c:pt idx="5">
                  <c:v>1038.2</c:v>
                </c:pt>
                <c:pt idx="6">
                  <c:v>1044.3</c:v>
                </c:pt>
                <c:pt idx="7">
                  <c:v>1037.7</c:v>
                </c:pt>
                <c:pt idx="8">
                  <c:v>1032.5</c:v>
                </c:pt>
                <c:pt idx="9">
                  <c:v>1032.5999999999999</c:v>
                </c:pt>
                <c:pt idx="10">
                  <c:v>1040.5</c:v>
                </c:pt>
                <c:pt idx="11">
                  <c:v>1038.5999999999999</c:v>
                </c:pt>
                <c:pt idx="12">
                  <c:v>1025.5999999999999</c:v>
                </c:pt>
                <c:pt idx="13">
                  <c:v>1030.8</c:v>
                </c:pt>
                <c:pt idx="14">
                  <c:v>1025.3</c:v>
                </c:pt>
                <c:pt idx="15">
                  <c:v>1026.5</c:v>
                </c:pt>
                <c:pt idx="16">
                  <c:v>1040.4000000000001</c:v>
                </c:pt>
                <c:pt idx="17">
                  <c:v>1031.7</c:v>
                </c:pt>
                <c:pt idx="18">
                  <c:v>1028.5</c:v>
                </c:pt>
                <c:pt idx="19">
                  <c:v>1029.9000000000001</c:v>
                </c:pt>
                <c:pt idx="20">
                  <c:v>1022.6</c:v>
                </c:pt>
                <c:pt idx="21">
                  <c:v>1026.5</c:v>
                </c:pt>
                <c:pt idx="22">
                  <c:v>1026.7</c:v>
                </c:pt>
                <c:pt idx="23">
                  <c:v>1023.3</c:v>
                </c:pt>
                <c:pt idx="24">
                  <c:v>1082.5</c:v>
                </c:pt>
                <c:pt idx="25">
                  <c:v>1087.5</c:v>
                </c:pt>
                <c:pt idx="26">
                  <c:v>1102.9000000000001</c:v>
                </c:pt>
                <c:pt idx="27">
                  <c:v>1098.0999999999999</c:v>
                </c:pt>
                <c:pt idx="28">
                  <c:v>1096.2</c:v>
                </c:pt>
                <c:pt idx="29">
                  <c:v>1086.9000000000001</c:v>
                </c:pt>
                <c:pt idx="30">
                  <c:v>1092.2</c:v>
                </c:pt>
                <c:pt idx="31">
                  <c:v>1092.8</c:v>
                </c:pt>
                <c:pt idx="32">
                  <c:v>1087.5</c:v>
                </c:pt>
                <c:pt idx="33">
                  <c:v>1092.0999999999999</c:v>
                </c:pt>
                <c:pt idx="34">
                  <c:v>1088.5</c:v>
                </c:pt>
                <c:pt idx="35">
                  <c:v>1082.8</c:v>
                </c:pt>
                <c:pt idx="36">
                  <c:v>1089.3</c:v>
                </c:pt>
                <c:pt idx="37">
                  <c:v>1088.5</c:v>
                </c:pt>
                <c:pt idx="38">
                  <c:v>1095.5</c:v>
                </c:pt>
                <c:pt idx="39">
                  <c:v>1091.2</c:v>
                </c:pt>
                <c:pt idx="40">
                  <c:v>1092.5999999999999</c:v>
                </c:pt>
                <c:pt idx="41">
                  <c:v>1094.0999999999999</c:v>
                </c:pt>
                <c:pt idx="42">
                  <c:v>1090.0999999999999</c:v>
                </c:pt>
                <c:pt idx="43">
                  <c:v>1084.5</c:v>
                </c:pt>
                <c:pt idx="44">
                  <c:v>1092.2</c:v>
                </c:pt>
                <c:pt idx="45">
                  <c:v>1094.2</c:v>
                </c:pt>
                <c:pt idx="46">
                  <c:v>1075.3</c:v>
                </c:pt>
                <c:pt idx="47">
                  <c:v>1090.5</c:v>
                </c:pt>
              </c:numCache>
            </c:numRef>
          </c:val>
          <c:extLst>
            <c:ext xmlns:c16="http://schemas.microsoft.com/office/drawing/2014/chart" uri="{C3380CC4-5D6E-409C-BE32-E72D297353CC}">
              <c16:uniqueId val="{00000000-DFCC-4536-AD58-9BA6673D252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2578.6999999999998</c:v>
                </c:pt>
                <c:pt idx="1">
                  <c:v>2503.9</c:v>
                </c:pt>
                <c:pt idx="2">
                  <c:v>2505.3000000000002</c:v>
                </c:pt>
                <c:pt idx="3">
                  <c:v>2417.9</c:v>
                </c:pt>
                <c:pt idx="4">
                  <c:v>2388.8000000000002</c:v>
                </c:pt>
                <c:pt idx="5">
                  <c:v>2471.3000000000002</c:v>
                </c:pt>
                <c:pt idx="6">
                  <c:v>2481.1</c:v>
                </c:pt>
                <c:pt idx="7">
                  <c:v>2353.1</c:v>
                </c:pt>
                <c:pt idx="8">
                  <c:v>2230.6</c:v>
                </c:pt>
                <c:pt idx="9">
                  <c:v>2350.5</c:v>
                </c:pt>
                <c:pt idx="10">
                  <c:v>2414.6</c:v>
                </c:pt>
                <c:pt idx="11">
                  <c:v>2515.3000000000002</c:v>
                </c:pt>
                <c:pt idx="12">
                  <c:v>2785.9</c:v>
                </c:pt>
                <c:pt idx="13">
                  <c:v>2570.6</c:v>
                </c:pt>
                <c:pt idx="14">
                  <c:v>2521.5</c:v>
                </c:pt>
                <c:pt idx="15">
                  <c:v>2477.6</c:v>
                </c:pt>
                <c:pt idx="16">
                  <c:v>2626.1</c:v>
                </c:pt>
                <c:pt idx="17">
                  <c:v>2733.2</c:v>
                </c:pt>
                <c:pt idx="18">
                  <c:v>2948.4</c:v>
                </c:pt>
                <c:pt idx="19">
                  <c:v>2864.2</c:v>
                </c:pt>
                <c:pt idx="20">
                  <c:v>2801.4</c:v>
                </c:pt>
                <c:pt idx="21">
                  <c:v>2822.3</c:v>
                </c:pt>
                <c:pt idx="22">
                  <c:v>2890.5</c:v>
                </c:pt>
                <c:pt idx="23">
                  <c:v>2900.8</c:v>
                </c:pt>
                <c:pt idx="24">
                  <c:v>2770.9</c:v>
                </c:pt>
                <c:pt idx="25">
                  <c:v>2592.1999999999998</c:v>
                </c:pt>
                <c:pt idx="26">
                  <c:v>2436.4</c:v>
                </c:pt>
                <c:pt idx="27">
                  <c:v>2335.1999999999998</c:v>
                </c:pt>
                <c:pt idx="28">
                  <c:v>2349.4</c:v>
                </c:pt>
                <c:pt idx="29">
                  <c:v>2520.4</c:v>
                </c:pt>
                <c:pt idx="30">
                  <c:v>2657.9</c:v>
                </c:pt>
                <c:pt idx="31">
                  <c:v>2663.7</c:v>
                </c:pt>
                <c:pt idx="32">
                  <c:v>2897.4</c:v>
                </c:pt>
                <c:pt idx="33">
                  <c:v>3023.5</c:v>
                </c:pt>
                <c:pt idx="34">
                  <c:v>3035</c:v>
                </c:pt>
                <c:pt idx="35">
                  <c:v>3058.3</c:v>
                </c:pt>
                <c:pt idx="36">
                  <c:v>3059</c:v>
                </c:pt>
                <c:pt idx="37">
                  <c:v>2978.1</c:v>
                </c:pt>
                <c:pt idx="38">
                  <c:v>2933.3</c:v>
                </c:pt>
                <c:pt idx="39">
                  <c:v>2892.4</c:v>
                </c:pt>
                <c:pt idx="40">
                  <c:v>2923.8</c:v>
                </c:pt>
                <c:pt idx="41">
                  <c:v>2926</c:v>
                </c:pt>
                <c:pt idx="42">
                  <c:v>2916.2</c:v>
                </c:pt>
                <c:pt idx="43">
                  <c:v>2916.3</c:v>
                </c:pt>
                <c:pt idx="44">
                  <c:v>2852.8</c:v>
                </c:pt>
                <c:pt idx="45">
                  <c:v>2648.7</c:v>
                </c:pt>
                <c:pt idx="46">
                  <c:v>2476.1</c:v>
                </c:pt>
                <c:pt idx="47">
                  <c:v>2536.1</c:v>
                </c:pt>
              </c:numCache>
            </c:numRef>
          </c:val>
          <c:extLst>
            <c:ext xmlns:c16="http://schemas.microsoft.com/office/drawing/2014/chart" uri="{C3380CC4-5D6E-409C-BE32-E72D297353CC}">
              <c16:uniqueId val="{00000001-DFCC-4536-AD58-9BA6673D252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2387.4</c:v>
                </c:pt>
                <c:pt idx="1">
                  <c:v>2344.3000000000002</c:v>
                </c:pt>
                <c:pt idx="2">
                  <c:v>2292.1999999999998</c:v>
                </c:pt>
                <c:pt idx="3">
                  <c:v>2287.5</c:v>
                </c:pt>
                <c:pt idx="4">
                  <c:v>2299.8000000000002</c:v>
                </c:pt>
                <c:pt idx="5">
                  <c:v>2324.8000000000002</c:v>
                </c:pt>
                <c:pt idx="6">
                  <c:v>2341.5</c:v>
                </c:pt>
                <c:pt idx="7">
                  <c:v>2395.4</c:v>
                </c:pt>
                <c:pt idx="8">
                  <c:v>2538.1</c:v>
                </c:pt>
                <c:pt idx="9">
                  <c:v>2404.6</c:v>
                </c:pt>
                <c:pt idx="10">
                  <c:v>2385.6999999999998</c:v>
                </c:pt>
                <c:pt idx="11">
                  <c:v>2441.1</c:v>
                </c:pt>
                <c:pt idx="12">
                  <c:v>2440</c:v>
                </c:pt>
                <c:pt idx="13">
                  <c:v>2477.6999999999998</c:v>
                </c:pt>
                <c:pt idx="14">
                  <c:v>2515.6999999999998</c:v>
                </c:pt>
                <c:pt idx="15">
                  <c:v>2557.1999999999998</c:v>
                </c:pt>
                <c:pt idx="16">
                  <c:v>2594.1</c:v>
                </c:pt>
                <c:pt idx="17">
                  <c:v>2589.9</c:v>
                </c:pt>
                <c:pt idx="18">
                  <c:v>2587.4</c:v>
                </c:pt>
                <c:pt idx="19">
                  <c:v>2584.1</c:v>
                </c:pt>
                <c:pt idx="20">
                  <c:v>2734.8</c:v>
                </c:pt>
                <c:pt idx="21">
                  <c:v>2762.4</c:v>
                </c:pt>
                <c:pt idx="22">
                  <c:v>2708.4</c:v>
                </c:pt>
                <c:pt idx="23">
                  <c:v>2763.4</c:v>
                </c:pt>
                <c:pt idx="24">
                  <c:v>2776</c:v>
                </c:pt>
                <c:pt idx="25">
                  <c:v>2833</c:v>
                </c:pt>
                <c:pt idx="26">
                  <c:v>2840.5</c:v>
                </c:pt>
                <c:pt idx="27">
                  <c:v>2843.4</c:v>
                </c:pt>
                <c:pt idx="28">
                  <c:v>2846.9</c:v>
                </c:pt>
                <c:pt idx="29">
                  <c:v>2783.7</c:v>
                </c:pt>
                <c:pt idx="30">
                  <c:v>2794.2</c:v>
                </c:pt>
                <c:pt idx="31">
                  <c:v>2808.3</c:v>
                </c:pt>
                <c:pt idx="32">
                  <c:v>2838</c:v>
                </c:pt>
                <c:pt idx="33">
                  <c:v>2885.8</c:v>
                </c:pt>
                <c:pt idx="34">
                  <c:v>2899.1</c:v>
                </c:pt>
                <c:pt idx="35">
                  <c:v>2896.7</c:v>
                </c:pt>
                <c:pt idx="36">
                  <c:v>2985</c:v>
                </c:pt>
                <c:pt idx="37">
                  <c:v>2990</c:v>
                </c:pt>
                <c:pt idx="38">
                  <c:v>2997</c:v>
                </c:pt>
                <c:pt idx="39">
                  <c:v>2992.1</c:v>
                </c:pt>
                <c:pt idx="40">
                  <c:v>2994</c:v>
                </c:pt>
                <c:pt idx="41">
                  <c:v>2993.9</c:v>
                </c:pt>
                <c:pt idx="42">
                  <c:v>2989.5</c:v>
                </c:pt>
                <c:pt idx="43">
                  <c:v>2996.9</c:v>
                </c:pt>
                <c:pt idx="44">
                  <c:v>2993.8</c:v>
                </c:pt>
                <c:pt idx="45">
                  <c:v>2986.9</c:v>
                </c:pt>
                <c:pt idx="46">
                  <c:v>2898.1</c:v>
                </c:pt>
                <c:pt idx="47">
                  <c:v>2822.8</c:v>
                </c:pt>
              </c:numCache>
            </c:numRef>
          </c:val>
          <c:extLst>
            <c:ext xmlns:c16="http://schemas.microsoft.com/office/drawing/2014/chart" uri="{C3380CC4-5D6E-409C-BE32-E72D297353CC}">
              <c16:uniqueId val="{00000002-DFCC-4536-AD58-9BA6673D252B}"/>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9.4</c:v>
                </c:pt>
                <c:pt idx="1">
                  <c:v>9.4</c:v>
                </c:pt>
                <c:pt idx="2">
                  <c:v>9.3000000000000007</c:v>
                </c:pt>
                <c:pt idx="3">
                  <c:v>9.4</c:v>
                </c:pt>
                <c:pt idx="4">
                  <c:v>9.5</c:v>
                </c:pt>
                <c:pt idx="5">
                  <c:v>8.4</c:v>
                </c:pt>
                <c:pt idx="6">
                  <c:v>9.3000000000000007</c:v>
                </c:pt>
                <c:pt idx="7">
                  <c:v>9.3000000000000007</c:v>
                </c:pt>
                <c:pt idx="8">
                  <c:v>9.4</c:v>
                </c:pt>
                <c:pt idx="9">
                  <c:v>9.4</c:v>
                </c:pt>
                <c:pt idx="10">
                  <c:v>9.1999999999999993</c:v>
                </c:pt>
                <c:pt idx="11">
                  <c:v>9.1999999999999993</c:v>
                </c:pt>
                <c:pt idx="12">
                  <c:v>9.1999999999999993</c:v>
                </c:pt>
                <c:pt idx="13">
                  <c:v>9</c:v>
                </c:pt>
                <c:pt idx="14">
                  <c:v>10.199999999999999</c:v>
                </c:pt>
                <c:pt idx="15">
                  <c:v>10.1</c:v>
                </c:pt>
                <c:pt idx="16">
                  <c:v>10.1</c:v>
                </c:pt>
                <c:pt idx="17">
                  <c:v>10.4</c:v>
                </c:pt>
                <c:pt idx="18">
                  <c:v>10.1</c:v>
                </c:pt>
                <c:pt idx="19">
                  <c:v>10.5</c:v>
                </c:pt>
                <c:pt idx="20">
                  <c:v>10.6</c:v>
                </c:pt>
                <c:pt idx="21">
                  <c:v>10.7</c:v>
                </c:pt>
                <c:pt idx="22">
                  <c:v>10.9</c:v>
                </c:pt>
                <c:pt idx="23">
                  <c:v>13.1</c:v>
                </c:pt>
                <c:pt idx="24">
                  <c:v>13.6</c:v>
                </c:pt>
                <c:pt idx="25">
                  <c:v>12.6</c:v>
                </c:pt>
                <c:pt idx="26">
                  <c:v>12.6</c:v>
                </c:pt>
                <c:pt idx="27">
                  <c:v>13.2</c:v>
                </c:pt>
                <c:pt idx="28">
                  <c:v>13.5</c:v>
                </c:pt>
                <c:pt idx="29">
                  <c:v>13.6</c:v>
                </c:pt>
                <c:pt idx="30">
                  <c:v>13.7</c:v>
                </c:pt>
                <c:pt idx="31">
                  <c:v>13.9</c:v>
                </c:pt>
                <c:pt idx="32">
                  <c:v>14.1</c:v>
                </c:pt>
                <c:pt idx="33">
                  <c:v>14</c:v>
                </c:pt>
                <c:pt idx="34">
                  <c:v>13.8</c:v>
                </c:pt>
                <c:pt idx="35">
                  <c:v>14.8</c:v>
                </c:pt>
                <c:pt idx="36">
                  <c:v>13.1</c:v>
                </c:pt>
                <c:pt idx="37">
                  <c:v>14.6</c:v>
                </c:pt>
                <c:pt idx="38">
                  <c:v>14.6</c:v>
                </c:pt>
                <c:pt idx="39">
                  <c:v>14.6</c:v>
                </c:pt>
                <c:pt idx="40">
                  <c:v>14.6</c:v>
                </c:pt>
                <c:pt idx="41">
                  <c:v>14.5</c:v>
                </c:pt>
                <c:pt idx="42">
                  <c:v>14.9</c:v>
                </c:pt>
                <c:pt idx="43">
                  <c:v>15</c:v>
                </c:pt>
                <c:pt idx="44">
                  <c:v>14</c:v>
                </c:pt>
                <c:pt idx="45">
                  <c:v>14</c:v>
                </c:pt>
                <c:pt idx="46">
                  <c:v>14.2</c:v>
                </c:pt>
                <c:pt idx="47">
                  <c:v>15.9</c:v>
                </c:pt>
              </c:numCache>
            </c:numRef>
          </c:val>
          <c:extLst>
            <c:ext xmlns:c16="http://schemas.microsoft.com/office/drawing/2014/chart" uri="{C3380CC4-5D6E-409C-BE32-E72D297353CC}">
              <c16:uniqueId val="{00000003-DFCC-4536-AD58-9BA6673D252B}"/>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9.3000000000000007</c:v>
                </c:pt>
                <c:pt idx="13">
                  <c:v>9.3000000000000007</c:v>
                </c:pt>
                <c:pt idx="14">
                  <c:v>9.3000000000000007</c:v>
                </c:pt>
                <c:pt idx="15">
                  <c:v>9.3000000000000007</c:v>
                </c:pt>
                <c:pt idx="16">
                  <c:v>9.3000000000000007</c:v>
                </c:pt>
                <c:pt idx="17">
                  <c:v>9.3000000000000007</c:v>
                </c:pt>
                <c:pt idx="18">
                  <c:v>9.3000000000000007</c:v>
                </c:pt>
                <c:pt idx="19">
                  <c:v>9.3000000000000007</c:v>
                </c:pt>
                <c:pt idx="20">
                  <c:v>8.6</c:v>
                </c:pt>
                <c:pt idx="21">
                  <c:v>9.3000000000000007</c:v>
                </c:pt>
                <c:pt idx="22">
                  <c:v>9.3000000000000007</c:v>
                </c:pt>
                <c:pt idx="23">
                  <c:v>9.3000000000000007</c:v>
                </c:pt>
                <c:pt idx="24">
                  <c:v>9.3000000000000007</c:v>
                </c:pt>
                <c:pt idx="25">
                  <c:v>9.3000000000000007</c:v>
                </c:pt>
                <c:pt idx="26">
                  <c:v>9.3000000000000007</c:v>
                </c:pt>
                <c:pt idx="27">
                  <c:v>9.3000000000000007</c:v>
                </c:pt>
                <c:pt idx="28">
                  <c:v>9.3000000000000007</c:v>
                </c:pt>
                <c:pt idx="29">
                  <c:v>9.3000000000000007</c:v>
                </c:pt>
                <c:pt idx="30">
                  <c:v>9.3000000000000007</c:v>
                </c:pt>
                <c:pt idx="31">
                  <c:v>9.3000000000000007</c:v>
                </c:pt>
                <c:pt idx="32">
                  <c:v>9.3000000000000007</c:v>
                </c:pt>
                <c:pt idx="33">
                  <c:v>9.3000000000000007</c:v>
                </c:pt>
                <c:pt idx="34">
                  <c:v>9.3000000000000007</c:v>
                </c:pt>
                <c:pt idx="35">
                  <c:v>9.3000000000000007</c:v>
                </c:pt>
                <c:pt idx="36">
                  <c:v>9.3000000000000007</c:v>
                </c:pt>
                <c:pt idx="37">
                  <c:v>9.3000000000000007</c:v>
                </c:pt>
                <c:pt idx="38">
                  <c:v>9.3000000000000007</c:v>
                </c:pt>
                <c:pt idx="39">
                  <c:v>9.3000000000000007</c:v>
                </c:pt>
                <c:pt idx="40">
                  <c:v>9.3000000000000007</c:v>
                </c:pt>
                <c:pt idx="41">
                  <c:v>8.8000000000000007</c:v>
                </c:pt>
                <c:pt idx="42">
                  <c:v>8.8000000000000007</c:v>
                </c:pt>
                <c:pt idx="43">
                  <c:v>8.6999999999999993</c:v>
                </c:pt>
                <c:pt idx="44">
                  <c:v>9.3000000000000007</c:v>
                </c:pt>
                <c:pt idx="45">
                  <c:v>9.3000000000000007</c:v>
                </c:pt>
                <c:pt idx="46">
                  <c:v>9.3000000000000007</c:v>
                </c:pt>
                <c:pt idx="47">
                  <c:v>9.3000000000000007</c:v>
                </c:pt>
              </c:numCache>
            </c:numRef>
          </c:val>
          <c:extLst>
            <c:ext xmlns:c16="http://schemas.microsoft.com/office/drawing/2014/chart" uri="{C3380CC4-5D6E-409C-BE32-E72D297353CC}">
              <c16:uniqueId val="{00000004-DFCC-4536-AD58-9BA6673D252B}"/>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26.6</c:v>
                </c:pt>
                <c:pt idx="13">
                  <c:v>196.8</c:v>
                </c:pt>
                <c:pt idx="14">
                  <c:v>400.4</c:v>
                </c:pt>
                <c:pt idx="15">
                  <c:v>539</c:v>
                </c:pt>
                <c:pt idx="16">
                  <c:v>558.1</c:v>
                </c:pt>
                <c:pt idx="17">
                  <c:v>569.9</c:v>
                </c:pt>
                <c:pt idx="18">
                  <c:v>575.70000000000005</c:v>
                </c:pt>
                <c:pt idx="19">
                  <c:v>572.20000000000005</c:v>
                </c:pt>
                <c:pt idx="20">
                  <c:v>579.6</c:v>
                </c:pt>
                <c:pt idx="21">
                  <c:v>582.79999999999995</c:v>
                </c:pt>
                <c:pt idx="22">
                  <c:v>583.6</c:v>
                </c:pt>
                <c:pt idx="23">
                  <c:v>587.29999999999995</c:v>
                </c:pt>
                <c:pt idx="24">
                  <c:v>590.20000000000005</c:v>
                </c:pt>
                <c:pt idx="25">
                  <c:v>594.4</c:v>
                </c:pt>
                <c:pt idx="26">
                  <c:v>596.20000000000005</c:v>
                </c:pt>
                <c:pt idx="27">
                  <c:v>593.29999999999995</c:v>
                </c:pt>
                <c:pt idx="28">
                  <c:v>587.4</c:v>
                </c:pt>
                <c:pt idx="29">
                  <c:v>573.20000000000005</c:v>
                </c:pt>
                <c:pt idx="30">
                  <c:v>539.4</c:v>
                </c:pt>
                <c:pt idx="31">
                  <c:v>414.5</c:v>
                </c:pt>
                <c:pt idx="32">
                  <c:v>199</c:v>
                </c:pt>
                <c:pt idx="33">
                  <c:v>33.799999999999997</c:v>
                </c:pt>
                <c:pt idx="34">
                  <c:v>0</c:v>
                </c:pt>
                <c:pt idx="35">
                  <c:v>0</c:v>
                </c:pt>
                <c:pt idx="36">
                  <c:v>0</c:v>
                </c:pt>
                <c:pt idx="37">
                  <c:v>0</c:v>
                </c:pt>
                <c:pt idx="38">
                  <c:v>0.1</c:v>
                </c:pt>
                <c:pt idx="39">
                  <c:v>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DFCC-4536-AD58-9BA6673D25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25485</c:v>
                </c:pt>
                <c:pt idx="1">
                  <c:v>64276.35</c:v>
                </c:pt>
                <c:pt idx="2">
                  <c:v>64721.55</c:v>
                </c:pt>
                <c:pt idx="3">
                  <c:v>0</c:v>
                </c:pt>
                <c:pt idx="4">
                  <c:v>0</c:v>
                </c:pt>
                <c:pt idx="5">
                  <c:v>0</c:v>
                </c:pt>
                <c:pt idx="6">
                  <c:v>0</c:v>
                </c:pt>
                <c:pt idx="7">
                  <c:v>1429.9499999999998</c:v>
                </c:pt>
                <c:pt idx="8">
                  <c:v>0</c:v>
                </c:pt>
                <c:pt idx="9">
                  <c:v>286.75</c:v>
                </c:pt>
                <c:pt idx="10">
                  <c:v>231.05</c:v>
                </c:pt>
                <c:pt idx="11">
                  <c:v>5246.9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ED1-41A1-8B8C-A0D49B63BC6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0</c:v>
                </c:pt>
                <c:pt idx="1">
                  <c:v>0</c:v>
                </c:pt>
                <c:pt idx="2">
                  <c:v>54.85</c:v>
                </c:pt>
                <c:pt idx="3">
                  <c:v>261.14999999999998</c:v>
                </c:pt>
                <c:pt idx="4">
                  <c:v>49.8</c:v>
                </c:pt>
                <c:pt idx="5">
                  <c:v>0</c:v>
                </c:pt>
                <c:pt idx="6">
                  <c:v>231.9</c:v>
                </c:pt>
                <c:pt idx="7">
                  <c:v>8.1999999999999993</c:v>
                </c:pt>
                <c:pt idx="8">
                  <c:v>355.25</c:v>
                </c:pt>
                <c:pt idx="9">
                  <c:v>0</c:v>
                </c:pt>
                <c:pt idx="10">
                  <c:v>206.8</c:v>
                </c:pt>
                <c:pt idx="11">
                  <c:v>301.35000000000002</c:v>
                </c:pt>
                <c:pt idx="12">
                  <c:v>123.9</c:v>
                </c:pt>
                <c:pt idx="13">
                  <c:v>77.2</c:v>
                </c:pt>
                <c:pt idx="14">
                  <c:v>105.4</c:v>
                </c:pt>
                <c:pt idx="15">
                  <c:v>478.85</c:v>
                </c:pt>
                <c:pt idx="16">
                  <c:v>479.9</c:v>
                </c:pt>
                <c:pt idx="17">
                  <c:v>480</c:v>
                </c:pt>
                <c:pt idx="18">
                  <c:v>340.45</c:v>
                </c:pt>
                <c:pt idx="19">
                  <c:v>292.3</c:v>
                </c:pt>
                <c:pt idx="20">
                  <c:v>472.4</c:v>
                </c:pt>
                <c:pt idx="21">
                  <c:v>1006.15</c:v>
                </c:pt>
                <c:pt idx="22">
                  <c:v>405.05</c:v>
                </c:pt>
                <c:pt idx="23">
                  <c:v>853.9</c:v>
                </c:pt>
                <c:pt idx="24">
                  <c:v>252</c:v>
                </c:pt>
                <c:pt idx="25">
                  <c:v>35.9</c:v>
                </c:pt>
                <c:pt idx="26">
                  <c:v>54.95</c:v>
                </c:pt>
                <c:pt idx="27">
                  <c:v>306.39999999999998</c:v>
                </c:pt>
                <c:pt idx="28">
                  <c:v>90.55</c:v>
                </c:pt>
                <c:pt idx="29">
                  <c:v>226.3</c:v>
                </c:pt>
                <c:pt idx="30">
                  <c:v>242.85</c:v>
                </c:pt>
                <c:pt idx="31">
                  <c:v>247.9</c:v>
                </c:pt>
                <c:pt idx="32">
                  <c:v>204</c:v>
                </c:pt>
                <c:pt idx="33">
                  <c:v>597.35</c:v>
                </c:pt>
                <c:pt idx="34">
                  <c:v>272.7</c:v>
                </c:pt>
                <c:pt idx="35">
                  <c:v>336.2</c:v>
                </c:pt>
                <c:pt idx="36">
                  <c:v>84.1</c:v>
                </c:pt>
                <c:pt idx="37">
                  <c:v>444.3</c:v>
                </c:pt>
                <c:pt idx="38">
                  <c:v>0</c:v>
                </c:pt>
                <c:pt idx="39">
                  <c:v>1913.85</c:v>
                </c:pt>
                <c:pt idx="40">
                  <c:v>2.6</c:v>
                </c:pt>
                <c:pt idx="41">
                  <c:v>36</c:v>
                </c:pt>
                <c:pt idx="42">
                  <c:v>114.85</c:v>
                </c:pt>
                <c:pt idx="43">
                  <c:v>119.5</c:v>
                </c:pt>
                <c:pt idx="44">
                  <c:v>127.95</c:v>
                </c:pt>
                <c:pt idx="45">
                  <c:v>237.75</c:v>
                </c:pt>
                <c:pt idx="46">
                  <c:v>888.35</c:v>
                </c:pt>
                <c:pt idx="47">
                  <c:v>1056.7</c:v>
                </c:pt>
                <c:pt idx="48">
                  <c:v>917.5</c:v>
                </c:pt>
                <c:pt idx="49">
                  <c:v>781.7</c:v>
                </c:pt>
                <c:pt idx="50">
                  <c:v>14.4</c:v>
                </c:pt>
                <c:pt idx="51">
                  <c:v>142.30000000000001</c:v>
                </c:pt>
                <c:pt idx="52">
                  <c:v>233.05</c:v>
                </c:pt>
                <c:pt idx="53">
                  <c:v>655.15</c:v>
                </c:pt>
                <c:pt idx="54">
                  <c:v>432.05</c:v>
                </c:pt>
                <c:pt idx="55">
                  <c:v>80.400000000000006</c:v>
                </c:pt>
                <c:pt idx="56">
                  <c:v>71.5</c:v>
                </c:pt>
                <c:pt idx="57">
                  <c:v>26.4</c:v>
                </c:pt>
                <c:pt idx="58">
                  <c:v>52.75</c:v>
                </c:pt>
                <c:pt idx="59">
                  <c:v>115.25</c:v>
                </c:pt>
                <c:pt idx="60">
                  <c:v>16.8</c:v>
                </c:pt>
                <c:pt idx="61">
                  <c:v>0</c:v>
                </c:pt>
                <c:pt idx="62">
                  <c:v>479.7</c:v>
                </c:pt>
                <c:pt idx="63">
                  <c:v>234.8</c:v>
                </c:pt>
                <c:pt idx="64">
                  <c:v>142.6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798-418E-8753-E2D05097555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18874.2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517.79999999999995</c:v>
                </c:pt>
                <c:pt idx="1">
                  <c:v>5246.9</c:v>
                </c:pt>
                <c:pt idx="2">
                  <c:v>6423.6</c:v>
                </c:pt>
                <c:pt idx="3">
                  <c:v>6685.9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C9-4E26-A672-6193BA3DEF7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54C5-41AB-8C8E-F000683BD5C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4C5-41AB-8C8E-F000683BD5C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23">
                  <c:v>2.9</c:v>
                </c:pt>
                <c:pt idx="24">
                  <c:v>3.2</c:v>
                </c:pt>
                <c:pt idx="25">
                  <c:v>3.4</c:v>
                </c:pt>
                <c:pt idx="26">
                  <c:v>3.5</c:v>
                </c:pt>
                <c:pt idx="27">
                  <c:v>4.2</c:v>
                </c:pt>
                <c:pt idx="28">
                  <c:v>4.3</c:v>
                </c:pt>
                <c:pt idx="29">
                  <c:v>4.4000000000000004</c:v>
                </c:pt>
                <c:pt idx="30">
                  <c:v>4.4000000000000004</c:v>
                </c:pt>
                <c:pt idx="31">
                  <c:v>4.4000000000000004</c:v>
                </c:pt>
                <c:pt idx="32">
                  <c:v>4.8</c:v>
                </c:pt>
                <c:pt idx="33">
                  <c:v>4.7</c:v>
                </c:pt>
                <c:pt idx="34">
                  <c:v>4.4000000000000004</c:v>
                </c:pt>
                <c:pt idx="35">
                  <c:v>4.5</c:v>
                </c:pt>
                <c:pt idx="36">
                  <c:v>3.1</c:v>
                </c:pt>
                <c:pt idx="37">
                  <c:v>4.5999999999999996</c:v>
                </c:pt>
                <c:pt idx="38">
                  <c:v>4.5999999999999996</c:v>
                </c:pt>
                <c:pt idx="39">
                  <c:v>4.5</c:v>
                </c:pt>
                <c:pt idx="40">
                  <c:v>4.7</c:v>
                </c:pt>
                <c:pt idx="41">
                  <c:v>4.5999999999999996</c:v>
                </c:pt>
                <c:pt idx="42">
                  <c:v>4.5</c:v>
                </c:pt>
                <c:pt idx="43">
                  <c:v>5.4</c:v>
                </c:pt>
                <c:pt idx="44">
                  <c:v>4.5999999999999996</c:v>
                </c:pt>
                <c:pt idx="45">
                  <c:v>4.5999999999999996</c:v>
                </c:pt>
                <c:pt idx="46">
                  <c:v>4.9000000000000004</c:v>
                </c:pt>
                <c:pt idx="47">
                  <c:v>6.5</c:v>
                </c:pt>
              </c:numCache>
            </c:numRef>
          </c:val>
          <c:extLst>
            <c:ext xmlns:c16="http://schemas.microsoft.com/office/drawing/2014/chart" uri="{C3380CC4-5D6E-409C-BE32-E72D297353CC}">
              <c16:uniqueId val="{00000002-54C5-41AB-8C8E-F000683BD5C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9.4</c:v>
                </c:pt>
                <c:pt idx="2">
                  <c:v>9.3000000000000007</c:v>
                </c:pt>
                <c:pt idx="3">
                  <c:v>9.4</c:v>
                </c:pt>
                <c:pt idx="4">
                  <c:v>9.5</c:v>
                </c:pt>
                <c:pt idx="5">
                  <c:v>8.4</c:v>
                </c:pt>
                <c:pt idx="6">
                  <c:v>9.3000000000000007</c:v>
                </c:pt>
                <c:pt idx="7">
                  <c:v>9.3000000000000007</c:v>
                </c:pt>
                <c:pt idx="8">
                  <c:v>9.4</c:v>
                </c:pt>
                <c:pt idx="9">
                  <c:v>9.4</c:v>
                </c:pt>
                <c:pt idx="10">
                  <c:v>9.1999999999999993</c:v>
                </c:pt>
                <c:pt idx="11">
                  <c:v>9.1999999999999993</c:v>
                </c:pt>
                <c:pt idx="12">
                  <c:v>9.1999999999999993</c:v>
                </c:pt>
                <c:pt idx="13">
                  <c:v>9</c:v>
                </c:pt>
                <c:pt idx="14">
                  <c:v>10.199999999999999</c:v>
                </c:pt>
                <c:pt idx="15">
                  <c:v>10.1</c:v>
                </c:pt>
                <c:pt idx="16">
                  <c:v>10.1</c:v>
                </c:pt>
                <c:pt idx="17">
                  <c:v>10.4</c:v>
                </c:pt>
                <c:pt idx="18">
                  <c:v>10.1</c:v>
                </c:pt>
                <c:pt idx="19">
                  <c:v>10.5</c:v>
                </c:pt>
                <c:pt idx="20">
                  <c:v>10.6</c:v>
                </c:pt>
                <c:pt idx="21">
                  <c:v>10.7</c:v>
                </c:pt>
                <c:pt idx="22">
                  <c:v>10.9</c:v>
                </c:pt>
                <c:pt idx="23">
                  <c:v>10.199999999999999</c:v>
                </c:pt>
                <c:pt idx="24">
                  <c:v>10.4</c:v>
                </c:pt>
                <c:pt idx="25">
                  <c:v>9.1999999999999993</c:v>
                </c:pt>
                <c:pt idx="26">
                  <c:v>9.1</c:v>
                </c:pt>
                <c:pt idx="27">
                  <c:v>9</c:v>
                </c:pt>
                <c:pt idx="28">
                  <c:v>9.1999999999999993</c:v>
                </c:pt>
                <c:pt idx="29">
                  <c:v>9.1999999999999993</c:v>
                </c:pt>
                <c:pt idx="30">
                  <c:v>9.3000000000000007</c:v>
                </c:pt>
                <c:pt idx="31">
                  <c:v>9.5</c:v>
                </c:pt>
                <c:pt idx="32">
                  <c:v>9.3000000000000007</c:v>
                </c:pt>
                <c:pt idx="33">
                  <c:v>9.3000000000000007</c:v>
                </c:pt>
                <c:pt idx="34">
                  <c:v>9.4</c:v>
                </c:pt>
                <c:pt idx="35">
                  <c:v>10.3</c:v>
                </c:pt>
                <c:pt idx="36">
                  <c:v>10</c:v>
                </c:pt>
                <c:pt idx="37">
                  <c:v>10</c:v>
                </c:pt>
                <c:pt idx="38">
                  <c:v>10</c:v>
                </c:pt>
                <c:pt idx="39">
                  <c:v>10.1</c:v>
                </c:pt>
                <c:pt idx="40">
                  <c:v>9.9</c:v>
                </c:pt>
                <c:pt idx="41">
                  <c:v>9.9</c:v>
                </c:pt>
                <c:pt idx="42">
                  <c:v>10.4</c:v>
                </c:pt>
                <c:pt idx="43">
                  <c:v>9.6</c:v>
                </c:pt>
                <c:pt idx="44">
                  <c:v>9.4</c:v>
                </c:pt>
                <c:pt idx="45">
                  <c:v>9.4</c:v>
                </c:pt>
                <c:pt idx="46">
                  <c:v>9.3000000000000007</c:v>
                </c:pt>
                <c:pt idx="47">
                  <c:v>9.4</c:v>
                </c:pt>
              </c:numCache>
            </c:numRef>
          </c:val>
          <c:extLst>
            <c:ext xmlns:c16="http://schemas.microsoft.com/office/drawing/2014/chart" uri="{C3380CC4-5D6E-409C-BE32-E72D297353CC}">
              <c16:uniqueId val="{00000003-54C5-41AB-8C8E-F000683BD5C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60.5</c:v>
                </c:pt>
                <c:pt idx="1">
                  <c:v>60.4</c:v>
                </c:pt>
                <c:pt idx="2">
                  <c:v>60.3</c:v>
                </c:pt>
                <c:pt idx="3">
                  <c:v>60.4</c:v>
                </c:pt>
                <c:pt idx="4">
                  <c:v>60.6</c:v>
                </c:pt>
                <c:pt idx="5">
                  <c:v>60.7</c:v>
                </c:pt>
                <c:pt idx="6">
                  <c:v>60.3</c:v>
                </c:pt>
                <c:pt idx="7">
                  <c:v>60.1</c:v>
                </c:pt>
                <c:pt idx="8">
                  <c:v>60.1</c:v>
                </c:pt>
                <c:pt idx="9">
                  <c:v>60.4</c:v>
                </c:pt>
                <c:pt idx="10">
                  <c:v>60.2</c:v>
                </c:pt>
                <c:pt idx="11">
                  <c:v>60.4</c:v>
                </c:pt>
                <c:pt idx="12">
                  <c:v>60.2</c:v>
                </c:pt>
                <c:pt idx="13">
                  <c:v>60.9</c:v>
                </c:pt>
                <c:pt idx="14">
                  <c:v>60.8</c:v>
                </c:pt>
                <c:pt idx="15">
                  <c:v>60.7</c:v>
                </c:pt>
                <c:pt idx="16">
                  <c:v>60.6</c:v>
                </c:pt>
                <c:pt idx="17">
                  <c:v>60.7</c:v>
                </c:pt>
                <c:pt idx="18">
                  <c:v>60.6</c:v>
                </c:pt>
                <c:pt idx="19">
                  <c:v>60.9</c:v>
                </c:pt>
                <c:pt idx="20">
                  <c:v>60.5</c:v>
                </c:pt>
                <c:pt idx="21">
                  <c:v>60.4</c:v>
                </c:pt>
                <c:pt idx="22">
                  <c:v>60.8</c:v>
                </c:pt>
                <c:pt idx="23">
                  <c:v>59.6</c:v>
                </c:pt>
                <c:pt idx="24">
                  <c:v>20.7</c:v>
                </c:pt>
                <c:pt idx="25">
                  <c:v>60.3</c:v>
                </c:pt>
                <c:pt idx="26">
                  <c:v>59.8</c:v>
                </c:pt>
                <c:pt idx="27">
                  <c:v>61</c:v>
                </c:pt>
                <c:pt idx="28">
                  <c:v>60.6</c:v>
                </c:pt>
                <c:pt idx="29">
                  <c:v>60.5</c:v>
                </c:pt>
                <c:pt idx="30">
                  <c:v>60.6</c:v>
                </c:pt>
                <c:pt idx="31">
                  <c:v>60.6</c:v>
                </c:pt>
                <c:pt idx="32">
                  <c:v>61.1</c:v>
                </c:pt>
                <c:pt idx="33">
                  <c:v>60.7</c:v>
                </c:pt>
                <c:pt idx="34">
                  <c:v>59.9</c:v>
                </c:pt>
                <c:pt idx="35">
                  <c:v>59.8</c:v>
                </c:pt>
                <c:pt idx="36">
                  <c:v>59.4</c:v>
                </c:pt>
                <c:pt idx="37">
                  <c:v>59.9</c:v>
                </c:pt>
                <c:pt idx="38">
                  <c:v>59.9</c:v>
                </c:pt>
                <c:pt idx="39">
                  <c:v>60.3</c:v>
                </c:pt>
                <c:pt idx="40">
                  <c:v>60.4</c:v>
                </c:pt>
                <c:pt idx="41">
                  <c:v>60.1</c:v>
                </c:pt>
                <c:pt idx="42">
                  <c:v>60.2</c:v>
                </c:pt>
                <c:pt idx="43">
                  <c:v>60.4</c:v>
                </c:pt>
                <c:pt idx="44">
                  <c:v>60.7</c:v>
                </c:pt>
                <c:pt idx="45">
                  <c:v>60.6</c:v>
                </c:pt>
                <c:pt idx="46">
                  <c:v>60.7</c:v>
                </c:pt>
                <c:pt idx="47">
                  <c:v>60.6</c:v>
                </c:pt>
              </c:numCache>
            </c:numRef>
          </c:val>
          <c:extLst>
            <c:ext xmlns:c16="http://schemas.microsoft.com/office/drawing/2014/chart" uri="{C3380CC4-5D6E-409C-BE32-E72D297353CC}">
              <c16:uniqueId val="{00000004-54C5-41AB-8C8E-F000683BD5C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54C5-41AB-8C8E-F000683BD5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EVO_PRO_ENE!$I$190:$I$248</c:f>
              <c:strCache>
                <c:ptCount val="59"/>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EGEMSA</c:v>
                </c:pt>
                <c:pt idx="9">
                  <c:v>CELEPSA</c:v>
                </c:pt>
                <c:pt idx="10">
                  <c:v>CHINANGO S.A.C.</c:v>
                </c:pt>
                <c:pt idx="11">
                  <c:v>SAN GABAN</c:v>
                </c:pt>
                <c:pt idx="12">
                  <c:v>EGASA</c:v>
                </c:pt>
                <c:pt idx="13">
                  <c:v>INLAND ENERGY SAC</c:v>
                </c:pt>
                <c:pt idx="14">
                  <c:v>JOYA SOLAR S.A.C.</c:v>
                </c:pt>
                <c:pt idx="15">
                  <c:v>LA VIRGEN</c:v>
                </c:pt>
                <c:pt idx="16">
                  <c:v>GM OPERACIONES S.A.C.</c:v>
                </c:pt>
                <c:pt idx="17">
                  <c:v>ENERGIA RENOVABLE DEL SUR S.A.</c:v>
                </c:pt>
                <c:pt idx="18">
                  <c:v>TERMOCHILCA S.A.C.</c:v>
                </c:pt>
                <c:pt idx="19">
                  <c:v>EGEJUNIN</c:v>
                </c:pt>
                <c:pt idx="20">
                  <c:v>ENERGÍA EÓLICA S.A.</c:v>
                </c:pt>
                <c:pt idx="21">
                  <c:v>GENERADORA DE ENERGÍA DEL PERÚ</c:v>
                </c:pt>
                <c:pt idx="22">
                  <c:v>PARQUE EOLICO TRES HERMANAS S.A.C.</c:v>
                </c:pt>
                <c:pt idx="23">
                  <c:v>SINERSA</c:v>
                </c:pt>
                <c:pt idx="24">
                  <c:v>GR CORTARRAMA SOCIEDAD ANONIMA CERRADA</c:v>
                </c:pt>
                <c:pt idx="25">
                  <c:v>EGESUR</c:v>
                </c:pt>
                <c:pt idx="26">
                  <c:v>EMPRESA DE GENERACION ELECTRICA RIO BAÑOS S.A.C.</c:v>
                </c:pt>
                <c:pt idx="27">
                  <c:v>CELEPSA RENOVABLES S.R.L.</c:v>
                </c:pt>
                <c:pt idx="28">
                  <c:v>GENERACIÓN ANDINA S.A.C.</c:v>
                </c:pt>
                <c:pt idx="29">
                  <c:v>HIDROELECTRICA HUANCHOR S.A.C.</c:v>
                </c:pt>
                <c:pt idx="30">
                  <c:v>EMPRESA DE GENERACION ELECTRICA SANTA ANA S.A.C.</c:v>
                </c:pt>
                <c:pt idx="31">
                  <c:v>HUAURA POWER GROUP S.A.</c:v>
                </c:pt>
                <c:pt idx="32">
                  <c:v>PERUANA DE INVERSIONES EN ENERGIAS RENOVABLES S.A.</c:v>
                </c:pt>
                <c:pt idx="33">
                  <c:v>EMPRESA ELECTRICA AGUA AZUL</c:v>
                </c:pt>
                <c:pt idx="34">
                  <c:v>EMPRESA ELECTRICA RIO DOBLE</c:v>
                </c:pt>
                <c:pt idx="35">
                  <c:v>GR TARUCA SOCIEDAD ANONIMA CERRADA</c:v>
                </c:pt>
                <c:pt idx="36">
                  <c:v>PARQUE EOLICO MARCONA S.A.C.</c:v>
                </c:pt>
                <c:pt idx="37">
                  <c:v>ANDEAN POWER S.A.C.</c:v>
                </c:pt>
                <c:pt idx="38">
                  <c:v>GR PAINO SOCIEDAD ANONIMA CERRADA</c:v>
                </c:pt>
                <c:pt idx="39">
                  <c:v>PETRAMAS</c:v>
                </c:pt>
                <c:pt idx="40">
                  <c:v>BIOENERGIA DEL CHIRA S.A.</c:v>
                </c:pt>
                <c:pt idx="41">
                  <c:v>PANAMERICANA  SOLAR SAC.</c:v>
                </c:pt>
                <c:pt idx="42">
                  <c:v>TACNA SOLAR SAC.</c:v>
                </c:pt>
                <c:pt idx="43">
                  <c:v>AGRO INDUSTRIAL PARAMONGA S.A.</c:v>
                </c:pt>
                <c:pt idx="44">
                  <c:v>MOQUEGUA FV S.A.C.</c:v>
                </c:pt>
                <c:pt idx="45">
                  <c:v>REPARTICIÓN ARCUS S.A.C.</c:v>
                </c:pt>
                <c:pt idx="46">
                  <c:v>MAJES ARCUS S.A.C.</c:v>
                </c:pt>
                <c:pt idx="47">
                  <c:v>EMPRESA DE GENERACION ELECTRICA CANCHAYLLO SAC</c:v>
                </c:pt>
                <c:pt idx="48">
                  <c:v>INVERSIONES SHAQSHA S.A.C.</c:v>
                </c:pt>
                <c:pt idx="49">
                  <c:v>HIDROCAÑETE S.A.</c:v>
                </c:pt>
                <c:pt idx="50">
                  <c:v>ELECTRICA YANAPAMPA SAC</c:v>
                </c:pt>
                <c:pt idx="51">
                  <c:v>ASOCIACIÓN SANTA LUCIA DE CHACAS</c:v>
                </c:pt>
                <c:pt idx="52">
                  <c:v>MAJA ENERGIA S.A.C.</c:v>
                </c:pt>
                <c:pt idx="53">
                  <c:v>AGROINDUSTRIAS SAN JACINTO S.A.A.</c:v>
                </c:pt>
                <c:pt idx="54">
                  <c:v>ENEL GENERACION PIURA S.A.</c:v>
                </c:pt>
                <c:pt idx="55">
                  <c:v>COLCA SOLAR S.A.C.</c:v>
                </c:pt>
                <c:pt idx="56">
                  <c:v>ATRIA ENERGIA S.A.C.</c:v>
                </c:pt>
                <c:pt idx="57">
                  <c:v>KONDU SAC</c:v>
                </c:pt>
                <c:pt idx="58">
                  <c:v>INFRAESTRUCTURAS Y ENERGIAS DEL PERU S.A.C.</c:v>
                </c:pt>
              </c:strCache>
            </c:strRef>
          </c:cat>
          <c:val>
            <c:numRef>
              <c:f>EVO_PRO_ENE!$J$190:$J$248</c:f>
              <c:numCache>
                <c:formatCode>General</c:formatCode>
                <c:ptCount val="59"/>
                <c:pt idx="0">
                  <c:v>85510.8</c:v>
                </c:pt>
                <c:pt idx="1">
                  <c:v>71493.3</c:v>
                </c:pt>
                <c:pt idx="2">
                  <c:v>60772.05</c:v>
                </c:pt>
                <c:pt idx="3">
                  <c:v>48299.75</c:v>
                </c:pt>
                <c:pt idx="4">
                  <c:v>37274.9</c:v>
                </c:pt>
                <c:pt idx="5">
                  <c:v>25223.25</c:v>
                </c:pt>
                <c:pt idx="6">
                  <c:v>23010.95</c:v>
                </c:pt>
                <c:pt idx="7">
                  <c:v>21225.45</c:v>
                </c:pt>
                <c:pt idx="8">
                  <c:v>11858.100039999999</c:v>
                </c:pt>
                <c:pt idx="9">
                  <c:v>11830.3</c:v>
                </c:pt>
                <c:pt idx="10">
                  <c:v>10622.25</c:v>
                </c:pt>
                <c:pt idx="11">
                  <c:v>6894.25</c:v>
                </c:pt>
                <c:pt idx="12">
                  <c:v>6875.7</c:v>
                </c:pt>
                <c:pt idx="13">
                  <c:v>6473.3</c:v>
                </c:pt>
                <c:pt idx="14">
                  <c:v>5854.4</c:v>
                </c:pt>
                <c:pt idx="15">
                  <c:v>4429.95</c:v>
                </c:pt>
                <c:pt idx="16">
                  <c:v>4257.3999999999996</c:v>
                </c:pt>
                <c:pt idx="17">
                  <c:v>3887.2</c:v>
                </c:pt>
                <c:pt idx="18">
                  <c:v>3597.15</c:v>
                </c:pt>
                <c:pt idx="19">
                  <c:v>2999.2</c:v>
                </c:pt>
                <c:pt idx="20">
                  <c:v>2680.8</c:v>
                </c:pt>
                <c:pt idx="21">
                  <c:v>2574.6</c:v>
                </c:pt>
                <c:pt idx="22">
                  <c:v>2257.75</c:v>
                </c:pt>
                <c:pt idx="23">
                  <c:v>2143.6999999999998</c:v>
                </c:pt>
                <c:pt idx="24">
                  <c:v>1797.45</c:v>
                </c:pt>
                <c:pt idx="25">
                  <c:v>1641.2</c:v>
                </c:pt>
                <c:pt idx="26">
                  <c:v>1437.15</c:v>
                </c:pt>
                <c:pt idx="27">
                  <c:v>1418.4</c:v>
                </c:pt>
                <c:pt idx="28">
                  <c:v>1363.8</c:v>
                </c:pt>
                <c:pt idx="29">
                  <c:v>1352</c:v>
                </c:pt>
                <c:pt idx="30">
                  <c:v>1349.45</c:v>
                </c:pt>
                <c:pt idx="31">
                  <c:v>1336.05</c:v>
                </c:pt>
                <c:pt idx="32">
                  <c:v>1326.45</c:v>
                </c:pt>
                <c:pt idx="33">
                  <c:v>1189.55</c:v>
                </c:pt>
                <c:pt idx="34">
                  <c:v>1098.2</c:v>
                </c:pt>
                <c:pt idx="35">
                  <c:v>994.4</c:v>
                </c:pt>
                <c:pt idx="36">
                  <c:v>848.95</c:v>
                </c:pt>
                <c:pt idx="37">
                  <c:v>812.45</c:v>
                </c:pt>
                <c:pt idx="38">
                  <c:v>811.5</c:v>
                </c:pt>
                <c:pt idx="39">
                  <c:v>734.25</c:v>
                </c:pt>
                <c:pt idx="40">
                  <c:v>677.4</c:v>
                </c:pt>
                <c:pt idx="41">
                  <c:v>428.45</c:v>
                </c:pt>
                <c:pt idx="42">
                  <c:v>413.8</c:v>
                </c:pt>
                <c:pt idx="43">
                  <c:v>368.9</c:v>
                </c:pt>
                <c:pt idx="44">
                  <c:v>358.65</c:v>
                </c:pt>
                <c:pt idx="45">
                  <c:v>348.55</c:v>
                </c:pt>
                <c:pt idx="46">
                  <c:v>346.45</c:v>
                </c:pt>
                <c:pt idx="47">
                  <c:v>322.60000000000002</c:v>
                </c:pt>
                <c:pt idx="48">
                  <c:v>296.10000000000002</c:v>
                </c:pt>
                <c:pt idx="49">
                  <c:v>241.7</c:v>
                </c:pt>
                <c:pt idx="50">
                  <c:v>232.2</c:v>
                </c:pt>
                <c:pt idx="51">
                  <c:v>176.1</c:v>
                </c:pt>
                <c:pt idx="52">
                  <c:v>89.8</c:v>
                </c:pt>
                <c:pt idx="53">
                  <c:v>54.85</c:v>
                </c:pt>
                <c:pt idx="54">
                  <c:v>23.65</c:v>
                </c:pt>
                <c:pt idx="55">
                  <c:v>21.1</c:v>
                </c:pt>
                <c:pt idx="56">
                  <c:v>16.350000000000001</c:v>
                </c:pt>
                <c:pt idx="57">
                  <c:v>8</c:v>
                </c:pt>
                <c:pt idx="58">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FAC-4633-A140-CC771239CF2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543.6</c:v>
                </c:pt>
                <c:pt idx="1">
                  <c:v>530.20000000000005</c:v>
                </c:pt>
                <c:pt idx="2">
                  <c:v>527</c:v>
                </c:pt>
                <c:pt idx="3">
                  <c:v>524.9</c:v>
                </c:pt>
                <c:pt idx="4">
                  <c:v>523.20000000000005</c:v>
                </c:pt>
                <c:pt idx="5">
                  <c:v>491.4</c:v>
                </c:pt>
                <c:pt idx="6">
                  <c:v>461.6</c:v>
                </c:pt>
                <c:pt idx="7">
                  <c:v>431</c:v>
                </c:pt>
                <c:pt idx="8">
                  <c:v>424.2</c:v>
                </c:pt>
                <c:pt idx="9">
                  <c:v>433.4</c:v>
                </c:pt>
                <c:pt idx="10">
                  <c:v>438.2</c:v>
                </c:pt>
                <c:pt idx="11">
                  <c:v>435.5</c:v>
                </c:pt>
                <c:pt idx="12">
                  <c:v>434.6</c:v>
                </c:pt>
                <c:pt idx="13">
                  <c:v>443.6</c:v>
                </c:pt>
                <c:pt idx="14">
                  <c:v>444.7</c:v>
                </c:pt>
                <c:pt idx="15">
                  <c:v>490.3</c:v>
                </c:pt>
                <c:pt idx="16">
                  <c:v>502.7</c:v>
                </c:pt>
                <c:pt idx="17">
                  <c:v>506.1</c:v>
                </c:pt>
                <c:pt idx="18">
                  <c:v>512.20000000000005</c:v>
                </c:pt>
                <c:pt idx="19">
                  <c:v>518.6</c:v>
                </c:pt>
                <c:pt idx="20">
                  <c:v>540.4</c:v>
                </c:pt>
                <c:pt idx="21">
                  <c:v>534.9</c:v>
                </c:pt>
                <c:pt idx="22">
                  <c:v>534.29999999999995</c:v>
                </c:pt>
                <c:pt idx="23">
                  <c:v>554.9</c:v>
                </c:pt>
                <c:pt idx="24">
                  <c:v>492.8</c:v>
                </c:pt>
                <c:pt idx="25">
                  <c:v>554.1</c:v>
                </c:pt>
                <c:pt idx="26">
                  <c:v>567.5</c:v>
                </c:pt>
                <c:pt idx="27">
                  <c:v>557.9</c:v>
                </c:pt>
                <c:pt idx="28">
                  <c:v>563</c:v>
                </c:pt>
                <c:pt idx="29">
                  <c:v>548.79999999999995</c:v>
                </c:pt>
                <c:pt idx="30">
                  <c:v>545.79999999999995</c:v>
                </c:pt>
                <c:pt idx="31">
                  <c:v>538.29999999999995</c:v>
                </c:pt>
                <c:pt idx="32">
                  <c:v>534.9</c:v>
                </c:pt>
                <c:pt idx="33">
                  <c:v>532.79999999999995</c:v>
                </c:pt>
                <c:pt idx="34">
                  <c:v>543.1</c:v>
                </c:pt>
                <c:pt idx="35">
                  <c:v>547.4</c:v>
                </c:pt>
                <c:pt idx="36">
                  <c:v>538.79999999999995</c:v>
                </c:pt>
                <c:pt idx="37">
                  <c:v>529.5</c:v>
                </c:pt>
                <c:pt idx="38">
                  <c:v>523.4</c:v>
                </c:pt>
                <c:pt idx="39">
                  <c:v>528.4</c:v>
                </c:pt>
                <c:pt idx="40">
                  <c:v>543</c:v>
                </c:pt>
                <c:pt idx="41">
                  <c:v>539.79999999999995</c:v>
                </c:pt>
                <c:pt idx="42">
                  <c:v>534.4</c:v>
                </c:pt>
                <c:pt idx="43">
                  <c:v>535.4</c:v>
                </c:pt>
                <c:pt idx="44">
                  <c:v>501.1</c:v>
                </c:pt>
                <c:pt idx="45">
                  <c:v>482.5</c:v>
                </c:pt>
                <c:pt idx="46">
                  <c:v>487.4</c:v>
                </c:pt>
                <c:pt idx="47">
                  <c:v>491.2</c:v>
                </c:pt>
              </c:numCache>
            </c:numRef>
          </c:val>
          <c:extLst>
            <c:ext xmlns:c16="http://schemas.microsoft.com/office/drawing/2014/chart" uri="{C3380CC4-5D6E-409C-BE32-E72D297353CC}">
              <c16:uniqueId val="{00000000-9E69-4D28-B280-CB6DCE5E5F1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5384.4</c:v>
                </c:pt>
                <c:pt idx="1">
                  <c:v>5267</c:v>
                </c:pt>
                <c:pt idx="2">
                  <c:v>5194.1000000000004</c:v>
                </c:pt>
                <c:pt idx="3">
                  <c:v>5056</c:v>
                </c:pt>
                <c:pt idx="4">
                  <c:v>5006.8</c:v>
                </c:pt>
                <c:pt idx="5">
                  <c:v>5136.3</c:v>
                </c:pt>
                <c:pt idx="6">
                  <c:v>5198.1000000000004</c:v>
                </c:pt>
                <c:pt idx="7">
                  <c:v>5145.2</c:v>
                </c:pt>
                <c:pt idx="8">
                  <c:v>5194</c:v>
                </c:pt>
                <c:pt idx="9">
                  <c:v>5257.5</c:v>
                </c:pt>
                <c:pt idx="10">
                  <c:v>5347.1</c:v>
                </c:pt>
                <c:pt idx="11">
                  <c:v>5496.7</c:v>
                </c:pt>
                <c:pt idx="12">
                  <c:v>5708.7</c:v>
                </c:pt>
                <c:pt idx="13">
                  <c:v>5472.7</c:v>
                </c:pt>
                <c:pt idx="14">
                  <c:v>5452.3</c:v>
                </c:pt>
                <c:pt idx="15">
                  <c:v>5375.4</c:v>
                </c:pt>
                <c:pt idx="16">
                  <c:v>5496.6</c:v>
                </c:pt>
                <c:pt idx="17">
                  <c:v>5574.7</c:v>
                </c:pt>
                <c:pt idx="18">
                  <c:v>5761.5</c:v>
                </c:pt>
                <c:pt idx="19">
                  <c:v>5679.5</c:v>
                </c:pt>
                <c:pt idx="20">
                  <c:v>5736.3</c:v>
                </c:pt>
                <c:pt idx="21">
                  <c:v>5796.2</c:v>
                </c:pt>
                <c:pt idx="22">
                  <c:v>5803.8</c:v>
                </c:pt>
                <c:pt idx="23">
                  <c:v>5839.5</c:v>
                </c:pt>
                <c:pt idx="24">
                  <c:v>5811.3</c:v>
                </c:pt>
                <c:pt idx="25">
                  <c:v>5689.6</c:v>
                </c:pt>
                <c:pt idx="26">
                  <c:v>5636.3</c:v>
                </c:pt>
                <c:pt idx="27">
                  <c:v>5585.3</c:v>
                </c:pt>
                <c:pt idx="28">
                  <c:v>5670.2</c:v>
                </c:pt>
                <c:pt idx="29">
                  <c:v>5791.9</c:v>
                </c:pt>
                <c:pt idx="30">
                  <c:v>5942</c:v>
                </c:pt>
                <c:pt idx="31">
                  <c:v>6005.5</c:v>
                </c:pt>
                <c:pt idx="32">
                  <c:v>6300.9</c:v>
                </c:pt>
                <c:pt idx="33">
                  <c:v>6426.8</c:v>
                </c:pt>
                <c:pt idx="34">
                  <c:v>6482.1</c:v>
                </c:pt>
                <c:pt idx="35">
                  <c:v>6433.5</c:v>
                </c:pt>
                <c:pt idx="36">
                  <c:v>6513.7</c:v>
                </c:pt>
                <c:pt idx="37">
                  <c:v>6468.8</c:v>
                </c:pt>
                <c:pt idx="38">
                  <c:v>6480.4</c:v>
                </c:pt>
                <c:pt idx="39">
                  <c:v>6439.9</c:v>
                </c:pt>
                <c:pt idx="40">
                  <c:v>6419.6</c:v>
                </c:pt>
                <c:pt idx="41">
                  <c:v>6365.9</c:v>
                </c:pt>
                <c:pt idx="42">
                  <c:v>6355.9</c:v>
                </c:pt>
                <c:pt idx="43">
                  <c:v>6291.8</c:v>
                </c:pt>
                <c:pt idx="44">
                  <c:v>6238.6</c:v>
                </c:pt>
                <c:pt idx="45">
                  <c:v>6013.2</c:v>
                </c:pt>
                <c:pt idx="46">
                  <c:v>5724.4</c:v>
                </c:pt>
                <c:pt idx="47">
                  <c:v>5683.9</c:v>
                </c:pt>
              </c:numCache>
            </c:numRef>
          </c:val>
          <c:extLst>
            <c:ext xmlns:c16="http://schemas.microsoft.com/office/drawing/2014/chart" uri="{C3380CC4-5D6E-409C-BE32-E72D297353CC}">
              <c16:uniqueId val="{00000001-9E69-4D28-B280-CB6DCE5E5F1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486.3</c:v>
                </c:pt>
                <c:pt idx="1">
                  <c:v>487.6</c:v>
                </c:pt>
                <c:pt idx="2">
                  <c:v>498.1</c:v>
                </c:pt>
                <c:pt idx="3">
                  <c:v>487.5</c:v>
                </c:pt>
                <c:pt idx="4">
                  <c:v>486.7</c:v>
                </c:pt>
                <c:pt idx="5">
                  <c:v>488.7</c:v>
                </c:pt>
                <c:pt idx="6">
                  <c:v>492.9</c:v>
                </c:pt>
                <c:pt idx="7">
                  <c:v>489.7</c:v>
                </c:pt>
                <c:pt idx="8">
                  <c:v>484.9</c:v>
                </c:pt>
                <c:pt idx="9">
                  <c:v>449.3</c:v>
                </c:pt>
                <c:pt idx="10">
                  <c:v>454</c:v>
                </c:pt>
                <c:pt idx="11">
                  <c:v>451.4</c:v>
                </c:pt>
                <c:pt idx="12">
                  <c:v>501.3</c:v>
                </c:pt>
                <c:pt idx="13">
                  <c:v>702.6</c:v>
                </c:pt>
                <c:pt idx="14">
                  <c:v>863.4</c:v>
                </c:pt>
                <c:pt idx="15">
                  <c:v>1001.8</c:v>
                </c:pt>
                <c:pt idx="16">
                  <c:v>1048.0999999999999</c:v>
                </c:pt>
                <c:pt idx="17">
                  <c:v>1054.5999999999999</c:v>
                </c:pt>
                <c:pt idx="18">
                  <c:v>1063</c:v>
                </c:pt>
                <c:pt idx="19">
                  <c:v>1057.9000000000001</c:v>
                </c:pt>
                <c:pt idx="20">
                  <c:v>1061.7</c:v>
                </c:pt>
                <c:pt idx="21">
                  <c:v>1067.3</c:v>
                </c:pt>
                <c:pt idx="22">
                  <c:v>1078.0999999999999</c:v>
                </c:pt>
                <c:pt idx="23">
                  <c:v>1087.5</c:v>
                </c:pt>
                <c:pt idx="24">
                  <c:v>1081.7</c:v>
                </c:pt>
                <c:pt idx="25">
                  <c:v>1087.4000000000001</c:v>
                </c:pt>
                <c:pt idx="26">
                  <c:v>1098.0999999999999</c:v>
                </c:pt>
                <c:pt idx="27">
                  <c:v>1099.5999999999999</c:v>
                </c:pt>
                <c:pt idx="28">
                  <c:v>1087.2</c:v>
                </c:pt>
                <c:pt idx="29">
                  <c:v>1066.3</c:v>
                </c:pt>
                <c:pt idx="30">
                  <c:v>1039.9000000000001</c:v>
                </c:pt>
                <c:pt idx="31">
                  <c:v>916.7</c:v>
                </c:pt>
                <c:pt idx="32">
                  <c:v>698.5</c:v>
                </c:pt>
                <c:pt idx="33">
                  <c:v>562.29999999999995</c:v>
                </c:pt>
                <c:pt idx="34">
                  <c:v>510.2</c:v>
                </c:pt>
                <c:pt idx="35">
                  <c:v>509.8</c:v>
                </c:pt>
                <c:pt idx="36">
                  <c:v>531.1</c:v>
                </c:pt>
                <c:pt idx="37">
                  <c:v>535.79999999999995</c:v>
                </c:pt>
                <c:pt idx="38">
                  <c:v>541.20000000000005</c:v>
                </c:pt>
                <c:pt idx="39">
                  <c:v>536</c:v>
                </c:pt>
                <c:pt idx="40">
                  <c:v>540.1</c:v>
                </c:pt>
                <c:pt idx="41">
                  <c:v>538.29999999999995</c:v>
                </c:pt>
                <c:pt idx="42">
                  <c:v>537.29999999999995</c:v>
                </c:pt>
                <c:pt idx="43">
                  <c:v>533.70000000000005</c:v>
                </c:pt>
                <c:pt idx="44">
                  <c:v>539.9</c:v>
                </c:pt>
                <c:pt idx="45">
                  <c:v>542.5</c:v>
                </c:pt>
                <c:pt idx="46">
                  <c:v>521.4</c:v>
                </c:pt>
                <c:pt idx="47">
                  <c:v>508.2</c:v>
                </c:pt>
              </c:numCache>
            </c:numRef>
          </c:val>
          <c:extLst>
            <c:ext xmlns:c16="http://schemas.microsoft.com/office/drawing/2014/chart" uri="{C3380CC4-5D6E-409C-BE32-E72D297353CC}">
              <c16:uniqueId val="{00000002-9E69-4D28-B280-CB6DCE5E5F1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3616.6</c:v>
                </c:pt>
                <c:pt idx="1">
                  <c:v>3542.8</c:v>
                </c:pt>
                <c:pt idx="2">
                  <c:v>3555.7</c:v>
                </c:pt>
                <c:pt idx="3">
                  <c:v>3452.7</c:v>
                </c:pt>
                <c:pt idx="4">
                  <c:v>3426.6</c:v>
                </c:pt>
                <c:pt idx="5">
                  <c:v>3509.5</c:v>
                </c:pt>
                <c:pt idx="6">
                  <c:v>3525.4</c:v>
                </c:pt>
                <c:pt idx="7">
                  <c:v>3390.8</c:v>
                </c:pt>
                <c:pt idx="8">
                  <c:v>3263.1</c:v>
                </c:pt>
                <c:pt idx="9">
                  <c:v>3383.1</c:v>
                </c:pt>
                <c:pt idx="10">
                  <c:v>3455.1</c:v>
                </c:pt>
                <c:pt idx="11">
                  <c:v>3553.9</c:v>
                </c:pt>
                <c:pt idx="12">
                  <c:v>3811.5</c:v>
                </c:pt>
                <c:pt idx="13">
                  <c:v>3601.4</c:v>
                </c:pt>
                <c:pt idx="14">
                  <c:v>3546.8</c:v>
                </c:pt>
                <c:pt idx="15">
                  <c:v>3504.1</c:v>
                </c:pt>
                <c:pt idx="16">
                  <c:v>3666.5</c:v>
                </c:pt>
                <c:pt idx="17">
                  <c:v>3764.9</c:v>
                </c:pt>
                <c:pt idx="18">
                  <c:v>3976.9</c:v>
                </c:pt>
                <c:pt idx="19">
                  <c:v>3894.1</c:v>
                </c:pt>
                <c:pt idx="20">
                  <c:v>3824</c:v>
                </c:pt>
                <c:pt idx="21">
                  <c:v>3848.8</c:v>
                </c:pt>
                <c:pt idx="22">
                  <c:v>3917.2</c:v>
                </c:pt>
                <c:pt idx="23">
                  <c:v>3924.1</c:v>
                </c:pt>
                <c:pt idx="24">
                  <c:v>3853.4</c:v>
                </c:pt>
                <c:pt idx="25">
                  <c:v>3679.7</c:v>
                </c:pt>
                <c:pt idx="26">
                  <c:v>3539.3</c:v>
                </c:pt>
                <c:pt idx="27">
                  <c:v>3433.3</c:v>
                </c:pt>
                <c:pt idx="28">
                  <c:v>3445.6</c:v>
                </c:pt>
                <c:pt idx="29">
                  <c:v>3607.3</c:v>
                </c:pt>
                <c:pt idx="30">
                  <c:v>3750.1</c:v>
                </c:pt>
                <c:pt idx="31">
                  <c:v>3756.5</c:v>
                </c:pt>
                <c:pt idx="32">
                  <c:v>3984.9</c:v>
                </c:pt>
                <c:pt idx="33">
                  <c:v>4115.6000000000004</c:v>
                </c:pt>
                <c:pt idx="34">
                  <c:v>4123.5</c:v>
                </c:pt>
                <c:pt idx="35">
                  <c:v>4141.1000000000004</c:v>
                </c:pt>
                <c:pt idx="36">
                  <c:v>4148.3</c:v>
                </c:pt>
                <c:pt idx="37">
                  <c:v>4066.6</c:v>
                </c:pt>
                <c:pt idx="38">
                  <c:v>4028.8</c:v>
                </c:pt>
                <c:pt idx="39">
                  <c:v>3983.6</c:v>
                </c:pt>
                <c:pt idx="40">
                  <c:v>4016.4</c:v>
                </c:pt>
                <c:pt idx="41">
                  <c:v>4020.1</c:v>
                </c:pt>
                <c:pt idx="42">
                  <c:v>4006.3</c:v>
                </c:pt>
                <c:pt idx="43">
                  <c:v>4000.8</c:v>
                </c:pt>
                <c:pt idx="44">
                  <c:v>3945</c:v>
                </c:pt>
                <c:pt idx="45">
                  <c:v>3742.9</c:v>
                </c:pt>
                <c:pt idx="46">
                  <c:v>3551.4</c:v>
                </c:pt>
                <c:pt idx="47">
                  <c:v>3626.6</c:v>
                </c:pt>
              </c:numCache>
            </c:numRef>
          </c:val>
          <c:extLst>
            <c:ext xmlns:c16="http://schemas.microsoft.com/office/drawing/2014/chart" uri="{C3380CC4-5D6E-409C-BE32-E72D297353CC}">
              <c16:uniqueId val="{00000000-D156-47A5-A4B0-69678EBCD1E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2468.1</c:v>
                </c:pt>
                <c:pt idx="1">
                  <c:v>2424.9</c:v>
                </c:pt>
                <c:pt idx="2">
                  <c:v>2372.6</c:v>
                </c:pt>
                <c:pt idx="3">
                  <c:v>2368.1</c:v>
                </c:pt>
                <c:pt idx="4">
                  <c:v>2380.6999999999998</c:v>
                </c:pt>
                <c:pt idx="5">
                  <c:v>2404.6999999999998</c:v>
                </c:pt>
                <c:pt idx="6">
                  <c:v>2421.9</c:v>
                </c:pt>
                <c:pt idx="7">
                  <c:v>2475.6</c:v>
                </c:pt>
                <c:pt idx="8">
                  <c:v>2618.4</c:v>
                </c:pt>
                <c:pt idx="9">
                  <c:v>2485.1999999999998</c:v>
                </c:pt>
                <c:pt idx="10">
                  <c:v>2465.9</c:v>
                </c:pt>
                <c:pt idx="11">
                  <c:v>2521.5</c:v>
                </c:pt>
                <c:pt idx="12">
                  <c:v>2518.6999999999998</c:v>
                </c:pt>
                <c:pt idx="13">
                  <c:v>2556.9</c:v>
                </c:pt>
                <c:pt idx="14">
                  <c:v>2596</c:v>
                </c:pt>
                <c:pt idx="15">
                  <c:v>2637.3</c:v>
                </c:pt>
                <c:pt idx="16">
                  <c:v>2674.1</c:v>
                </c:pt>
                <c:pt idx="17">
                  <c:v>2670.3</c:v>
                </c:pt>
                <c:pt idx="18">
                  <c:v>2667.4</c:v>
                </c:pt>
                <c:pt idx="19">
                  <c:v>2664.8</c:v>
                </c:pt>
                <c:pt idx="20">
                  <c:v>2814.5</c:v>
                </c:pt>
                <c:pt idx="21">
                  <c:v>2842.8</c:v>
                </c:pt>
                <c:pt idx="22">
                  <c:v>2789.4</c:v>
                </c:pt>
                <c:pt idx="23">
                  <c:v>2845.4</c:v>
                </c:pt>
                <c:pt idx="24">
                  <c:v>2819.6</c:v>
                </c:pt>
                <c:pt idx="25">
                  <c:v>2915.2</c:v>
                </c:pt>
                <c:pt idx="26">
                  <c:v>2922.2</c:v>
                </c:pt>
                <c:pt idx="27">
                  <c:v>2926.9</c:v>
                </c:pt>
                <c:pt idx="28">
                  <c:v>2930.3</c:v>
                </c:pt>
                <c:pt idx="29">
                  <c:v>2867.1</c:v>
                </c:pt>
                <c:pt idx="30">
                  <c:v>2877.8</c:v>
                </c:pt>
                <c:pt idx="31">
                  <c:v>2892.1</c:v>
                </c:pt>
                <c:pt idx="32">
                  <c:v>2922.5</c:v>
                </c:pt>
                <c:pt idx="33">
                  <c:v>2969.8</c:v>
                </c:pt>
                <c:pt idx="34">
                  <c:v>2982.1</c:v>
                </c:pt>
                <c:pt idx="35">
                  <c:v>2980.6</c:v>
                </c:pt>
                <c:pt idx="36">
                  <c:v>3066.8</c:v>
                </c:pt>
                <c:pt idx="37">
                  <c:v>3073.8</c:v>
                </c:pt>
                <c:pt idx="38">
                  <c:v>3080.8</c:v>
                </c:pt>
                <c:pt idx="39">
                  <c:v>3076.3</c:v>
                </c:pt>
                <c:pt idx="40">
                  <c:v>3078.3</c:v>
                </c:pt>
                <c:pt idx="41">
                  <c:v>3077.3</c:v>
                </c:pt>
                <c:pt idx="42">
                  <c:v>3073.4</c:v>
                </c:pt>
                <c:pt idx="43">
                  <c:v>3081</c:v>
                </c:pt>
                <c:pt idx="44">
                  <c:v>3077.8</c:v>
                </c:pt>
                <c:pt idx="45">
                  <c:v>3070.8</c:v>
                </c:pt>
                <c:pt idx="46">
                  <c:v>2982.3</c:v>
                </c:pt>
                <c:pt idx="47">
                  <c:v>2908.6</c:v>
                </c:pt>
              </c:numCache>
            </c:numRef>
          </c:val>
          <c:extLst>
            <c:ext xmlns:c16="http://schemas.microsoft.com/office/drawing/2014/chart" uri="{C3380CC4-5D6E-409C-BE32-E72D297353CC}">
              <c16:uniqueId val="{00000001-D156-47A5-A4B0-69678EBCD1E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26.6</c:v>
                </c:pt>
                <c:pt idx="13">
                  <c:v>196.8</c:v>
                </c:pt>
                <c:pt idx="14">
                  <c:v>400.4</c:v>
                </c:pt>
                <c:pt idx="15">
                  <c:v>539</c:v>
                </c:pt>
                <c:pt idx="16">
                  <c:v>558.1</c:v>
                </c:pt>
                <c:pt idx="17">
                  <c:v>569.9</c:v>
                </c:pt>
                <c:pt idx="18">
                  <c:v>575.70000000000005</c:v>
                </c:pt>
                <c:pt idx="19">
                  <c:v>572.20000000000005</c:v>
                </c:pt>
                <c:pt idx="20">
                  <c:v>579.6</c:v>
                </c:pt>
                <c:pt idx="21">
                  <c:v>582.79999999999995</c:v>
                </c:pt>
                <c:pt idx="22">
                  <c:v>583.6</c:v>
                </c:pt>
                <c:pt idx="23">
                  <c:v>587.29999999999995</c:v>
                </c:pt>
                <c:pt idx="24">
                  <c:v>590.20000000000005</c:v>
                </c:pt>
                <c:pt idx="25">
                  <c:v>594.4</c:v>
                </c:pt>
                <c:pt idx="26">
                  <c:v>596.20000000000005</c:v>
                </c:pt>
                <c:pt idx="27">
                  <c:v>593.29999999999995</c:v>
                </c:pt>
                <c:pt idx="28">
                  <c:v>587.4</c:v>
                </c:pt>
                <c:pt idx="29">
                  <c:v>573.20000000000005</c:v>
                </c:pt>
                <c:pt idx="30">
                  <c:v>539.4</c:v>
                </c:pt>
                <c:pt idx="31">
                  <c:v>414.5</c:v>
                </c:pt>
                <c:pt idx="32">
                  <c:v>199</c:v>
                </c:pt>
                <c:pt idx="33">
                  <c:v>33.799999999999997</c:v>
                </c:pt>
                <c:pt idx="34">
                  <c:v>0</c:v>
                </c:pt>
                <c:pt idx="35">
                  <c:v>0</c:v>
                </c:pt>
                <c:pt idx="36">
                  <c:v>0</c:v>
                </c:pt>
                <c:pt idx="37">
                  <c:v>0</c:v>
                </c:pt>
                <c:pt idx="38">
                  <c:v>0.1</c:v>
                </c:pt>
                <c:pt idx="39">
                  <c:v>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156-47A5-A4B0-69678EBCD1E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329.6</c:v>
                </c:pt>
                <c:pt idx="1">
                  <c:v>317.10000000000002</c:v>
                </c:pt>
                <c:pt idx="2">
                  <c:v>290.89999999999998</c:v>
                </c:pt>
                <c:pt idx="3">
                  <c:v>247.6</c:v>
                </c:pt>
                <c:pt idx="4">
                  <c:v>209.4</c:v>
                </c:pt>
                <c:pt idx="5">
                  <c:v>202.2</c:v>
                </c:pt>
                <c:pt idx="6">
                  <c:v>205.3</c:v>
                </c:pt>
                <c:pt idx="7">
                  <c:v>199.5</c:v>
                </c:pt>
                <c:pt idx="8">
                  <c:v>221.6</c:v>
                </c:pt>
                <c:pt idx="9">
                  <c:v>271.89999999999998</c:v>
                </c:pt>
                <c:pt idx="10">
                  <c:v>318.3</c:v>
                </c:pt>
                <c:pt idx="11">
                  <c:v>308</c:v>
                </c:pt>
                <c:pt idx="12">
                  <c:v>287.8</c:v>
                </c:pt>
                <c:pt idx="13">
                  <c:v>263.8</c:v>
                </c:pt>
                <c:pt idx="14">
                  <c:v>217.2</c:v>
                </c:pt>
                <c:pt idx="15">
                  <c:v>187.1</c:v>
                </c:pt>
                <c:pt idx="16">
                  <c:v>148.69999999999999</c:v>
                </c:pt>
                <c:pt idx="17">
                  <c:v>130.30000000000001</c:v>
                </c:pt>
                <c:pt idx="18">
                  <c:v>116.7</c:v>
                </c:pt>
                <c:pt idx="19">
                  <c:v>124.9</c:v>
                </c:pt>
                <c:pt idx="20">
                  <c:v>120.3</c:v>
                </c:pt>
                <c:pt idx="21">
                  <c:v>124</c:v>
                </c:pt>
                <c:pt idx="22">
                  <c:v>126</c:v>
                </c:pt>
                <c:pt idx="23">
                  <c:v>125.1</c:v>
                </c:pt>
                <c:pt idx="24">
                  <c:v>122.6</c:v>
                </c:pt>
                <c:pt idx="25">
                  <c:v>141.80000000000001</c:v>
                </c:pt>
                <c:pt idx="26">
                  <c:v>244.2</c:v>
                </c:pt>
                <c:pt idx="27">
                  <c:v>289.3</c:v>
                </c:pt>
                <c:pt idx="28">
                  <c:v>357.1</c:v>
                </c:pt>
                <c:pt idx="29">
                  <c:v>359.4</c:v>
                </c:pt>
                <c:pt idx="30">
                  <c:v>360.4</c:v>
                </c:pt>
                <c:pt idx="31">
                  <c:v>397.4</c:v>
                </c:pt>
                <c:pt idx="32">
                  <c:v>427.9</c:v>
                </c:pt>
                <c:pt idx="33">
                  <c:v>402.7</c:v>
                </c:pt>
                <c:pt idx="34">
                  <c:v>429.8</c:v>
                </c:pt>
                <c:pt idx="35">
                  <c:v>369</c:v>
                </c:pt>
                <c:pt idx="36">
                  <c:v>368.5</c:v>
                </c:pt>
                <c:pt idx="37">
                  <c:v>393.7</c:v>
                </c:pt>
                <c:pt idx="38">
                  <c:v>435.3</c:v>
                </c:pt>
                <c:pt idx="39">
                  <c:v>444.3</c:v>
                </c:pt>
                <c:pt idx="40">
                  <c:v>408</c:v>
                </c:pt>
                <c:pt idx="41">
                  <c:v>346.6</c:v>
                </c:pt>
                <c:pt idx="42">
                  <c:v>347.9</c:v>
                </c:pt>
                <c:pt idx="43">
                  <c:v>279.10000000000002</c:v>
                </c:pt>
                <c:pt idx="44">
                  <c:v>256.8</c:v>
                </c:pt>
                <c:pt idx="45">
                  <c:v>224.5</c:v>
                </c:pt>
                <c:pt idx="46">
                  <c:v>199.5</c:v>
                </c:pt>
                <c:pt idx="47">
                  <c:v>148.1</c:v>
                </c:pt>
              </c:numCache>
            </c:numRef>
          </c:val>
          <c:extLst>
            <c:ext xmlns:c16="http://schemas.microsoft.com/office/drawing/2014/chart" uri="{C3380CC4-5D6E-409C-BE32-E72D297353CC}">
              <c16:uniqueId val="{00000003-D156-47A5-A4B0-69678EBCD1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284.39999999999998</c:v>
                </c:pt>
                <c:pt idx="1">
                  <c:v>284.60000000000002</c:v>
                </c:pt>
                <c:pt idx="2">
                  <c:v>285.7</c:v>
                </c:pt>
                <c:pt idx="3">
                  <c:v>285</c:v>
                </c:pt>
                <c:pt idx="4">
                  <c:v>286</c:v>
                </c:pt>
                <c:pt idx="5">
                  <c:v>285.89999999999998</c:v>
                </c:pt>
                <c:pt idx="6">
                  <c:v>283.89999999999998</c:v>
                </c:pt>
                <c:pt idx="7">
                  <c:v>282.60000000000002</c:v>
                </c:pt>
                <c:pt idx="8">
                  <c:v>280.89999999999998</c:v>
                </c:pt>
                <c:pt idx="9">
                  <c:v>280.89999999999998</c:v>
                </c:pt>
                <c:pt idx="10">
                  <c:v>282.60000000000002</c:v>
                </c:pt>
                <c:pt idx="11">
                  <c:v>282.60000000000002</c:v>
                </c:pt>
                <c:pt idx="12">
                  <c:v>280.3</c:v>
                </c:pt>
                <c:pt idx="13">
                  <c:v>279.10000000000002</c:v>
                </c:pt>
                <c:pt idx="14">
                  <c:v>280.2</c:v>
                </c:pt>
                <c:pt idx="15">
                  <c:v>281.60000000000002</c:v>
                </c:pt>
                <c:pt idx="16">
                  <c:v>280.39999999999998</c:v>
                </c:pt>
                <c:pt idx="17">
                  <c:v>279.5</c:v>
                </c:pt>
                <c:pt idx="18">
                  <c:v>280.10000000000002</c:v>
                </c:pt>
                <c:pt idx="19">
                  <c:v>280.2</c:v>
                </c:pt>
                <c:pt idx="20">
                  <c:v>280.5</c:v>
                </c:pt>
                <c:pt idx="21">
                  <c:v>281.2</c:v>
                </c:pt>
                <c:pt idx="22">
                  <c:v>280.5</c:v>
                </c:pt>
                <c:pt idx="23">
                  <c:v>279.10000000000002</c:v>
                </c:pt>
                <c:pt idx="24">
                  <c:v>276.39999999999998</c:v>
                </c:pt>
                <c:pt idx="25">
                  <c:v>276</c:v>
                </c:pt>
                <c:pt idx="26">
                  <c:v>277.3</c:v>
                </c:pt>
                <c:pt idx="27">
                  <c:v>276.89999999999998</c:v>
                </c:pt>
                <c:pt idx="28">
                  <c:v>276.8</c:v>
                </c:pt>
                <c:pt idx="29">
                  <c:v>278</c:v>
                </c:pt>
                <c:pt idx="30">
                  <c:v>278</c:v>
                </c:pt>
                <c:pt idx="31">
                  <c:v>276.5</c:v>
                </c:pt>
                <c:pt idx="32">
                  <c:v>276.5</c:v>
                </c:pt>
                <c:pt idx="33">
                  <c:v>277.7</c:v>
                </c:pt>
                <c:pt idx="34">
                  <c:v>277.39999999999998</c:v>
                </c:pt>
                <c:pt idx="35">
                  <c:v>275.89999999999998</c:v>
                </c:pt>
                <c:pt idx="36">
                  <c:v>275.7</c:v>
                </c:pt>
                <c:pt idx="37">
                  <c:v>274.60000000000002</c:v>
                </c:pt>
                <c:pt idx="38">
                  <c:v>275.60000000000002</c:v>
                </c:pt>
                <c:pt idx="39">
                  <c:v>275.5</c:v>
                </c:pt>
                <c:pt idx="40">
                  <c:v>274.10000000000002</c:v>
                </c:pt>
                <c:pt idx="41">
                  <c:v>274</c:v>
                </c:pt>
                <c:pt idx="42">
                  <c:v>272.8</c:v>
                </c:pt>
                <c:pt idx="43">
                  <c:v>272</c:v>
                </c:pt>
                <c:pt idx="44">
                  <c:v>272.5</c:v>
                </c:pt>
                <c:pt idx="45">
                  <c:v>271.5</c:v>
                </c:pt>
                <c:pt idx="46">
                  <c:v>271.5</c:v>
                </c:pt>
                <c:pt idx="47">
                  <c:v>270.8</c:v>
                </c:pt>
              </c:numCache>
            </c:numRef>
          </c:val>
          <c:extLst>
            <c:ext xmlns:c16="http://schemas.microsoft.com/office/drawing/2014/chart" uri="{C3380CC4-5D6E-409C-BE32-E72D297353CC}">
              <c16:uniqueId val="{00000000-AF81-4076-BEBB-BE0253B6C39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20.2</c:v>
                </c:pt>
                <c:pt idx="1">
                  <c:v>20.2</c:v>
                </c:pt>
                <c:pt idx="2">
                  <c:v>20.100000000000001</c:v>
                </c:pt>
                <c:pt idx="3">
                  <c:v>20.2</c:v>
                </c:pt>
                <c:pt idx="4">
                  <c:v>20.3</c:v>
                </c:pt>
                <c:pt idx="5">
                  <c:v>19.2</c:v>
                </c:pt>
                <c:pt idx="6">
                  <c:v>20.100000000000001</c:v>
                </c:pt>
                <c:pt idx="7">
                  <c:v>20.100000000000001</c:v>
                </c:pt>
                <c:pt idx="8">
                  <c:v>20.2</c:v>
                </c:pt>
                <c:pt idx="9">
                  <c:v>20.2</c:v>
                </c:pt>
                <c:pt idx="10">
                  <c:v>20</c:v>
                </c:pt>
                <c:pt idx="11">
                  <c:v>20</c:v>
                </c:pt>
                <c:pt idx="12">
                  <c:v>18.5</c:v>
                </c:pt>
                <c:pt idx="13">
                  <c:v>18.3</c:v>
                </c:pt>
                <c:pt idx="14">
                  <c:v>19.5</c:v>
                </c:pt>
                <c:pt idx="15">
                  <c:v>19.399999999999999</c:v>
                </c:pt>
                <c:pt idx="16">
                  <c:v>19.399999999999999</c:v>
                </c:pt>
                <c:pt idx="17">
                  <c:v>19.7</c:v>
                </c:pt>
                <c:pt idx="18">
                  <c:v>19.399999999999999</c:v>
                </c:pt>
                <c:pt idx="19">
                  <c:v>19.8</c:v>
                </c:pt>
                <c:pt idx="20">
                  <c:v>19.2</c:v>
                </c:pt>
                <c:pt idx="21">
                  <c:v>20</c:v>
                </c:pt>
                <c:pt idx="22">
                  <c:v>20.2</c:v>
                </c:pt>
                <c:pt idx="23">
                  <c:v>22.4</c:v>
                </c:pt>
                <c:pt idx="24">
                  <c:v>22.9</c:v>
                </c:pt>
                <c:pt idx="25">
                  <c:v>21.9</c:v>
                </c:pt>
                <c:pt idx="26">
                  <c:v>21.9</c:v>
                </c:pt>
                <c:pt idx="27">
                  <c:v>22.5</c:v>
                </c:pt>
                <c:pt idx="28">
                  <c:v>22.8</c:v>
                </c:pt>
                <c:pt idx="29">
                  <c:v>22.9</c:v>
                </c:pt>
                <c:pt idx="30">
                  <c:v>23</c:v>
                </c:pt>
                <c:pt idx="31">
                  <c:v>23.2</c:v>
                </c:pt>
                <c:pt idx="32">
                  <c:v>23.4</c:v>
                </c:pt>
                <c:pt idx="33">
                  <c:v>23.3</c:v>
                </c:pt>
                <c:pt idx="34">
                  <c:v>23.1</c:v>
                </c:pt>
                <c:pt idx="35">
                  <c:v>24.1</c:v>
                </c:pt>
                <c:pt idx="36">
                  <c:v>22.4</c:v>
                </c:pt>
                <c:pt idx="37">
                  <c:v>23.9</c:v>
                </c:pt>
                <c:pt idx="38">
                  <c:v>23.9</c:v>
                </c:pt>
                <c:pt idx="39">
                  <c:v>23.9</c:v>
                </c:pt>
                <c:pt idx="40">
                  <c:v>23.9</c:v>
                </c:pt>
                <c:pt idx="41">
                  <c:v>23.3</c:v>
                </c:pt>
                <c:pt idx="42">
                  <c:v>23.7</c:v>
                </c:pt>
                <c:pt idx="43">
                  <c:v>23.7</c:v>
                </c:pt>
                <c:pt idx="44">
                  <c:v>23.3</c:v>
                </c:pt>
                <c:pt idx="45">
                  <c:v>23.3</c:v>
                </c:pt>
                <c:pt idx="46">
                  <c:v>23.5</c:v>
                </c:pt>
                <c:pt idx="47">
                  <c:v>25.2</c:v>
                </c:pt>
              </c:numCache>
            </c:numRef>
          </c:val>
          <c:extLst>
            <c:ext xmlns:c16="http://schemas.microsoft.com/office/drawing/2014/chart" uri="{C3380CC4-5D6E-409C-BE32-E72D297353CC}">
              <c16:uniqueId val="{00000001-AF81-4076-BEBB-BE0253B6C39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26.6</c:v>
                </c:pt>
                <c:pt idx="13">
                  <c:v>196.8</c:v>
                </c:pt>
                <c:pt idx="14">
                  <c:v>400.4</c:v>
                </c:pt>
                <c:pt idx="15">
                  <c:v>539</c:v>
                </c:pt>
                <c:pt idx="16">
                  <c:v>558.1</c:v>
                </c:pt>
                <c:pt idx="17">
                  <c:v>569.9</c:v>
                </c:pt>
                <c:pt idx="18">
                  <c:v>575.70000000000005</c:v>
                </c:pt>
                <c:pt idx="19">
                  <c:v>572.20000000000005</c:v>
                </c:pt>
                <c:pt idx="20">
                  <c:v>579.6</c:v>
                </c:pt>
                <c:pt idx="21">
                  <c:v>582.79999999999995</c:v>
                </c:pt>
                <c:pt idx="22">
                  <c:v>583.6</c:v>
                </c:pt>
                <c:pt idx="23">
                  <c:v>587.29999999999995</c:v>
                </c:pt>
                <c:pt idx="24">
                  <c:v>590.20000000000005</c:v>
                </c:pt>
                <c:pt idx="25">
                  <c:v>594.4</c:v>
                </c:pt>
                <c:pt idx="26">
                  <c:v>596.20000000000005</c:v>
                </c:pt>
                <c:pt idx="27">
                  <c:v>593.29999999999995</c:v>
                </c:pt>
                <c:pt idx="28">
                  <c:v>587.4</c:v>
                </c:pt>
                <c:pt idx="29">
                  <c:v>573.20000000000005</c:v>
                </c:pt>
                <c:pt idx="30">
                  <c:v>539.4</c:v>
                </c:pt>
                <c:pt idx="31">
                  <c:v>414.5</c:v>
                </c:pt>
                <c:pt idx="32">
                  <c:v>199</c:v>
                </c:pt>
                <c:pt idx="33">
                  <c:v>33.799999999999997</c:v>
                </c:pt>
                <c:pt idx="34">
                  <c:v>0</c:v>
                </c:pt>
                <c:pt idx="35">
                  <c:v>0</c:v>
                </c:pt>
                <c:pt idx="36">
                  <c:v>0</c:v>
                </c:pt>
                <c:pt idx="37">
                  <c:v>0</c:v>
                </c:pt>
                <c:pt idx="38">
                  <c:v>0.1</c:v>
                </c:pt>
                <c:pt idx="39">
                  <c:v>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81-4076-BEBB-BE0253B6C39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329.6</c:v>
                </c:pt>
                <c:pt idx="1">
                  <c:v>317.10000000000002</c:v>
                </c:pt>
                <c:pt idx="2">
                  <c:v>290.89999999999998</c:v>
                </c:pt>
                <c:pt idx="3">
                  <c:v>247.6</c:v>
                </c:pt>
                <c:pt idx="4">
                  <c:v>209.4</c:v>
                </c:pt>
                <c:pt idx="5">
                  <c:v>202.2</c:v>
                </c:pt>
                <c:pt idx="6">
                  <c:v>205.3</c:v>
                </c:pt>
                <c:pt idx="7">
                  <c:v>199.5</c:v>
                </c:pt>
                <c:pt idx="8">
                  <c:v>221.6</c:v>
                </c:pt>
                <c:pt idx="9">
                  <c:v>271.89999999999998</c:v>
                </c:pt>
                <c:pt idx="10">
                  <c:v>318.3</c:v>
                </c:pt>
                <c:pt idx="11">
                  <c:v>308</c:v>
                </c:pt>
                <c:pt idx="12">
                  <c:v>287.8</c:v>
                </c:pt>
                <c:pt idx="13">
                  <c:v>263.8</c:v>
                </c:pt>
                <c:pt idx="14">
                  <c:v>217.2</c:v>
                </c:pt>
                <c:pt idx="15">
                  <c:v>187.1</c:v>
                </c:pt>
                <c:pt idx="16">
                  <c:v>148.69999999999999</c:v>
                </c:pt>
                <c:pt idx="17">
                  <c:v>130.30000000000001</c:v>
                </c:pt>
                <c:pt idx="18">
                  <c:v>116.7</c:v>
                </c:pt>
                <c:pt idx="19">
                  <c:v>124.9</c:v>
                </c:pt>
                <c:pt idx="20">
                  <c:v>120.3</c:v>
                </c:pt>
                <c:pt idx="21">
                  <c:v>124</c:v>
                </c:pt>
                <c:pt idx="22">
                  <c:v>126</c:v>
                </c:pt>
                <c:pt idx="23">
                  <c:v>125.1</c:v>
                </c:pt>
                <c:pt idx="24">
                  <c:v>122.6</c:v>
                </c:pt>
                <c:pt idx="25">
                  <c:v>141.80000000000001</c:v>
                </c:pt>
                <c:pt idx="26">
                  <c:v>244.2</c:v>
                </c:pt>
                <c:pt idx="27">
                  <c:v>289.3</c:v>
                </c:pt>
                <c:pt idx="28">
                  <c:v>357.1</c:v>
                </c:pt>
                <c:pt idx="29">
                  <c:v>359.4</c:v>
                </c:pt>
                <c:pt idx="30">
                  <c:v>360.4</c:v>
                </c:pt>
                <c:pt idx="31">
                  <c:v>397.4</c:v>
                </c:pt>
                <c:pt idx="32">
                  <c:v>427.9</c:v>
                </c:pt>
                <c:pt idx="33">
                  <c:v>402.7</c:v>
                </c:pt>
                <c:pt idx="34">
                  <c:v>429.8</c:v>
                </c:pt>
                <c:pt idx="35">
                  <c:v>369</c:v>
                </c:pt>
                <c:pt idx="36">
                  <c:v>368.5</c:v>
                </c:pt>
                <c:pt idx="37">
                  <c:v>393.7</c:v>
                </c:pt>
                <c:pt idx="38">
                  <c:v>435.3</c:v>
                </c:pt>
                <c:pt idx="39">
                  <c:v>444.3</c:v>
                </c:pt>
                <c:pt idx="40">
                  <c:v>408</c:v>
                </c:pt>
                <c:pt idx="41">
                  <c:v>346.6</c:v>
                </c:pt>
                <c:pt idx="42">
                  <c:v>347.9</c:v>
                </c:pt>
                <c:pt idx="43">
                  <c:v>279.10000000000002</c:v>
                </c:pt>
                <c:pt idx="44">
                  <c:v>256.8</c:v>
                </c:pt>
                <c:pt idx="45">
                  <c:v>224.5</c:v>
                </c:pt>
                <c:pt idx="46">
                  <c:v>199.5</c:v>
                </c:pt>
                <c:pt idx="47">
                  <c:v>148.1</c:v>
                </c:pt>
              </c:numCache>
            </c:numRef>
          </c:val>
          <c:extLst>
            <c:ext xmlns:c16="http://schemas.microsoft.com/office/drawing/2014/chart" uri="{C3380CC4-5D6E-409C-BE32-E72D297353CC}">
              <c16:uniqueId val="{00000003-AF81-4076-BEBB-BE0253B6C3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24.43</c:v>
                </c:pt>
                <c:pt idx="1">
                  <c:v>24.33</c:v>
                </c:pt>
                <c:pt idx="2">
                  <c:v>26.09</c:v>
                </c:pt>
                <c:pt idx="3">
                  <c:v>25.38</c:v>
                </c:pt>
                <c:pt idx="4">
                  <c:v>25.66</c:v>
                </c:pt>
                <c:pt idx="5">
                  <c:v>28.89</c:v>
                </c:pt>
                <c:pt idx="6">
                  <c:v>39.450000000000003</c:v>
                </c:pt>
                <c:pt idx="7">
                  <c:v>41.3</c:v>
                </c:pt>
                <c:pt idx="8">
                  <c:v>41.5</c:v>
                </c:pt>
                <c:pt idx="9">
                  <c:v>42.84</c:v>
                </c:pt>
                <c:pt idx="10">
                  <c:v>40.94</c:v>
                </c:pt>
                <c:pt idx="11">
                  <c:v>46.14</c:v>
                </c:pt>
                <c:pt idx="12">
                  <c:v>64.040000000000006</c:v>
                </c:pt>
                <c:pt idx="13">
                  <c:v>58.84</c:v>
                </c:pt>
                <c:pt idx="14">
                  <c:v>52.49</c:v>
                </c:pt>
                <c:pt idx="15">
                  <c:v>47.77</c:v>
                </c:pt>
                <c:pt idx="16">
                  <c:v>49.3</c:v>
                </c:pt>
                <c:pt idx="17">
                  <c:v>50.97</c:v>
                </c:pt>
                <c:pt idx="18">
                  <c:v>56.92</c:v>
                </c:pt>
                <c:pt idx="19">
                  <c:v>53.53</c:v>
                </c:pt>
                <c:pt idx="20">
                  <c:v>50.06</c:v>
                </c:pt>
                <c:pt idx="21">
                  <c:v>51.22</c:v>
                </c:pt>
                <c:pt idx="22">
                  <c:v>51.11</c:v>
                </c:pt>
                <c:pt idx="23">
                  <c:v>50.37</c:v>
                </c:pt>
                <c:pt idx="24">
                  <c:v>52.89</c:v>
                </c:pt>
                <c:pt idx="25">
                  <c:v>40.25</c:v>
                </c:pt>
                <c:pt idx="26">
                  <c:v>38.32</c:v>
                </c:pt>
                <c:pt idx="27">
                  <c:v>36.17</c:v>
                </c:pt>
                <c:pt idx="28">
                  <c:v>42.48</c:v>
                </c:pt>
                <c:pt idx="29">
                  <c:v>42.02</c:v>
                </c:pt>
                <c:pt idx="30">
                  <c:v>44.13</c:v>
                </c:pt>
                <c:pt idx="31">
                  <c:v>41.12</c:v>
                </c:pt>
                <c:pt idx="32">
                  <c:v>45.9</c:v>
                </c:pt>
                <c:pt idx="33">
                  <c:v>47.55</c:v>
                </c:pt>
                <c:pt idx="34">
                  <c:v>48.12</c:v>
                </c:pt>
                <c:pt idx="35">
                  <c:v>48.36</c:v>
                </c:pt>
                <c:pt idx="36">
                  <c:v>57.52</c:v>
                </c:pt>
                <c:pt idx="37">
                  <c:v>61.51</c:v>
                </c:pt>
                <c:pt idx="38">
                  <c:v>58.44</c:v>
                </c:pt>
                <c:pt idx="39">
                  <c:v>48.91</c:v>
                </c:pt>
                <c:pt idx="40">
                  <c:v>48.95</c:v>
                </c:pt>
                <c:pt idx="41">
                  <c:v>47.84</c:v>
                </c:pt>
                <c:pt idx="42">
                  <c:v>52.52</c:v>
                </c:pt>
                <c:pt idx="43">
                  <c:v>48.57</c:v>
                </c:pt>
                <c:pt idx="44">
                  <c:v>45.26</c:v>
                </c:pt>
                <c:pt idx="45">
                  <c:v>46.87</c:v>
                </c:pt>
                <c:pt idx="46">
                  <c:v>27.92</c:v>
                </c:pt>
                <c:pt idx="47">
                  <c:v>26.42</c:v>
                </c:pt>
              </c:numCache>
            </c:numRef>
          </c:val>
          <c:extLst>
            <c:ext xmlns:c16="http://schemas.microsoft.com/office/drawing/2014/chart" uri="{C3380CC4-5D6E-409C-BE32-E72D297353CC}">
              <c16:uniqueId val="{00000000-C569-44A9-AE31-F31DF17720A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24.31</c:v>
                </c:pt>
                <c:pt idx="1">
                  <c:v>24.17</c:v>
                </c:pt>
                <c:pt idx="2">
                  <c:v>26.22</c:v>
                </c:pt>
                <c:pt idx="3">
                  <c:v>25.29</c:v>
                </c:pt>
                <c:pt idx="4">
                  <c:v>25.82</c:v>
                </c:pt>
                <c:pt idx="5">
                  <c:v>28.89</c:v>
                </c:pt>
                <c:pt idx="6">
                  <c:v>39.75</c:v>
                </c:pt>
                <c:pt idx="7">
                  <c:v>40.98</c:v>
                </c:pt>
                <c:pt idx="8">
                  <c:v>41.42</c:v>
                </c:pt>
                <c:pt idx="9">
                  <c:v>42.48</c:v>
                </c:pt>
                <c:pt idx="10">
                  <c:v>41.04</c:v>
                </c:pt>
                <c:pt idx="11">
                  <c:v>46.45</c:v>
                </c:pt>
                <c:pt idx="12">
                  <c:v>63.99</c:v>
                </c:pt>
                <c:pt idx="13">
                  <c:v>59.25</c:v>
                </c:pt>
                <c:pt idx="14">
                  <c:v>52.2</c:v>
                </c:pt>
                <c:pt idx="15">
                  <c:v>48.03</c:v>
                </c:pt>
                <c:pt idx="16">
                  <c:v>48.99</c:v>
                </c:pt>
                <c:pt idx="17">
                  <c:v>50.53</c:v>
                </c:pt>
                <c:pt idx="18">
                  <c:v>57</c:v>
                </c:pt>
                <c:pt idx="19">
                  <c:v>53.29</c:v>
                </c:pt>
                <c:pt idx="20">
                  <c:v>50.09</c:v>
                </c:pt>
                <c:pt idx="21">
                  <c:v>51.61</c:v>
                </c:pt>
                <c:pt idx="22">
                  <c:v>51.22</c:v>
                </c:pt>
                <c:pt idx="23">
                  <c:v>50.74</c:v>
                </c:pt>
                <c:pt idx="24">
                  <c:v>53.07</c:v>
                </c:pt>
                <c:pt idx="25">
                  <c:v>40.26</c:v>
                </c:pt>
                <c:pt idx="26">
                  <c:v>37.409999999999997</c:v>
                </c:pt>
                <c:pt idx="27">
                  <c:v>35.869999999999997</c:v>
                </c:pt>
                <c:pt idx="28">
                  <c:v>41.94</c:v>
                </c:pt>
                <c:pt idx="29">
                  <c:v>42.11</c:v>
                </c:pt>
                <c:pt idx="30">
                  <c:v>44.06</c:v>
                </c:pt>
                <c:pt idx="31">
                  <c:v>42.53</c:v>
                </c:pt>
                <c:pt idx="32">
                  <c:v>45.66</c:v>
                </c:pt>
                <c:pt idx="33">
                  <c:v>47.34</c:v>
                </c:pt>
                <c:pt idx="34">
                  <c:v>47.8</c:v>
                </c:pt>
                <c:pt idx="35">
                  <c:v>48.34</c:v>
                </c:pt>
                <c:pt idx="36">
                  <c:v>57.59</c:v>
                </c:pt>
                <c:pt idx="37">
                  <c:v>61.52</c:v>
                </c:pt>
                <c:pt idx="38">
                  <c:v>59.02</c:v>
                </c:pt>
                <c:pt idx="39">
                  <c:v>48.99</c:v>
                </c:pt>
                <c:pt idx="40">
                  <c:v>49.33</c:v>
                </c:pt>
                <c:pt idx="41">
                  <c:v>48.08</c:v>
                </c:pt>
                <c:pt idx="42">
                  <c:v>52.68</c:v>
                </c:pt>
                <c:pt idx="43">
                  <c:v>48.8</c:v>
                </c:pt>
                <c:pt idx="44">
                  <c:v>45.33</c:v>
                </c:pt>
                <c:pt idx="45">
                  <c:v>47.02</c:v>
                </c:pt>
                <c:pt idx="46">
                  <c:v>28.45</c:v>
                </c:pt>
                <c:pt idx="47">
                  <c:v>26.5</c:v>
                </c:pt>
              </c:numCache>
            </c:numRef>
          </c:val>
          <c:extLst>
            <c:ext xmlns:c16="http://schemas.microsoft.com/office/drawing/2014/chart" uri="{C3380CC4-5D6E-409C-BE32-E72D297353CC}">
              <c16:uniqueId val="{00000001-C569-44A9-AE31-F31DF17720A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35.633099999999999</c:v>
                </c:pt>
                <c:pt idx="1">
                  <c:v>31.6144</c:v>
                </c:pt>
                <c:pt idx="2">
                  <c:v>0</c:v>
                </c:pt>
                <c:pt idx="3">
                  <c:v>0</c:v>
                </c:pt>
                <c:pt idx="4">
                  <c:v>0</c:v>
                </c:pt>
                <c:pt idx="5">
                  <c:v>0</c:v>
                </c:pt>
                <c:pt idx="6">
                  <c:v>0</c:v>
                </c:pt>
                <c:pt idx="7">
                  <c:v>0</c:v>
                </c:pt>
                <c:pt idx="8">
                  <c:v>0</c:v>
                </c:pt>
                <c:pt idx="9">
                  <c:v>0</c:v>
                </c:pt>
                <c:pt idx="10">
                  <c:v>0</c:v>
                </c:pt>
                <c:pt idx="11">
                  <c:v>0</c:v>
                </c:pt>
                <c:pt idx="12">
                  <c:v>0</c:v>
                </c:pt>
                <c:pt idx="13">
                  <c:v>0</c:v>
                </c:pt>
                <c:pt idx="14">
                  <c:v>47.0197</c:v>
                </c:pt>
                <c:pt idx="15">
                  <c:v>49.296999999999997</c:v>
                </c:pt>
                <c:pt idx="16">
                  <c:v>50.770499999999998</c:v>
                </c:pt>
                <c:pt idx="17">
                  <c:v>54.5214</c:v>
                </c:pt>
                <c:pt idx="18">
                  <c:v>59.477899999999998</c:v>
                </c:pt>
                <c:pt idx="19">
                  <c:v>53.315800000000003</c:v>
                </c:pt>
                <c:pt idx="20">
                  <c:v>55.726999999999997</c:v>
                </c:pt>
                <c:pt idx="21">
                  <c:v>54.923299999999998</c:v>
                </c:pt>
                <c:pt idx="22">
                  <c:v>55.860999999999997</c:v>
                </c:pt>
                <c:pt idx="23">
                  <c:v>56.128900000000002</c:v>
                </c:pt>
                <c:pt idx="24">
                  <c:v>58.138300000000001</c:v>
                </c:pt>
                <c:pt idx="25">
                  <c:v>48.493200000000002</c:v>
                </c:pt>
                <c:pt idx="26">
                  <c:v>43.804600000000001</c:v>
                </c:pt>
                <c:pt idx="27">
                  <c:v>43.938600000000001</c:v>
                </c:pt>
                <c:pt idx="28">
                  <c:v>49.966799999999999</c:v>
                </c:pt>
                <c:pt idx="29">
                  <c:v>49.430900000000001</c:v>
                </c:pt>
                <c:pt idx="30">
                  <c:v>47.823399999999999</c:v>
                </c:pt>
                <c:pt idx="31">
                  <c:v>51.574300000000001</c:v>
                </c:pt>
                <c:pt idx="32">
                  <c:v>50.770499999999998</c:v>
                </c:pt>
                <c:pt idx="33">
                  <c:v>54.3874</c:v>
                </c:pt>
                <c:pt idx="34">
                  <c:v>52.646000000000001</c:v>
                </c:pt>
                <c:pt idx="35">
                  <c:v>53.717599999999997</c:v>
                </c:pt>
                <c:pt idx="36">
                  <c:v>55.057200000000002</c:v>
                </c:pt>
                <c:pt idx="37">
                  <c:v>58.272199999999998</c:v>
                </c:pt>
                <c:pt idx="38">
                  <c:v>59.076000000000001</c:v>
                </c:pt>
                <c:pt idx="39">
                  <c:v>55.994900000000001</c:v>
                </c:pt>
                <c:pt idx="40">
                  <c:v>54.253500000000003</c:v>
                </c:pt>
                <c:pt idx="41">
                  <c:v>55.994900000000001</c:v>
                </c:pt>
                <c:pt idx="42">
                  <c:v>58.808100000000003</c:v>
                </c:pt>
                <c:pt idx="43">
                  <c:v>54.5214</c:v>
                </c:pt>
                <c:pt idx="44">
                  <c:v>51.574300000000001</c:v>
                </c:pt>
                <c:pt idx="45">
                  <c:v>45.948</c:v>
                </c:pt>
                <c:pt idx="46">
                  <c:v>41.795299999999997</c:v>
                </c:pt>
                <c:pt idx="47">
                  <c:v>41.929200000000002</c:v>
                </c:pt>
              </c:numCache>
            </c:numRef>
          </c:val>
          <c:extLst>
            <c:ext xmlns:c16="http://schemas.microsoft.com/office/drawing/2014/chart" uri="{C3380CC4-5D6E-409C-BE32-E72D297353CC}">
              <c16:uniqueId val="{00000002-C569-44A9-AE31-F31DF17720A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35.020600000000002</c:v>
                </c:pt>
                <c:pt idx="1">
                  <c:v>31.052399999999999</c:v>
                </c:pt>
                <c:pt idx="2">
                  <c:v>42.291499999999999</c:v>
                </c:pt>
                <c:pt idx="3">
                  <c:v>38.857700000000001</c:v>
                </c:pt>
                <c:pt idx="4">
                  <c:v>39.196599999999997</c:v>
                </c:pt>
                <c:pt idx="5">
                  <c:v>45.244700000000002</c:v>
                </c:pt>
                <c:pt idx="6">
                  <c:v>59.357500000000002</c:v>
                </c:pt>
                <c:pt idx="7">
                  <c:v>57.914000000000001</c:v>
                </c:pt>
                <c:pt idx="8">
                  <c:v>50.318300000000001</c:v>
                </c:pt>
                <c:pt idx="9">
                  <c:v>52.385899999999999</c:v>
                </c:pt>
                <c:pt idx="10">
                  <c:v>51.375100000000003</c:v>
                </c:pt>
                <c:pt idx="11">
                  <c:v>57.694899999999997</c:v>
                </c:pt>
                <c:pt idx="12">
                  <c:v>74.082999999999998</c:v>
                </c:pt>
                <c:pt idx="13">
                  <c:v>64.643900000000002</c:v>
                </c:pt>
                <c:pt idx="14">
                  <c:v>46.616700000000002</c:v>
                </c:pt>
                <c:pt idx="15">
                  <c:v>51.194400000000002</c:v>
                </c:pt>
                <c:pt idx="16">
                  <c:v>52.448599999999999</c:v>
                </c:pt>
                <c:pt idx="17">
                  <c:v>54.837800000000001</c:v>
                </c:pt>
                <c:pt idx="18">
                  <c:v>59.487200000000001</c:v>
                </c:pt>
                <c:pt idx="19">
                  <c:v>52.642699999999998</c:v>
                </c:pt>
                <c:pt idx="20">
                  <c:v>54.6036</c:v>
                </c:pt>
                <c:pt idx="21">
                  <c:v>55.032299999999999</c:v>
                </c:pt>
                <c:pt idx="22">
                  <c:v>54.581000000000003</c:v>
                </c:pt>
                <c:pt idx="23">
                  <c:v>54.647799999999997</c:v>
                </c:pt>
                <c:pt idx="24">
                  <c:v>57.509</c:v>
                </c:pt>
                <c:pt idx="25">
                  <c:v>47.518500000000003</c:v>
                </c:pt>
                <c:pt idx="26">
                  <c:v>45.793999999999997</c:v>
                </c:pt>
                <c:pt idx="27">
                  <c:v>43.057899999999997</c:v>
                </c:pt>
                <c:pt idx="28">
                  <c:v>49.533999999999999</c:v>
                </c:pt>
                <c:pt idx="29">
                  <c:v>47.375500000000002</c:v>
                </c:pt>
                <c:pt idx="30">
                  <c:v>50.868699999999997</c:v>
                </c:pt>
                <c:pt idx="31">
                  <c:v>48.356400000000001</c:v>
                </c:pt>
                <c:pt idx="32">
                  <c:v>52.169400000000003</c:v>
                </c:pt>
                <c:pt idx="33">
                  <c:v>52.943300000000001</c:v>
                </c:pt>
                <c:pt idx="34">
                  <c:v>52.628900000000002</c:v>
                </c:pt>
                <c:pt idx="35">
                  <c:v>52.543999999999997</c:v>
                </c:pt>
                <c:pt idx="36">
                  <c:v>54.830100000000002</c:v>
                </c:pt>
                <c:pt idx="37">
                  <c:v>57.9651</c:v>
                </c:pt>
                <c:pt idx="38">
                  <c:v>58.9405</c:v>
                </c:pt>
                <c:pt idx="39">
                  <c:v>55.333599999999997</c:v>
                </c:pt>
                <c:pt idx="40">
                  <c:v>53.8553</c:v>
                </c:pt>
                <c:pt idx="41">
                  <c:v>54.860100000000003</c:v>
                </c:pt>
                <c:pt idx="42">
                  <c:v>58.699800000000003</c:v>
                </c:pt>
                <c:pt idx="43">
                  <c:v>54.011400000000002</c:v>
                </c:pt>
                <c:pt idx="44">
                  <c:v>51.197400000000002</c:v>
                </c:pt>
                <c:pt idx="45">
                  <c:v>45.254199999999997</c:v>
                </c:pt>
                <c:pt idx="46">
                  <c:v>38.276200000000003</c:v>
                </c:pt>
                <c:pt idx="47">
                  <c:v>41.588999999999999</c:v>
                </c:pt>
              </c:numCache>
            </c:numRef>
          </c:val>
          <c:extLst>
            <c:ext xmlns:c16="http://schemas.microsoft.com/office/drawing/2014/chart" uri="{C3380CC4-5D6E-409C-BE32-E72D297353CC}">
              <c16:uniqueId val="{00000003-C569-44A9-AE31-F31DF17720A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291.46730000000002</c:v>
                </c:pt>
                <c:pt idx="1">
                  <c:v>298.46899999999999</c:v>
                </c:pt>
                <c:pt idx="2">
                  <c:v>300.95659999999998</c:v>
                </c:pt>
                <c:pt idx="3">
                  <c:v>298.98540000000003</c:v>
                </c:pt>
                <c:pt idx="4">
                  <c:v>302.38119999999998</c:v>
                </c:pt>
                <c:pt idx="5">
                  <c:v>309.90480000000002</c:v>
                </c:pt>
                <c:pt idx="6">
                  <c:v>345.25470000000001</c:v>
                </c:pt>
                <c:pt idx="7">
                  <c:v>347.86290000000002</c:v>
                </c:pt>
                <c:pt idx="8">
                  <c:v>391.10660000000001</c:v>
                </c:pt>
                <c:pt idx="9">
                  <c:v>398.46010000000001</c:v>
                </c:pt>
                <c:pt idx="10">
                  <c:v>388.60599999999999</c:v>
                </c:pt>
                <c:pt idx="11">
                  <c:v>405.18119999999999</c:v>
                </c:pt>
                <c:pt idx="12">
                  <c:v>454.8623</c:v>
                </c:pt>
                <c:pt idx="13">
                  <c:v>450.9502</c:v>
                </c:pt>
                <c:pt idx="14">
                  <c:v>424.36399999999998</c:v>
                </c:pt>
                <c:pt idx="15">
                  <c:v>418.87060000000002</c:v>
                </c:pt>
                <c:pt idx="16">
                  <c:v>438.85379999999998</c:v>
                </c:pt>
                <c:pt idx="17">
                  <c:v>445.59269999999998</c:v>
                </c:pt>
                <c:pt idx="18">
                  <c:v>440.9171</c:v>
                </c:pt>
                <c:pt idx="19">
                  <c:v>435.69580000000002</c:v>
                </c:pt>
                <c:pt idx="20">
                  <c:v>463.88959999999997</c:v>
                </c:pt>
                <c:pt idx="21">
                  <c:v>493.63339999999999</c:v>
                </c:pt>
                <c:pt idx="22">
                  <c:v>477.93060000000003</c:v>
                </c:pt>
                <c:pt idx="23">
                  <c:v>471.90050000000002</c:v>
                </c:pt>
                <c:pt idx="24">
                  <c:v>473.40199999999999</c:v>
                </c:pt>
                <c:pt idx="25">
                  <c:v>487.62029999999999</c:v>
                </c:pt>
                <c:pt idx="26">
                  <c:v>472.30250000000001</c:v>
                </c:pt>
                <c:pt idx="27">
                  <c:v>464.8184</c:v>
                </c:pt>
                <c:pt idx="28">
                  <c:v>503.72739999999999</c:v>
                </c:pt>
                <c:pt idx="29">
                  <c:v>496.69720000000001</c:v>
                </c:pt>
                <c:pt idx="30">
                  <c:v>505.63690000000003</c:v>
                </c:pt>
                <c:pt idx="31">
                  <c:v>480.74029999999999</c:v>
                </c:pt>
                <c:pt idx="32">
                  <c:v>505.56439999999998</c:v>
                </c:pt>
                <c:pt idx="33">
                  <c:v>482.8528</c:v>
                </c:pt>
                <c:pt idx="34">
                  <c:v>434.75459999999998</c:v>
                </c:pt>
                <c:pt idx="35">
                  <c:v>392.37759999999997</c:v>
                </c:pt>
                <c:pt idx="36">
                  <c:v>472.70519999999999</c:v>
                </c:pt>
                <c:pt idx="37">
                  <c:v>501.25909999999999</c:v>
                </c:pt>
                <c:pt idx="38">
                  <c:v>508.90320000000003</c:v>
                </c:pt>
                <c:pt idx="39">
                  <c:v>518.86699999999996</c:v>
                </c:pt>
                <c:pt idx="40">
                  <c:v>498.29250000000002</c:v>
                </c:pt>
                <c:pt idx="41">
                  <c:v>488.7423</c:v>
                </c:pt>
                <c:pt idx="42">
                  <c:v>516.91049999999996</c:v>
                </c:pt>
                <c:pt idx="43">
                  <c:v>497.2448</c:v>
                </c:pt>
                <c:pt idx="44">
                  <c:v>477.7765</c:v>
                </c:pt>
                <c:pt idx="45">
                  <c:v>461.0129</c:v>
                </c:pt>
                <c:pt idx="46">
                  <c:v>442.64580000000001</c:v>
                </c:pt>
                <c:pt idx="47">
                  <c:v>412.98079999999999</c:v>
                </c:pt>
              </c:numCache>
            </c:numRef>
          </c:val>
          <c:extLst>
            <c:ext xmlns:c16="http://schemas.microsoft.com/office/drawing/2014/chart" uri="{C3380CC4-5D6E-409C-BE32-E72D297353CC}">
              <c16:uniqueId val="{00000004-C569-44A9-AE31-F31DF17720A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230.25299999999999</c:v>
                </c:pt>
                <c:pt idx="1">
                  <c:v>228.20509999999999</c:v>
                </c:pt>
                <c:pt idx="2">
                  <c:v>226.28960000000001</c:v>
                </c:pt>
                <c:pt idx="3">
                  <c:v>228.4128</c:v>
                </c:pt>
                <c:pt idx="4">
                  <c:v>232.40629999999999</c:v>
                </c:pt>
                <c:pt idx="5">
                  <c:v>232.1001</c:v>
                </c:pt>
                <c:pt idx="6">
                  <c:v>229.59059999999999</c:v>
                </c:pt>
                <c:pt idx="7">
                  <c:v>232.78479999999999</c:v>
                </c:pt>
                <c:pt idx="8">
                  <c:v>232.35640000000001</c:v>
                </c:pt>
                <c:pt idx="9">
                  <c:v>237.97640000000001</c:v>
                </c:pt>
                <c:pt idx="10">
                  <c:v>238.9222</c:v>
                </c:pt>
                <c:pt idx="11">
                  <c:v>240.24449999999999</c:v>
                </c:pt>
                <c:pt idx="12">
                  <c:v>233.7764</c:v>
                </c:pt>
                <c:pt idx="13">
                  <c:v>197.4024</c:v>
                </c:pt>
                <c:pt idx="14">
                  <c:v>184.1156</c:v>
                </c:pt>
                <c:pt idx="15">
                  <c:v>166.44040000000001</c:v>
                </c:pt>
                <c:pt idx="16">
                  <c:v>160.69329999999999</c:v>
                </c:pt>
                <c:pt idx="17">
                  <c:v>171.69149999999999</c:v>
                </c:pt>
                <c:pt idx="18">
                  <c:v>175.9657</c:v>
                </c:pt>
                <c:pt idx="19">
                  <c:v>175.19130000000001</c:v>
                </c:pt>
                <c:pt idx="20">
                  <c:v>173.83189999999999</c:v>
                </c:pt>
                <c:pt idx="21">
                  <c:v>174.4579</c:v>
                </c:pt>
                <c:pt idx="22">
                  <c:v>177.19399999999999</c:v>
                </c:pt>
                <c:pt idx="23">
                  <c:v>172.90170000000001</c:v>
                </c:pt>
                <c:pt idx="24">
                  <c:v>180.52279999999999</c:v>
                </c:pt>
                <c:pt idx="25">
                  <c:v>167.36089999999999</c:v>
                </c:pt>
                <c:pt idx="26">
                  <c:v>155.9898</c:v>
                </c:pt>
                <c:pt idx="27">
                  <c:v>151.6069</c:v>
                </c:pt>
                <c:pt idx="28">
                  <c:v>152.7867</c:v>
                </c:pt>
                <c:pt idx="29">
                  <c:v>167.02099999999999</c:v>
                </c:pt>
                <c:pt idx="30">
                  <c:v>172.5384</c:v>
                </c:pt>
                <c:pt idx="31">
                  <c:v>183.77789999999999</c:v>
                </c:pt>
                <c:pt idx="32">
                  <c:v>218.85939999999999</c:v>
                </c:pt>
                <c:pt idx="33">
                  <c:v>247.69489999999999</c:v>
                </c:pt>
                <c:pt idx="34">
                  <c:v>270.14389999999997</c:v>
                </c:pt>
                <c:pt idx="35">
                  <c:v>275.1703</c:v>
                </c:pt>
                <c:pt idx="36">
                  <c:v>269.00909999999999</c:v>
                </c:pt>
                <c:pt idx="37">
                  <c:v>260.77769999999998</c:v>
                </c:pt>
                <c:pt idx="38">
                  <c:v>254.2379</c:v>
                </c:pt>
                <c:pt idx="39">
                  <c:v>253.10550000000001</c:v>
                </c:pt>
                <c:pt idx="40">
                  <c:v>256.35899999999998</c:v>
                </c:pt>
                <c:pt idx="41">
                  <c:v>257.03030000000001</c:v>
                </c:pt>
                <c:pt idx="42">
                  <c:v>255.71019999999999</c:v>
                </c:pt>
                <c:pt idx="43">
                  <c:v>252.26900000000001</c:v>
                </c:pt>
                <c:pt idx="44">
                  <c:v>251.40350000000001</c:v>
                </c:pt>
                <c:pt idx="45">
                  <c:v>246.03960000000001</c:v>
                </c:pt>
                <c:pt idx="46">
                  <c:v>248.28579999999999</c:v>
                </c:pt>
                <c:pt idx="47">
                  <c:v>244.59829999999999</c:v>
                </c:pt>
              </c:numCache>
            </c:numRef>
          </c:val>
          <c:extLst>
            <c:ext xmlns:c16="http://schemas.microsoft.com/office/drawing/2014/chart" uri="{C3380CC4-5D6E-409C-BE32-E72D297353CC}">
              <c16:uniqueId val="{00000000-4165-4630-9595-F7A6B33B5F3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230.28020000000001</c:v>
                </c:pt>
                <c:pt idx="1">
                  <c:v>228.86109999999999</c:v>
                </c:pt>
                <c:pt idx="2">
                  <c:v>222.27099999999999</c:v>
                </c:pt>
                <c:pt idx="3">
                  <c:v>226.28110000000001</c:v>
                </c:pt>
                <c:pt idx="4">
                  <c:v>229.23679999999999</c:v>
                </c:pt>
                <c:pt idx="5">
                  <c:v>228.45230000000001</c:v>
                </c:pt>
                <c:pt idx="6">
                  <c:v>230.392</c:v>
                </c:pt>
                <c:pt idx="7">
                  <c:v>231.6139</c:v>
                </c:pt>
                <c:pt idx="8">
                  <c:v>231.62129999999999</c:v>
                </c:pt>
                <c:pt idx="9">
                  <c:v>238.09979999999999</c:v>
                </c:pt>
                <c:pt idx="10">
                  <c:v>238.11189999999999</c:v>
                </c:pt>
                <c:pt idx="11">
                  <c:v>237.2029</c:v>
                </c:pt>
                <c:pt idx="12">
                  <c:v>233.7123</c:v>
                </c:pt>
                <c:pt idx="13">
                  <c:v>196.9589</c:v>
                </c:pt>
                <c:pt idx="14">
                  <c:v>183.64779999999999</c:v>
                </c:pt>
                <c:pt idx="15">
                  <c:v>164.00110000000001</c:v>
                </c:pt>
                <c:pt idx="16">
                  <c:v>159.6652</c:v>
                </c:pt>
                <c:pt idx="17">
                  <c:v>171.56540000000001</c:v>
                </c:pt>
                <c:pt idx="18">
                  <c:v>174.10220000000001</c:v>
                </c:pt>
                <c:pt idx="19">
                  <c:v>176.43350000000001</c:v>
                </c:pt>
                <c:pt idx="20">
                  <c:v>175.12889999999999</c:v>
                </c:pt>
                <c:pt idx="21">
                  <c:v>172.97020000000001</c:v>
                </c:pt>
                <c:pt idx="22">
                  <c:v>174.8212</c:v>
                </c:pt>
                <c:pt idx="23">
                  <c:v>170.89080000000001</c:v>
                </c:pt>
                <c:pt idx="24">
                  <c:v>175.91970000000001</c:v>
                </c:pt>
                <c:pt idx="25">
                  <c:v>166.0504</c:v>
                </c:pt>
                <c:pt idx="26">
                  <c:v>156.3322</c:v>
                </c:pt>
                <c:pt idx="27">
                  <c:v>152.11099999999999</c:v>
                </c:pt>
                <c:pt idx="28">
                  <c:v>152.61109999999999</c:v>
                </c:pt>
                <c:pt idx="29">
                  <c:v>169.18029999999999</c:v>
                </c:pt>
                <c:pt idx="30">
                  <c:v>171.678</c:v>
                </c:pt>
                <c:pt idx="31">
                  <c:v>181.83750000000001</c:v>
                </c:pt>
                <c:pt idx="32">
                  <c:v>219.63800000000001</c:v>
                </c:pt>
                <c:pt idx="33">
                  <c:v>247.4992</c:v>
                </c:pt>
                <c:pt idx="34">
                  <c:v>266.91730000000001</c:v>
                </c:pt>
                <c:pt idx="35">
                  <c:v>275.6164</c:v>
                </c:pt>
                <c:pt idx="36">
                  <c:v>266.27629999999999</c:v>
                </c:pt>
                <c:pt idx="37">
                  <c:v>259.39019999999999</c:v>
                </c:pt>
                <c:pt idx="38">
                  <c:v>251.7534</c:v>
                </c:pt>
                <c:pt idx="39">
                  <c:v>251.13800000000001</c:v>
                </c:pt>
                <c:pt idx="40">
                  <c:v>254.82550000000001</c:v>
                </c:pt>
                <c:pt idx="41">
                  <c:v>257.34859999999998</c:v>
                </c:pt>
                <c:pt idx="42">
                  <c:v>257.03739999999999</c:v>
                </c:pt>
                <c:pt idx="43">
                  <c:v>252.1172</c:v>
                </c:pt>
                <c:pt idx="44">
                  <c:v>246.18549999999999</c:v>
                </c:pt>
                <c:pt idx="45">
                  <c:v>246.1403</c:v>
                </c:pt>
                <c:pt idx="46">
                  <c:v>244.9367</c:v>
                </c:pt>
                <c:pt idx="47">
                  <c:v>240.87219999999999</c:v>
                </c:pt>
              </c:numCache>
            </c:numRef>
          </c:val>
          <c:extLst>
            <c:ext xmlns:c16="http://schemas.microsoft.com/office/drawing/2014/chart" uri="{C3380CC4-5D6E-409C-BE32-E72D297353CC}">
              <c16:uniqueId val="{00000001-4165-4630-9595-F7A6B33B5F3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489.36799999999999</c:v>
                </c:pt>
                <c:pt idx="1">
                  <c:v>475.21050000000002</c:v>
                </c:pt>
                <c:pt idx="2">
                  <c:v>468.13670000000002</c:v>
                </c:pt>
                <c:pt idx="3">
                  <c:v>465.45960000000002</c:v>
                </c:pt>
                <c:pt idx="4">
                  <c:v>464.63850000000002</c:v>
                </c:pt>
                <c:pt idx="5">
                  <c:v>465.87819999999999</c:v>
                </c:pt>
                <c:pt idx="6">
                  <c:v>463.0659</c:v>
                </c:pt>
                <c:pt idx="7">
                  <c:v>477.24709999999999</c:v>
                </c:pt>
                <c:pt idx="8">
                  <c:v>479.72230000000002</c:v>
                </c:pt>
                <c:pt idx="9">
                  <c:v>509.73480000000001</c:v>
                </c:pt>
                <c:pt idx="10">
                  <c:v>516.70000000000005</c:v>
                </c:pt>
                <c:pt idx="11">
                  <c:v>517.18899999999996</c:v>
                </c:pt>
                <c:pt idx="12">
                  <c:v>489.98719999999997</c:v>
                </c:pt>
                <c:pt idx="13">
                  <c:v>402.60379999999998</c:v>
                </c:pt>
                <c:pt idx="14">
                  <c:v>342.00049999999999</c:v>
                </c:pt>
                <c:pt idx="15">
                  <c:v>282.46870000000001</c:v>
                </c:pt>
                <c:pt idx="16">
                  <c:v>262.5609</c:v>
                </c:pt>
                <c:pt idx="17">
                  <c:v>258.00099999999998</c:v>
                </c:pt>
                <c:pt idx="18">
                  <c:v>257.54300000000001</c:v>
                </c:pt>
                <c:pt idx="19">
                  <c:v>253.4427</c:v>
                </c:pt>
                <c:pt idx="20">
                  <c:v>255.60679999999999</c:v>
                </c:pt>
                <c:pt idx="21">
                  <c:v>255.01679999999999</c:v>
                </c:pt>
                <c:pt idx="22">
                  <c:v>250.203</c:v>
                </c:pt>
                <c:pt idx="23">
                  <c:v>236.53229999999999</c:v>
                </c:pt>
                <c:pt idx="24">
                  <c:v>247.25700000000001</c:v>
                </c:pt>
                <c:pt idx="25">
                  <c:v>230.66200000000001</c:v>
                </c:pt>
                <c:pt idx="26">
                  <c:v>232.24100000000001</c:v>
                </c:pt>
                <c:pt idx="27">
                  <c:v>224.13310000000001</c:v>
                </c:pt>
                <c:pt idx="28">
                  <c:v>237.75059999999999</c:v>
                </c:pt>
                <c:pt idx="29">
                  <c:v>278.57650000000001</c:v>
                </c:pt>
                <c:pt idx="30">
                  <c:v>297.26889999999997</c:v>
                </c:pt>
                <c:pt idx="31">
                  <c:v>330.04329999999999</c:v>
                </c:pt>
                <c:pt idx="32">
                  <c:v>433.95440000000002</c:v>
                </c:pt>
                <c:pt idx="33">
                  <c:v>508.49599999999998</c:v>
                </c:pt>
                <c:pt idx="34">
                  <c:v>562.0145</c:v>
                </c:pt>
                <c:pt idx="35">
                  <c:v>567.22500000000002</c:v>
                </c:pt>
                <c:pt idx="36">
                  <c:v>556.22050000000002</c:v>
                </c:pt>
                <c:pt idx="37">
                  <c:v>539.12860000000001</c:v>
                </c:pt>
                <c:pt idx="38">
                  <c:v>533.18489999999997</c:v>
                </c:pt>
                <c:pt idx="39">
                  <c:v>548.476</c:v>
                </c:pt>
                <c:pt idx="40">
                  <c:v>540.7183</c:v>
                </c:pt>
                <c:pt idx="41">
                  <c:v>535.78009999999995</c:v>
                </c:pt>
                <c:pt idx="42">
                  <c:v>527.40030000000002</c:v>
                </c:pt>
                <c:pt idx="43">
                  <c:v>515.4633</c:v>
                </c:pt>
                <c:pt idx="44">
                  <c:v>500.28190000000001</c:v>
                </c:pt>
                <c:pt idx="45">
                  <c:v>487.07330000000002</c:v>
                </c:pt>
                <c:pt idx="46">
                  <c:v>489.43920000000003</c:v>
                </c:pt>
                <c:pt idx="47">
                  <c:v>484.07420000000002</c:v>
                </c:pt>
              </c:numCache>
            </c:numRef>
          </c:val>
          <c:extLst>
            <c:ext xmlns:c16="http://schemas.microsoft.com/office/drawing/2014/chart" uri="{C3380CC4-5D6E-409C-BE32-E72D297353CC}">
              <c16:uniqueId val="{00000002-4165-4630-9595-F7A6B33B5F3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395.1386</c:v>
                </c:pt>
                <c:pt idx="1">
                  <c:v>389.6977</c:v>
                </c:pt>
                <c:pt idx="2">
                  <c:v>383.82209999999998</c:v>
                </c:pt>
                <c:pt idx="3">
                  <c:v>379.77339999999998</c:v>
                </c:pt>
                <c:pt idx="4">
                  <c:v>379.91820000000001</c:v>
                </c:pt>
                <c:pt idx="5">
                  <c:v>385.41390000000001</c:v>
                </c:pt>
                <c:pt idx="6">
                  <c:v>382.58929999999998</c:v>
                </c:pt>
                <c:pt idx="7">
                  <c:v>386.92899999999997</c:v>
                </c:pt>
                <c:pt idx="8">
                  <c:v>390.46359999999999</c:v>
                </c:pt>
                <c:pt idx="9">
                  <c:v>407.83479999999997</c:v>
                </c:pt>
                <c:pt idx="10">
                  <c:v>416.4873</c:v>
                </c:pt>
                <c:pt idx="11">
                  <c:v>416.41309999999999</c:v>
                </c:pt>
                <c:pt idx="12">
                  <c:v>397.26339999999999</c:v>
                </c:pt>
                <c:pt idx="13">
                  <c:v>327.87369999999999</c:v>
                </c:pt>
                <c:pt idx="14">
                  <c:v>272.00889999999998</c:v>
                </c:pt>
                <c:pt idx="15">
                  <c:v>220.95179999999999</c:v>
                </c:pt>
                <c:pt idx="16">
                  <c:v>206.54990000000001</c:v>
                </c:pt>
                <c:pt idx="17">
                  <c:v>202.28049999999999</c:v>
                </c:pt>
                <c:pt idx="18">
                  <c:v>200.33690000000001</c:v>
                </c:pt>
                <c:pt idx="19">
                  <c:v>200.8921</c:v>
                </c:pt>
                <c:pt idx="20">
                  <c:v>200.62</c:v>
                </c:pt>
                <c:pt idx="21">
                  <c:v>201.44200000000001</c:v>
                </c:pt>
                <c:pt idx="22">
                  <c:v>199.74619999999999</c:v>
                </c:pt>
                <c:pt idx="23">
                  <c:v>188.72659999999999</c:v>
                </c:pt>
                <c:pt idx="24">
                  <c:v>189.834</c:v>
                </c:pt>
                <c:pt idx="25">
                  <c:v>182.57239999999999</c:v>
                </c:pt>
                <c:pt idx="26">
                  <c:v>179.43950000000001</c:v>
                </c:pt>
                <c:pt idx="27">
                  <c:v>179.33770000000001</c:v>
                </c:pt>
                <c:pt idx="28">
                  <c:v>181.32669999999999</c:v>
                </c:pt>
                <c:pt idx="29">
                  <c:v>218.30179999999999</c:v>
                </c:pt>
                <c:pt idx="30">
                  <c:v>229.39859999999999</c:v>
                </c:pt>
                <c:pt idx="31">
                  <c:v>259.2593</c:v>
                </c:pt>
                <c:pt idx="32">
                  <c:v>349.1574</c:v>
                </c:pt>
                <c:pt idx="33">
                  <c:v>406.80270000000002</c:v>
                </c:pt>
                <c:pt idx="34">
                  <c:v>444.86559999999997</c:v>
                </c:pt>
                <c:pt idx="35">
                  <c:v>452.476</c:v>
                </c:pt>
                <c:pt idx="36">
                  <c:v>438.96010000000001</c:v>
                </c:pt>
                <c:pt idx="37">
                  <c:v>431.44630000000001</c:v>
                </c:pt>
                <c:pt idx="38">
                  <c:v>427.27089999999998</c:v>
                </c:pt>
                <c:pt idx="39">
                  <c:v>432.98660000000001</c:v>
                </c:pt>
                <c:pt idx="40">
                  <c:v>432.1157</c:v>
                </c:pt>
                <c:pt idx="41">
                  <c:v>426.30410000000001</c:v>
                </c:pt>
                <c:pt idx="42">
                  <c:v>427.3956</c:v>
                </c:pt>
                <c:pt idx="43">
                  <c:v>410.68079999999998</c:v>
                </c:pt>
                <c:pt idx="44">
                  <c:v>407.75490000000002</c:v>
                </c:pt>
                <c:pt idx="45">
                  <c:v>402.07639999999998</c:v>
                </c:pt>
                <c:pt idx="46">
                  <c:v>398.88150000000002</c:v>
                </c:pt>
                <c:pt idx="47">
                  <c:v>394.89420000000001</c:v>
                </c:pt>
              </c:numCache>
            </c:numRef>
          </c:val>
          <c:extLst>
            <c:ext xmlns:c16="http://schemas.microsoft.com/office/drawing/2014/chart" uri="{C3380CC4-5D6E-409C-BE32-E72D297353CC}">
              <c16:uniqueId val="{00000003-4165-4630-9595-F7A6B33B5F3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6414.3</c:v>
                </c:pt>
                <c:pt idx="1">
                  <c:v>6284.8</c:v>
                </c:pt>
                <c:pt idx="2">
                  <c:v>6219.2</c:v>
                </c:pt>
                <c:pt idx="3">
                  <c:v>6068.4</c:v>
                </c:pt>
                <c:pt idx="4">
                  <c:v>6016.7</c:v>
                </c:pt>
                <c:pt idx="5">
                  <c:v>6116.4</c:v>
                </c:pt>
                <c:pt idx="6">
                  <c:v>6152.6</c:v>
                </c:pt>
                <c:pt idx="7">
                  <c:v>6065.9</c:v>
                </c:pt>
                <c:pt idx="8">
                  <c:v>6103.1</c:v>
                </c:pt>
                <c:pt idx="9">
                  <c:v>6140.2</c:v>
                </c:pt>
                <c:pt idx="10">
                  <c:v>6239.3</c:v>
                </c:pt>
                <c:pt idx="11">
                  <c:v>6383.6</c:v>
                </c:pt>
                <c:pt idx="12">
                  <c:v>6644.6</c:v>
                </c:pt>
                <c:pt idx="13">
                  <c:v>6618.9</c:v>
                </c:pt>
                <c:pt idx="14">
                  <c:v>6760.4</c:v>
                </c:pt>
                <c:pt idx="15">
                  <c:v>6867.5</c:v>
                </c:pt>
                <c:pt idx="16">
                  <c:v>7047.4</c:v>
                </c:pt>
                <c:pt idx="17">
                  <c:v>7135.4</c:v>
                </c:pt>
                <c:pt idx="18">
                  <c:v>7336.7</c:v>
                </c:pt>
                <c:pt idx="19">
                  <c:v>7256</c:v>
                </c:pt>
                <c:pt idx="20">
                  <c:v>7338.4</c:v>
                </c:pt>
                <c:pt idx="21">
                  <c:v>7398.4</c:v>
                </c:pt>
                <c:pt idx="22">
                  <c:v>7416.2</c:v>
                </c:pt>
                <c:pt idx="23">
                  <c:v>7481.9</c:v>
                </c:pt>
                <c:pt idx="24">
                  <c:v>7385.8</c:v>
                </c:pt>
                <c:pt idx="25">
                  <c:v>7331.1</c:v>
                </c:pt>
                <c:pt idx="26">
                  <c:v>7301.9</c:v>
                </c:pt>
                <c:pt idx="27">
                  <c:v>7242.8</c:v>
                </c:pt>
                <c:pt idx="28">
                  <c:v>7320.4</c:v>
                </c:pt>
                <c:pt idx="29">
                  <c:v>7407</c:v>
                </c:pt>
                <c:pt idx="30">
                  <c:v>7527.7</c:v>
                </c:pt>
                <c:pt idx="31">
                  <c:v>7460.5</c:v>
                </c:pt>
                <c:pt idx="32">
                  <c:v>7534.3</c:v>
                </c:pt>
                <c:pt idx="33">
                  <c:v>7521.9</c:v>
                </c:pt>
                <c:pt idx="34">
                  <c:v>7535.4</c:v>
                </c:pt>
                <c:pt idx="35">
                  <c:v>7490.7</c:v>
                </c:pt>
                <c:pt idx="36">
                  <c:v>7583.6</c:v>
                </c:pt>
                <c:pt idx="37">
                  <c:v>7534.1</c:v>
                </c:pt>
                <c:pt idx="38">
                  <c:v>7545</c:v>
                </c:pt>
                <c:pt idx="39">
                  <c:v>7504.3</c:v>
                </c:pt>
                <c:pt idx="40">
                  <c:v>7502.7</c:v>
                </c:pt>
                <c:pt idx="41">
                  <c:v>7444</c:v>
                </c:pt>
                <c:pt idx="42">
                  <c:v>7427.6</c:v>
                </c:pt>
                <c:pt idx="43">
                  <c:v>7360.9</c:v>
                </c:pt>
                <c:pt idx="44">
                  <c:v>7279.6</c:v>
                </c:pt>
                <c:pt idx="45">
                  <c:v>7038.2</c:v>
                </c:pt>
                <c:pt idx="46">
                  <c:v>6733.2</c:v>
                </c:pt>
                <c:pt idx="47">
                  <c:v>6683.3</c:v>
                </c:pt>
              </c:numCache>
            </c:numRef>
          </c:val>
          <c:smooth val="0"/>
          <c:extLst>
            <c:ext xmlns:c16="http://schemas.microsoft.com/office/drawing/2014/chart" uri="{C3380CC4-5D6E-409C-BE32-E72D297353CC}">
              <c16:uniqueId val="{00000000-EFA9-4C0D-A382-6815C7CB02A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6305.6001999999999</c:v>
                </c:pt>
                <c:pt idx="1">
                  <c:v>6179.95597</c:v>
                </c:pt>
                <c:pt idx="2">
                  <c:v>6099.3535499999998</c:v>
                </c:pt>
                <c:pt idx="3">
                  <c:v>6015.3128999999999</c:v>
                </c:pt>
                <c:pt idx="4">
                  <c:v>5985.3807500000003</c:v>
                </c:pt>
                <c:pt idx="5">
                  <c:v>5915.4149100000004</c:v>
                </c:pt>
                <c:pt idx="6">
                  <c:v>5939.0056599999998</c:v>
                </c:pt>
                <c:pt idx="7">
                  <c:v>5941.47048</c:v>
                </c:pt>
                <c:pt idx="8">
                  <c:v>6002.7985500000004</c:v>
                </c:pt>
                <c:pt idx="9">
                  <c:v>6004.9953800000003</c:v>
                </c:pt>
                <c:pt idx="10">
                  <c:v>6131.1498099999999</c:v>
                </c:pt>
                <c:pt idx="11">
                  <c:v>6273.1022000000003</c:v>
                </c:pt>
                <c:pt idx="12">
                  <c:v>6417.9963500000003</c:v>
                </c:pt>
                <c:pt idx="13">
                  <c:v>6459.0883199999998</c:v>
                </c:pt>
                <c:pt idx="14">
                  <c:v>6617.3383899999999</c:v>
                </c:pt>
                <c:pt idx="15">
                  <c:v>6679.3975399999999</c:v>
                </c:pt>
                <c:pt idx="16">
                  <c:v>6855.45514</c:v>
                </c:pt>
                <c:pt idx="17">
                  <c:v>6975.1277</c:v>
                </c:pt>
                <c:pt idx="18">
                  <c:v>7116.4780000000001</c:v>
                </c:pt>
                <c:pt idx="19">
                  <c:v>7184.31297</c:v>
                </c:pt>
                <c:pt idx="20">
                  <c:v>7260.0921399999997</c:v>
                </c:pt>
                <c:pt idx="21">
                  <c:v>7297.6755400000002</c:v>
                </c:pt>
                <c:pt idx="22">
                  <c:v>7350.07215</c:v>
                </c:pt>
                <c:pt idx="23">
                  <c:v>7351.7907999999998</c:v>
                </c:pt>
                <c:pt idx="24">
                  <c:v>7310.4639800000004</c:v>
                </c:pt>
                <c:pt idx="25">
                  <c:v>7232.2528499999999</c:v>
                </c:pt>
                <c:pt idx="26">
                  <c:v>7136.2619599999998</c:v>
                </c:pt>
                <c:pt idx="27">
                  <c:v>7111.48081</c:v>
                </c:pt>
                <c:pt idx="28">
                  <c:v>7251.3019400000003</c:v>
                </c:pt>
                <c:pt idx="29">
                  <c:v>7325.3414599999996</c:v>
                </c:pt>
                <c:pt idx="30">
                  <c:v>7307.54216</c:v>
                </c:pt>
                <c:pt idx="31">
                  <c:v>7345.0984799999997</c:v>
                </c:pt>
                <c:pt idx="32">
                  <c:v>7277.1960499999996</c:v>
                </c:pt>
                <c:pt idx="33">
                  <c:v>7187.4309499999999</c:v>
                </c:pt>
                <c:pt idx="34">
                  <c:v>7181.9774299999999</c:v>
                </c:pt>
                <c:pt idx="35">
                  <c:v>7168.2335400000002</c:v>
                </c:pt>
                <c:pt idx="36">
                  <c:v>7324.2114799999999</c:v>
                </c:pt>
                <c:pt idx="37">
                  <c:v>7301.6431300000004</c:v>
                </c:pt>
                <c:pt idx="38">
                  <c:v>7280.1613500000003</c:v>
                </c:pt>
                <c:pt idx="39">
                  <c:v>7247.88598</c:v>
                </c:pt>
                <c:pt idx="40">
                  <c:v>7177.5665900000004</c:v>
                </c:pt>
                <c:pt idx="41">
                  <c:v>7128.1518400000004</c:v>
                </c:pt>
                <c:pt idx="42">
                  <c:v>7078.6870099999996</c:v>
                </c:pt>
                <c:pt idx="43">
                  <c:v>7065.9734399999998</c:v>
                </c:pt>
                <c:pt idx="44">
                  <c:v>7000.1903599999996</c:v>
                </c:pt>
                <c:pt idx="45">
                  <c:v>6748.5767800000003</c:v>
                </c:pt>
                <c:pt idx="46">
                  <c:v>6530.0939099999996</c:v>
                </c:pt>
                <c:pt idx="47">
                  <c:v>6379.3652599999996</c:v>
                </c:pt>
              </c:numCache>
            </c:numRef>
          </c:val>
          <c:smooth val="0"/>
          <c:extLst>
            <c:ext xmlns:c16="http://schemas.microsoft.com/office/drawing/2014/chart" uri="{C3380CC4-5D6E-409C-BE32-E72D297353CC}">
              <c16:uniqueId val="{00000001-EFA9-4C0D-A382-6815C7CB02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27</c:v>
                </c:pt>
                <c:pt idx="1">
                  <c:v>MIE 28</c:v>
                </c:pt>
                <c:pt idx="2">
                  <c:v>JUE 29</c:v>
                </c:pt>
                <c:pt idx="3">
                  <c:v>VIE 30</c:v>
                </c:pt>
                <c:pt idx="4">
                  <c:v>SAB 31</c:v>
                </c:pt>
                <c:pt idx="5">
                  <c:v>DOM 1</c:v>
                </c:pt>
                <c:pt idx="6">
                  <c:v>LUN 2</c:v>
                </c:pt>
                <c:pt idx="7">
                  <c:v>MAR 3</c:v>
                </c:pt>
              </c:strCache>
            </c:strRef>
          </c:cat>
          <c:val>
            <c:numRef>
              <c:f>COSTO_OPE_EJEC!$C$8:$C$15</c:f>
              <c:numCache>
                <c:formatCode>#,##0.0</c:formatCode>
                <c:ptCount val="8"/>
                <c:pt idx="0">
                  <c:v>5181223.5045800004</c:v>
                </c:pt>
                <c:pt idx="1">
                  <c:v>5376706.5205199998</c:v>
                </c:pt>
                <c:pt idx="2">
                  <c:v>5769480.3012699997</c:v>
                </c:pt>
                <c:pt idx="3">
                  <c:v>5436324.9977000002</c:v>
                </c:pt>
                <c:pt idx="4">
                  <c:v>5862617.4663300002</c:v>
                </c:pt>
                <c:pt idx="5">
                  <c:v>4754361.9012500001</c:v>
                </c:pt>
                <c:pt idx="6">
                  <c:v>5915504.9787699999</c:v>
                </c:pt>
                <c:pt idx="7">
                  <c:v>6760463.7924100002</c:v>
                </c:pt>
              </c:numCache>
            </c:numRef>
          </c:val>
          <c:extLst>
            <c:ext xmlns:c16="http://schemas.microsoft.com/office/drawing/2014/chart" uri="{C3380CC4-5D6E-409C-BE32-E72D297353CC}">
              <c16:uniqueId val="{00000000-00EE-443F-AA6F-AA11403EF1F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-0.13500915784134254</c:v>
                </c:pt>
                <c:pt idx="1">
                  <c:v>-4.1396425821481418E-2</c:v>
                </c:pt>
                <c:pt idx="2">
                  <c:v>-2.8666894512543502E-2</c:v>
                </c:pt>
                <c:pt idx="3">
                  <c:v>-0.17860704501690647</c:v>
                </c:pt>
                <c:pt idx="4">
                  <c:v>-9.2370023077738648E-3</c:v>
                </c:pt>
                <c:pt idx="5">
                  <c:v>-0.17019815269584052</c:v>
                </c:pt>
                <c:pt idx="6">
                  <c:v>-4.4600127609980854E-2</c:v>
                </c:pt>
                <c:pt idx="7">
                  <c:v>6.9060071795320255E-2</c:v>
                </c:pt>
              </c:numCache>
            </c:numRef>
          </c:cat>
          <c:val>
            <c:numRef>
              <c:f>COSTO_OPE_EJEC!$D$8:$D$15</c:f>
              <c:numCache>
                <c:formatCode>#,##0.0</c:formatCode>
                <c:ptCount val="8"/>
                <c:pt idx="0">
                  <c:v>5989917.1783713</c:v>
                </c:pt>
                <c:pt idx="1">
                  <c:v>5608894.7145097004</c:v>
                </c:pt>
                <c:pt idx="2">
                  <c:v>5939754.6204035003</c:v>
                </c:pt>
                <c:pt idx="3">
                  <c:v>6618421.7489568004</c:v>
                </c:pt>
                <c:pt idx="4">
                  <c:v>5917275.3524160003</c:v>
                </c:pt>
                <c:pt idx="5">
                  <c:v>5729514.7229375998</c:v>
                </c:pt>
                <c:pt idx="6">
                  <c:v>6191653.5156864002</c:v>
                </c:pt>
                <c:pt idx="7">
                  <c:v>6323745.4758336004</c:v>
                </c:pt>
              </c:numCache>
            </c:numRef>
          </c:val>
          <c:extLst>
            <c:ext xmlns:c16="http://schemas.microsoft.com/office/drawing/2014/chart" uri="{C3380CC4-5D6E-409C-BE32-E72D297353CC}">
              <c16:uniqueId val="{00000001-00EE-443F-AA6F-AA11403EF1F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23</v>
      </c>
      <c r="E8" s="5" t="s">
        <v>24</v>
      </c>
      <c r="F8" s="5" t="s">
        <v>25</v>
      </c>
      <c r="G8" s="4" t="s">
        <v>26</v>
      </c>
      <c r="H8" s="4" t="s">
        <v>27</v>
      </c>
      <c r="I8" s="6" t="s">
        <v>28</v>
      </c>
      <c r="J8" s="4"/>
      <c r="K8" s="4" t="s">
        <v>21</v>
      </c>
      <c r="L8" s="4">
        <v>13.8</v>
      </c>
    </row>
    <row r="9" spans="1:12" x14ac:dyDescent="0.3">
      <c r="A9" s="1"/>
      <c r="B9" s="4" t="s">
        <v>29</v>
      </c>
      <c r="C9" s="5" t="s">
        <v>30</v>
      </c>
      <c r="D9" s="5" t="s">
        <v>31</v>
      </c>
      <c r="E9" s="5" t="s">
        <v>32</v>
      </c>
      <c r="F9" s="5" t="s">
        <v>33</v>
      </c>
      <c r="G9" s="4" t="s">
        <v>34</v>
      </c>
      <c r="H9" s="4" t="s">
        <v>34</v>
      </c>
      <c r="I9" s="6" t="s">
        <v>35</v>
      </c>
      <c r="J9" s="4"/>
      <c r="K9" s="4" t="s">
        <v>21</v>
      </c>
      <c r="L9" s="4"/>
    </row>
    <row r="10" spans="1:12" x14ac:dyDescent="0.3">
      <c r="A10" s="1"/>
      <c r="B10" s="4" t="s">
        <v>22</v>
      </c>
      <c r="C10" s="5" t="s">
        <v>36</v>
      </c>
      <c r="D10" s="5" t="s">
        <v>37</v>
      </c>
      <c r="E10" s="5" t="s">
        <v>38</v>
      </c>
      <c r="F10" s="5" t="s">
        <v>39</v>
      </c>
      <c r="G10" s="4" t="s">
        <v>40</v>
      </c>
      <c r="H10" s="4" t="s">
        <v>41</v>
      </c>
      <c r="I10" s="6" t="s">
        <v>42</v>
      </c>
      <c r="J10" s="4"/>
      <c r="K10" s="4" t="s">
        <v>21</v>
      </c>
      <c r="L10"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43</v>
      </c>
      <c r="C5" s="193"/>
      <c r="D5" s="193"/>
      <c r="E5" s="193"/>
      <c r="F5" s="193"/>
      <c r="G5" s="193"/>
      <c r="H5" s="193"/>
      <c r="I5" s="193"/>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25</v>
      </c>
      <c r="I7" s="5" t="s">
        <v>54</v>
      </c>
    </row>
    <row r="8" spans="1:9" x14ac:dyDescent="0.3">
      <c r="A8" s="1"/>
      <c r="B8" s="4" t="s">
        <v>48</v>
      </c>
      <c r="C8" s="4" t="s">
        <v>49</v>
      </c>
      <c r="D8" s="4" t="s">
        <v>50</v>
      </c>
      <c r="E8" s="5" t="s">
        <v>51</v>
      </c>
      <c r="F8" s="5" t="s">
        <v>52</v>
      </c>
      <c r="G8" s="5" t="s">
        <v>53</v>
      </c>
      <c r="H8" s="5" t="s">
        <v>25</v>
      </c>
      <c r="I8" s="5" t="s">
        <v>54</v>
      </c>
    </row>
    <row r="9" spans="1:9" x14ac:dyDescent="0.3">
      <c r="A9" s="1"/>
      <c r="B9" s="4" t="s">
        <v>48</v>
      </c>
      <c r="C9" s="4" t="s">
        <v>49</v>
      </c>
      <c r="D9" s="4" t="s">
        <v>50</v>
      </c>
      <c r="E9" s="5" t="s">
        <v>55</v>
      </c>
      <c r="F9" s="5" t="s">
        <v>56</v>
      </c>
      <c r="G9" s="5" t="s">
        <v>57</v>
      </c>
      <c r="H9" s="5" t="s">
        <v>58</v>
      </c>
      <c r="I9" s="5" t="s">
        <v>59</v>
      </c>
    </row>
    <row r="10" spans="1:9" x14ac:dyDescent="0.3">
      <c r="A10" s="1"/>
      <c r="B10" s="4" t="s">
        <v>48</v>
      </c>
      <c r="C10" s="4" t="s">
        <v>49</v>
      </c>
      <c r="D10" s="4" t="s">
        <v>50</v>
      </c>
      <c r="E10" s="5" t="s">
        <v>55</v>
      </c>
      <c r="F10" s="5" t="s">
        <v>56</v>
      </c>
      <c r="G10" s="5" t="s">
        <v>57</v>
      </c>
      <c r="H10" s="5" t="s">
        <v>58</v>
      </c>
      <c r="I10" s="5" t="s">
        <v>59</v>
      </c>
    </row>
    <row r="11" spans="1:9" x14ac:dyDescent="0.3">
      <c r="A11" s="1"/>
      <c r="B11" s="4" t="s">
        <v>48</v>
      </c>
      <c r="C11" s="4" t="s">
        <v>49</v>
      </c>
      <c r="D11" s="4" t="s">
        <v>50</v>
      </c>
      <c r="E11" s="5" t="s">
        <v>55</v>
      </c>
      <c r="F11" s="5" t="s">
        <v>60</v>
      </c>
      <c r="G11" s="5" t="s">
        <v>61</v>
      </c>
      <c r="H11" s="5" t="s">
        <v>62</v>
      </c>
      <c r="I11" s="5" t="s">
        <v>63</v>
      </c>
    </row>
    <row r="12" spans="1:9" x14ac:dyDescent="0.3">
      <c r="A12" s="1"/>
      <c r="B12" s="4" t="s">
        <v>48</v>
      </c>
      <c r="C12" s="4" t="s">
        <v>49</v>
      </c>
      <c r="D12" s="4" t="s">
        <v>50</v>
      </c>
      <c r="E12" s="5" t="s">
        <v>55</v>
      </c>
      <c r="F12" s="5" t="s">
        <v>60</v>
      </c>
      <c r="G12" s="5" t="s">
        <v>61</v>
      </c>
      <c r="H12" s="5" t="s">
        <v>62</v>
      </c>
      <c r="I12" s="5" t="s">
        <v>63</v>
      </c>
    </row>
    <row r="13" spans="1:9" x14ac:dyDescent="0.3">
      <c r="A13" s="1"/>
      <c r="B13" s="4" t="s">
        <v>48</v>
      </c>
      <c r="C13" s="4" t="s">
        <v>49</v>
      </c>
      <c r="D13" s="4" t="s">
        <v>50</v>
      </c>
      <c r="E13" s="5" t="s">
        <v>64</v>
      </c>
      <c r="F13" s="5" t="s">
        <v>65</v>
      </c>
      <c r="G13" s="5" t="s">
        <v>66</v>
      </c>
      <c r="H13" s="5" t="s">
        <v>25</v>
      </c>
      <c r="I13" s="5" t="s">
        <v>67</v>
      </c>
    </row>
    <row r="14" spans="1:9" x14ac:dyDescent="0.3">
      <c r="A14" s="1"/>
      <c r="B14" s="4" t="s">
        <v>48</v>
      </c>
      <c r="C14" s="4" t="s">
        <v>49</v>
      </c>
      <c r="D14" s="4" t="s">
        <v>50</v>
      </c>
      <c r="E14" s="5" t="s">
        <v>64</v>
      </c>
      <c r="F14" s="5" t="s">
        <v>65</v>
      </c>
      <c r="G14" s="5" t="s">
        <v>66</v>
      </c>
      <c r="H14" s="5" t="s">
        <v>25</v>
      </c>
      <c r="I14" s="5" t="s">
        <v>67</v>
      </c>
    </row>
    <row r="15" spans="1:9" x14ac:dyDescent="0.3">
      <c r="A15" s="1"/>
      <c r="B15" s="4" t="s">
        <v>48</v>
      </c>
      <c r="C15" s="4" t="s">
        <v>49</v>
      </c>
      <c r="D15" s="4" t="s">
        <v>50</v>
      </c>
      <c r="E15" s="5" t="s">
        <v>64</v>
      </c>
      <c r="F15" s="5" t="s">
        <v>65</v>
      </c>
      <c r="G15" s="5" t="s">
        <v>68</v>
      </c>
      <c r="H15" s="5" t="s">
        <v>69</v>
      </c>
      <c r="I15" s="5" t="s">
        <v>70</v>
      </c>
    </row>
    <row r="16" spans="1:9" x14ac:dyDescent="0.3">
      <c r="A16" s="1"/>
      <c r="B16" s="4" t="s">
        <v>48</v>
      </c>
      <c r="C16" s="4" t="s">
        <v>49</v>
      </c>
      <c r="D16" s="4" t="s">
        <v>50</v>
      </c>
      <c r="E16" s="5" t="s">
        <v>64</v>
      </c>
      <c r="F16" s="5" t="s">
        <v>65</v>
      </c>
      <c r="G16" s="5" t="s">
        <v>68</v>
      </c>
      <c r="H16" s="5" t="s">
        <v>69</v>
      </c>
      <c r="I16" s="5" t="s">
        <v>70</v>
      </c>
    </row>
    <row r="17" spans="1:9" x14ac:dyDescent="0.3">
      <c r="A17" s="1"/>
      <c r="B17" s="4" t="s">
        <v>48</v>
      </c>
      <c r="C17" s="4" t="s">
        <v>49</v>
      </c>
      <c r="D17" s="4" t="s">
        <v>50</v>
      </c>
      <c r="E17" s="5" t="s">
        <v>71</v>
      </c>
      <c r="F17" s="5" t="s">
        <v>72</v>
      </c>
      <c r="G17" s="5" t="s">
        <v>73</v>
      </c>
      <c r="H17" s="5" t="s">
        <v>25</v>
      </c>
      <c r="I17" s="5" t="s">
        <v>74</v>
      </c>
    </row>
    <row r="18" spans="1:9" x14ac:dyDescent="0.3">
      <c r="A18" s="1"/>
      <c r="B18" s="4" t="s">
        <v>48</v>
      </c>
      <c r="C18" s="4" t="s">
        <v>49</v>
      </c>
      <c r="D18" s="4" t="s">
        <v>50</v>
      </c>
      <c r="E18" s="5" t="s">
        <v>71</v>
      </c>
      <c r="F18" s="5" t="s">
        <v>72</v>
      </c>
      <c r="G18" s="5" t="s">
        <v>73</v>
      </c>
      <c r="H18" s="5" t="s">
        <v>25</v>
      </c>
      <c r="I18" s="5" t="s">
        <v>74</v>
      </c>
    </row>
    <row r="19" spans="1:9" x14ac:dyDescent="0.3">
      <c r="A19" s="1"/>
      <c r="B19" s="4" t="s">
        <v>48</v>
      </c>
      <c r="C19" s="4" t="s">
        <v>49</v>
      </c>
      <c r="D19" s="4" t="s">
        <v>50</v>
      </c>
      <c r="E19" s="5" t="s">
        <v>71</v>
      </c>
      <c r="F19" s="5" t="s">
        <v>75</v>
      </c>
      <c r="G19" s="5" t="s">
        <v>53</v>
      </c>
      <c r="H19" s="5" t="s">
        <v>25</v>
      </c>
      <c r="I19" s="5" t="s">
        <v>76</v>
      </c>
    </row>
    <row r="20" spans="1:9" x14ac:dyDescent="0.3">
      <c r="A20" s="1"/>
      <c r="B20" s="4" t="s">
        <v>48</v>
      </c>
      <c r="C20" s="4" t="s">
        <v>49</v>
      </c>
      <c r="D20" s="4" t="s">
        <v>50</v>
      </c>
      <c r="E20" s="5" t="s">
        <v>71</v>
      </c>
      <c r="F20" s="5" t="s">
        <v>75</v>
      </c>
      <c r="G20" s="5" t="s">
        <v>53</v>
      </c>
      <c r="H20" s="5" t="s">
        <v>25</v>
      </c>
      <c r="I20" s="5" t="s">
        <v>76</v>
      </c>
    </row>
    <row r="21" spans="1:9" x14ac:dyDescent="0.3">
      <c r="A21" s="1"/>
      <c r="B21" s="4" t="s">
        <v>48</v>
      </c>
      <c r="C21" s="4" t="s">
        <v>49</v>
      </c>
      <c r="D21" s="4" t="s">
        <v>50</v>
      </c>
      <c r="E21" s="5" t="s">
        <v>71</v>
      </c>
      <c r="F21" s="5" t="s">
        <v>77</v>
      </c>
      <c r="G21" s="5" t="s">
        <v>57</v>
      </c>
      <c r="H21" s="5" t="s">
        <v>78</v>
      </c>
      <c r="I21" s="5" t="s">
        <v>79</v>
      </c>
    </row>
    <row r="22" spans="1:9" x14ac:dyDescent="0.3">
      <c r="A22" s="1"/>
      <c r="B22" s="4" t="s">
        <v>48</v>
      </c>
      <c r="C22" s="4" t="s">
        <v>49</v>
      </c>
      <c r="D22" s="4" t="s">
        <v>50</v>
      </c>
      <c r="E22" s="5" t="s">
        <v>71</v>
      </c>
      <c r="F22" s="5" t="s">
        <v>77</v>
      </c>
      <c r="G22" s="5" t="s">
        <v>57</v>
      </c>
      <c r="H22" s="5" t="s">
        <v>78</v>
      </c>
      <c r="I22" s="5" t="s">
        <v>79</v>
      </c>
    </row>
    <row r="23" spans="1:9" x14ac:dyDescent="0.3">
      <c r="A23" s="1"/>
      <c r="B23" s="4" t="s">
        <v>48</v>
      </c>
      <c r="C23" s="4" t="s">
        <v>49</v>
      </c>
      <c r="D23" s="4" t="s">
        <v>50</v>
      </c>
      <c r="E23" s="5" t="s">
        <v>71</v>
      </c>
      <c r="F23" s="5" t="s">
        <v>80</v>
      </c>
      <c r="G23" s="5" t="s">
        <v>66</v>
      </c>
      <c r="H23" s="5" t="s">
        <v>25</v>
      </c>
      <c r="I23" s="5" t="s">
        <v>81</v>
      </c>
    </row>
    <row r="24" spans="1:9" x14ac:dyDescent="0.3">
      <c r="A24" s="1"/>
      <c r="B24" s="4" t="s">
        <v>48</v>
      </c>
      <c r="C24" s="4" t="s">
        <v>49</v>
      </c>
      <c r="D24" s="4" t="s">
        <v>50</v>
      </c>
      <c r="E24" s="5" t="s">
        <v>71</v>
      </c>
      <c r="F24" s="5" t="s">
        <v>80</v>
      </c>
      <c r="G24" s="5" t="s">
        <v>66</v>
      </c>
      <c r="H24" s="5" t="s">
        <v>25</v>
      </c>
      <c r="I24" s="5" t="s">
        <v>82</v>
      </c>
    </row>
    <row r="25" spans="1:9" x14ac:dyDescent="0.3">
      <c r="A25" s="1"/>
      <c r="B25" s="4" t="s">
        <v>48</v>
      </c>
      <c r="C25" s="4" t="s">
        <v>49</v>
      </c>
      <c r="D25" s="4" t="s">
        <v>50</v>
      </c>
      <c r="E25" s="5" t="s">
        <v>71</v>
      </c>
      <c r="F25" s="5" t="s">
        <v>80</v>
      </c>
      <c r="G25" s="5" t="s">
        <v>66</v>
      </c>
      <c r="H25" s="5" t="s">
        <v>25</v>
      </c>
      <c r="I25" s="5" t="s">
        <v>81</v>
      </c>
    </row>
    <row r="26" spans="1:9" x14ac:dyDescent="0.3">
      <c r="A26" s="1"/>
      <c r="B26" s="4" t="s">
        <v>48</v>
      </c>
      <c r="C26" s="4" t="s">
        <v>49</v>
      </c>
      <c r="D26" s="4" t="s">
        <v>50</v>
      </c>
      <c r="E26" s="5" t="s">
        <v>71</v>
      </c>
      <c r="F26" s="5" t="s">
        <v>80</v>
      </c>
      <c r="G26" s="5" t="s">
        <v>66</v>
      </c>
      <c r="H26" s="5" t="s">
        <v>25</v>
      </c>
      <c r="I26" s="5" t="s">
        <v>82</v>
      </c>
    </row>
    <row r="27" spans="1:9" x14ac:dyDescent="0.3">
      <c r="A27" s="1"/>
      <c r="B27" s="4" t="s">
        <v>48</v>
      </c>
      <c r="C27" s="4" t="s">
        <v>49</v>
      </c>
      <c r="D27" s="4" t="s">
        <v>50</v>
      </c>
      <c r="E27" s="5" t="s">
        <v>71</v>
      </c>
      <c r="F27" s="5" t="s">
        <v>83</v>
      </c>
      <c r="G27" s="5" t="s">
        <v>66</v>
      </c>
      <c r="H27" s="5" t="s">
        <v>25</v>
      </c>
      <c r="I27" s="5" t="s">
        <v>84</v>
      </c>
    </row>
    <row r="28" spans="1:9" x14ac:dyDescent="0.3">
      <c r="A28" s="1"/>
      <c r="B28" s="4" t="s">
        <v>48</v>
      </c>
      <c r="C28" s="4" t="s">
        <v>49</v>
      </c>
      <c r="D28" s="4" t="s">
        <v>50</v>
      </c>
      <c r="E28" s="5" t="s">
        <v>71</v>
      </c>
      <c r="F28" s="5" t="s">
        <v>83</v>
      </c>
      <c r="G28" s="5" t="s">
        <v>66</v>
      </c>
      <c r="H28" s="5" t="s">
        <v>25</v>
      </c>
      <c r="I28" s="5" t="s">
        <v>82</v>
      </c>
    </row>
    <row r="29" spans="1:9" x14ac:dyDescent="0.3">
      <c r="A29" s="1"/>
      <c r="B29" s="4" t="s">
        <v>48</v>
      </c>
      <c r="C29" s="4" t="s">
        <v>49</v>
      </c>
      <c r="D29" s="4" t="s">
        <v>50</v>
      </c>
      <c r="E29" s="5" t="s">
        <v>71</v>
      </c>
      <c r="F29" s="5" t="s">
        <v>83</v>
      </c>
      <c r="G29" s="5" t="s">
        <v>66</v>
      </c>
      <c r="H29" s="5" t="s">
        <v>25</v>
      </c>
      <c r="I29" s="5" t="s">
        <v>84</v>
      </c>
    </row>
    <row r="30" spans="1:9" x14ac:dyDescent="0.3">
      <c r="A30" s="1"/>
      <c r="B30" s="4" t="s">
        <v>48</v>
      </c>
      <c r="C30" s="4" t="s">
        <v>49</v>
      </c>
      <c r="D30" s="4" t="s">
        <v>50</v>
      </c>
      <c r="E30" s="5" t="s">
        <v>71</v>
      </c>
      <c r="F30" s="5" t="s">
        <v>83</v>
      </c>
      <c r="G30" s="5" t="s">
        <v>66</v>
      </c>
      <c r="H30" s="5" t="s">
        <v>25</v>
      </c>
      <c r="I30" s="5" t="s">
        <v>82</v>
      </c>
    </row>
    <row r="31" spans="1:9" x14ac:dyDescent="0.3">
      <c r="A31" s="1"/>
      <c r="B31" s="4" t="s">
        <v>48</v>
      </c>
      <c r="C31" s="4" t="s">
        <v>49</v>
      </c>
      <c r="D31" s="4" t="s">
        <v>50</v>
      </c>
      <c r="E31" s="5" t="s">
        <v>85</v>
      </c>
      <c r="F31" s="5" t="s">
        <v>86</v>
      </c>
      <c r="G31" s="5" t="s">
        <v>66</v>
      </c>
      <c r="H31" s="5" t="s">
        <v>25</v>
      </c>
      <c r="I31" s="5" t="s">
        <v>87</v>
      </c>
    </row>
    <row r="32" spans="1:9" x14ac:dyDescent="0.3">
      <c r="A32" s="1"/>
      <c r="B32" s="4" t="s">
        <v>48</v>
      </c>
      <c r="C32" s="4" t="s">
        <v>49</v>
      </c>
      <c r="D32" s="4" t="s">
        <v>50</v>
      </c>
      <c r="E32" s="5" t="s">
        <v>85</v>
      </c>
      <c r="F32" s="5" t="s">
        <v>86</v>
      </c>
      <c r="G32" s="5" t="s">
        <v>66</v>
      </c>
      <c r="H32" s="5" t="s">
        <v>25</v>
      </c>
      <c r="I32" s="5" t="s">
        <v>88</v>
      </c>
    </row>
    <row r="33" spans="1:9" x14ac:dyDescent="0.3">
      <c r="A33" s="1"/>
      <c r="B33" s="4" t="s">
        <v>48</v>
      </c>
      <c r="C33" s="4" t="s">
        <v>49</v>
      </c>
      <c r="D33" s="4" t="s">
        <v>50</v>
      </c>
      <c r="E33" s="5" t="s">
        <v>85</v>
      </c>
      <c r="F33" s="5" t="s">
        <v>86</v>
      </c>
      <c r="G33" s="5" t="s">
        <v>66</v>
      </c>
      <c r="H33" s="5" t="s">
        <v>25</v>
      </c>
      <c r="I33" s="5" t="s">
        <v>87</v>
      </c>
    </row>
    <row r="34" spans="1:9" x14ac:dyDescent="0.3">
      <c r="A34" s="1"/>
      <c r="B34" s="4" t="s">
        <v>48</v>
      </c>
      <c r="C34" s="4" t="s">
        <v>49</v>
      </c>
      <c r="D34" s="4" t="s">
        <v>50</v>
      </c>
      <c r="E34" s="5" t="s">
        <v>85</v>
      </c>
      <c r="F34" s="5" t="s">
        <v>86</v>
      </c>
      <c r="G34" s="5" t="s">
        <v>66</v>
      </c>
      <c r="H34" s="5" t="s">
        <v>25</v>
      </c>
      <c r="I34" s="5" t="s">
        <v>88</v>
      </c>
    </row>
    <row r="35" spans="1:9" x14ac:dyDescent="0.3">
      <c r="A35" s="1"/>
      <c r="B35" s="4" t="s">
        <v>48</v>
      </c>
      <c r="C35" s="4" t="s">
        <v>49</v>
      </c>
      <c r="D35" s="4" t="s">
        <v>50</v>
      </c>
      <c r="E35" s="5" t="s">
        <v>89</v>
      </c>
      <c r="F35" s="5" t="s">
        <v>90</v>
      </c>
      <c r="G35" s="5" t="s">
        <v>53</v>
      </c>
      <c r="H35" s="5" t="s">
        <v>25</v>
      </c>
      <c r="I35" s="5" t="s">
        <v>91</v>
      </c>
    </row>
    <row r="36" spans="1:9" x14ac:dyDescent="0.3">
      <c r="A36" s="1"/>
      <c r="B36" s="4" t="s">
        <v>48</v>
      </c>
      <c r="C36" s="4" t="s">
        <v>49</v>
      </c>
      <c r="D36" s="4" t="s">
        <v>50</v>
      </c>
      <c r="E36" s="5" t="s">
        <v>89</v>
      </c>
      <c r="F36" s="5" t="s">
        <v>90</v>
      </c>
      <c r="G36" s="5" t="s">
        <v>53</v>
      </c>
      <c r="H36" s="5" t="s">
        <v>25</v>
      </c>
      <c r="I36" s="5" t="s">
        <v>91</v>
      </c>
    </row>
    <row r="37" spans="1:9" x14ac:dyDescent="0.3">
      <c r="A37" s="1"/>
      <c r="B37" s="4" t="s">
        <v>48</v>
      </c>
      <c r="C37" s="4" t="s">
        <v>49</v>
      </c>
      <c r="D37" s="4" t="s">
        <v>50</v>
      </c>
      <c r="E37" s="5" t="s">
        <v>89</v>
      </c>
      <c r="F37" s="5" t="s">
        <v>92</v>
      </c>
      <c r="G37" s="5" t="s">
        <v>66</v>
      </c>
      <c r="H37" s="5" t="s">
        <v>25</v>
      </c>
      <c r="I37" s="5" t="s">
        <v>93</v>
      </c>
    </row>
    <row r="38" spans="1:9" x14ac:dyDescent="0.3">
      <c r="A38" s="1"/>
      <c r="B38" s="4" t="s">
        <v>48</v>
      </c>
      <c r="C38" s="4" t="s">
        <v>49</v>
      </c>
      <c r="D38" s="4" t="s">
        <v>50</v>
      </c>
      <c r="E38" s="5" t="s">
        <v>89</v>
      </c>
      <c r="F38" s="5" t="s">
        <v>92</v>
      </c>
      <c r="G38" s="5" t="s">
        <v>66</v>
      </c>
      <c r="H38" s="5" t="s">
        <v>25</v>
      </c>
      <c r="I38" s="5" t="s">
        <v>94</v>
      </c>
    </row>
    <row r="39" spans="1:9" x14ac:dyDescent="0.3">
      <c r="A39" s="1"/>
      <c r="B39" s="4" t="s">
        <v>48</v>
      </c>
      <c r="C39" s="4" t="s">
        <v>49</v>
      </c>
      <c r="D39" s="4" t="s">
        <v>50</v>
      </c>
      <c r="E39" s="5" t="s">
        <v>89</v>
      </c>
      <c r="F39" s="5" t="s">
        <v>92</v>
      </c>
      <c r="G39" s="5" t="s">
        <v>66</v>
      </c>
      <c r="H39" s="5" t="s">
        <v>25</v>
      </c>
      <c r="I39" s="5" t="s">
        <v>95</v>
      </c>
    </row>
    <row r="40" spans="1:9" x14ac:dyDescent="0.3">
      <c r="A40" s="1"/>
      <c r="B40" s="4" t="s">
        <v>48</v>
      </c>
      <c r="C40" s="4" t="s">
        <v>49</v>
      </c>
      <c r="D40" s="4" t="s">
        <v>50</v>
      </c>
      <c r="E40" s="5" t="s">
        <v>89</v>
      </c>
      <c r="F40" s="5" t="s">
        <v>92</v>
      </c>
      <c r="G40" s="5" t="s">
        <v>66</v>
      </c>
      <c r="H40" s="5" t="s">
        <v>25</v>
      </c>
      <c r="I40" s="5" t="s">
        <v>96</v>
      </c>
    </row>
    <row r="41" spans="1:9" x14ac:dyDescent="0.3">
      <c r="A41" s="1"/>
      <c r="B41" s="4" t="s">
        <v>48</v>
      </c>
      <c r="C41" s="4" t="s">
        <v>49</v>
      </c>
      <c r="D41" s="4" t="s">
        <v>50</v>
      </c>
      <c r="E41" s="5" t="s">
        <v>89</v>
      </c>
      <c r="F41" s="5" t="s">
        <v>92</v>
      </c>
      <c r="G41" s="5" t="s">
        <v>66</v>
      </c>
      <c r="H41" s="5" t="s">
        <v>25</v>
      </c>
      <c r="I41" s="5" t="s">
        <v>97</v>
      </c>
    </row>
    <row r="42" spans="1:9" x14ac:dyDescent="0.3">
      <c r="A42" s="1"/>
      <c r="B42" s="4" t="s">
        <v>48</v>
      </c>
      <c r="C42" s="4" t="s">
        <v>49</v>
      </c>
      <c r="D42" s="4" t="s">
        <v>50</v>
      </c>
      <c r="E42" s="5" t="s">
        <v>89</v>
      </c>
      <c r="F42" s="5" t="s">
        <v>92</v>
      </c>
      <c r="G42" s="5" t="s">
        <v>66</v>
      </c>
      <c r="H42" s="5" t="s">
        <v>25</v>
      </c>
      <c r="I42" s="5" t="s">
        <v>93</v>
      </c>
    </row>
    <row r="43" spans="1:9" x14ac:dyDescent="0.3">
      <c r="A43" s="1"/>
      <c r="B43" s="4" t="s">
        <v>48</v>
      </c>
      <c r="C43" s="4" t="s">
        <v>49</v>
      </c>
      <c r="D43" s="4" t="s">
        <v>50</v>
      </c>
      <c r="E43" s="5" t="s">
        <v>89</v>
      </c>
      <c r="F43" s="5" t="s">
        <v>92</v>
      </c>
      <c r="G43" s="5" t="s">
        <v>66</v>
      </c>
      <c r="H43" s="5" t="s">
        <v>25</v>
      </c>
      <c r="I43" s="5" t="s">
        <v>94</v>
      </c>
    </row>
    <row r="44" spans="1:9" x14ac:dyDescent="0.3">
      <c r="A44" s="1"/>
      <c r="B44" s="4" t="s">
        <v>48</v>
      </c>
      <c r="C44" s="4" t="s">
        <v>49</v>
      </c>
      <c r="D44" s="4" t="s">
        <v>50</v>
      </c>
      <c r="E44" s="5" t="s">
        <v>89</v>
      </c>
      <c r="F44" s="5" t="s">
        <v>92</v>
      </c>
      <c r="G44" s="5" t="s">
        <v>66</v>
      </c>
      <c r="H44" s="5" t="s">
        <v>25</v>
      </c>
      <c r="I44" s="5" t="s">
        <v>95</v>
      </c>
    </row>
    <row r="45" spans="1:9" x14ac:dyDescent="0.3">
      <c r="A45" s="1"/>
      <c r="B45" s="4" t="s">
        <v>48</v>
      </c>
      <c r="C45" s="4" t="s">
        <v>49</v>
      </c>
      <c r="D45" s="4" t="s">
        <v>50</v>
      </c>
      <c r="E45" s="5" t="s">
        <v>89</v>
      </c>
      <c r="F45" s="5" t="s">
        <v>92</v>
      </c>
      <c r="G45" s="5" t="s">
        <v>66</v>
      </c>
      <c r="H45" s="5" t="s">
        <v>25</v>
      </c>
      <c r="I45" s="5" t="s">
        <v>96</v>
      </c>
    </row>
    <row r="46" spans="1:9" x14ac:dyDescent="0.3">
      <c r="A46" s="1"/>
      <c r="B46" s="4" t="s">
        <v>48</v>
      </c>
      <c r="C46" s="4" t="s">
        <v>49</v>
      </c>
      <c r="D46" s="4" t="s">
        <v>50</v>
      </c>
      <c r="E46" s="5" t="s">
        <v>89</v>
      </c>
      <c r="F46" s="5" t="s">
        <v>92</v>
      </c>
      <c r="G46" s="5" t="s">
        <v>66</v>
      </c>
      <c r="H46" s="5" t="s">
        <v>25</v>
      </c>
      <c r="I46" s="5" t="s">
        <v>97</v>
      </c>
    </row>
    <row r="47" spans="1:9" x14ac:dyDescent="0.3">
      <c r="A47" s="1"/>
      <c r="B47" s="4" t="s">
        <v>48</v>
      </c>
      <c r="C47" s="4" t="s">
        <v>49</v>
      </c>
      <c r="D47" s="4" t="s">
        <v>50</v>
      </c>
      <c r="E47" s="5" t="s">
        <v>89</v>
      </c>
      <c r="F47" s="5" t="s">
        <v>98</v>
      </c>
      <c r="G47" s="5" t="s">
        <v>66</v>
      </c>
      <c r="H47" s="5" t="s">
        <v>25</v>
      </c>
      <c r="I47" s="5" t="s">
        <v>99</v>
      </c>
    </row>
    <row r="48" spans="1:9" x14ac:dyDescent="0.3">
      <c r="A48" s="1"/>
      <c r="B48" s="4" t="s">
        <v>48</v>
      </c>
      <c r="C48" s="4" t="s">
        <v>49</v>
      </c>
      <c r="D48" s="4" t="s">
        <v>50</v>
      </c>
      <c r="E48" s="5" t="s">
        <v>89</v>
      </c>
      <c r="F48" s="5" t="s">
        <v>98</v>
      </c>
      <c r="G48" s="5" t="s">
        <v>66</v>
      </c>
      <c r="H48" s="5" t="s">
        <v>25</v>
      </c>
      <c r="I48" s="5" t="s">
        <v>100</v>
      </c>
    </row>
    <row r="49" spans="1:9" x14ac:dyDescent="0.3">
      <c r="A49" s="1"/>
      <c r="B49" s="4" t="s">
        <v>48</v>
      </c>
      <c r="C49" s="4" t="s">
        <v>49</v>
      </c>
      <c r="D49" s="4" t="s">
        <v>50</v>
      </c>
      <c r="E49" s="5" t="s">
        <v>89</v>
      </c>
      <c r="F49" s="5" t="s">
        <v>98</v>
      </c>
      <c r="G49" s="5" t="s">
        <v>66</v>
      </c>
      <c r="H49" s="5" t="s">
        <v>25</v>
      </c>
      <c r="I49" s="5" t="s">
        <v>99</v>
      </c>
    </row>
    <row r="50" spans="1:9" x14ac:dyDescent="0.3">
      <c r="A50" s="1"/>
      <c r="B50" s="4" t="s">
        <v>48</v>
      </c>
      <c r="C50" s="4" t="s">
        <v>49</v>
      </c>
      <c r="D50" s="4" t="s">
        <v>50</v>
      </c>
      <c r="E50" s="5" t="s">
        <v>89</v>
      </c>
      <c r="F50" s="5" t="s">
        <v>98</v>
      </c>
      <c r="G50" s="5" t="s">
        <v>66</v>
      </c>
      <c r="H50" s="5" t="s">
        <v>25</v>
      </c>
      <c r="I50" s="5" t="s">
        <v>100</v>
      </c>
    </row>
    <row r="51" spans="1:9" x14ac:dyDescent="0.3">
      <c r="A51" s="1"/>
      <c r="B51" s="4" t="s">
        <v>48</v>
      </c>
      <c r="C51" s="4" t="s">
        <v>49</v>
      </c>
      <c r="D51" s="4" t="s">
        <v>50</v>
      </c>
      <c r="E51" s="5" t="s">
        <v>101</v>
      </c>
      <c r="F51" s="5" t="s">
        <v>102</v>
      </c>
      <c r="G51" s="5" t="s">
        <v>53</v>
      </c>
      <c r="H51" s="5" t="s">
        <v>25</v>
      </c>
      <c r="I51" s="5" t="s">
        <v>103</v>
      </c>
    </row>
    <row r="52" spans="1:9" x14ac:dyDescent="0.3">
      <c r="A52" s="1"/>
      <c r="B52" s="4" t="s">
        <v>48</v>
      </c>
      <c r="C52" s="4" t="s">
        <v>49</v>
      </c>
      <c r="D52" s="4" t="s">
        <v>50</v>
      </c>
      <c r="E52" s="5" t="s">
        <v>101</v>
      </c>
      <c r="F52" s="5" t="s">
        <v>102</v>
      </c>
      <c r="G52" s="5" t="s">
        <v>53</v>
      </c>
      <c r="H52" s="5" t="s">
        <v>25</v>
      </c>
      <c r="I52" s="5" t="s">
        <v>104</v>
      </c>
    </row>
    <row r="53" spans="1:9" x14ac:dyDescent="0.3">
      <c r="A53" s="1"/>
      <c r="B53" s="4" t="s">
        <v>48</v>
      </c>
      <c r="C53" s="4" t="s">
        <v>49</v>
      </c>
      <c r="D53" s="4" t="s">
        <v>50</v>
      </c>
      <c r="E53" s="5" t="s">
        <v>101</v>
      </c>
      <c r="F53" s="5" t="s">
        <v>102</v>
      </c>
      <c r="G53" s="5" t="s">
        <v>53</v>
      </c>
      <c r="H53" s="5" t="s">
        <v>25</v>
      </c>
      <c r="I53" s="5" t="s">
        <v>103</v>
      </c>
    </row>
    <row r="54" spans="1:9" x14ac:dyDescent="0.3">
      <c r="A54" s="1"/>
      <c r="B54" s="4" t="s">
        <v>48</v>
      </c>
      <c r="C54" s="4" t="s">
        <v>49</v>
      </c>
      <c r="D54" s="4" t="s">
        <v>50</v>
      </c>
      <c r="E54" s="5" t="s">
        <v>101</v>
      </c>
      <c r="F54" s="5" t="s">
        <v>102</v>
      </c>
      <c r="G54" s="5" t="s">
        <v>53</v>
      </c>
      <c r="H54" s="5" t="s">
        <v>25</v>
      </c>
      <c r="I54" s="5" t="s">
        <v>104</v>
      </c>
    </row>
    <row r="55" spans="1:9" x14ac:dyDescent="0.3">
      <c r="A55" s="1"/>
      <c r="B55" s="4" t="s">
        <v>48</v>
      </c>
      <c r="C55" s="4" t="s">
        <v>49</v>
      </c>
      <c r="D55" s="4" t="s">
        <v>50</v>
      </c>
      <c r="E55" s="5" t="s">
        <v>101</v>
      </c>
      <c r="F55" s="5" t="s">
        <v>102</v>
      </c>
      <c r="G55" s="5" t="s">
        <v>57</v>
      </c>
      <c r="H55" s="5" t="s">
        <v>105</v>
      </c>
      <c r="I55" s="5" t="s">
        <v>106</v>
      </c>
    </row>
    <row r="56" spans="1:9" x14ac:dyDescent="0.3">
      <c r="A56" s="1"/>
      <c r="B56" s="4" t="s">
        <v>48</v>
      </c>
      <c r="C56" s="4" t="s">
        <v>49</v>
      </c>
      <c r="D56" s="4" t="s">
        <v>50</v>
      </c>
      <c r="E56" s="5" t="s">
        <v>101</v>
      </c>
      <c r="F56" s="5" t="s">
        <v>102</v>
      </c>
      <c r="G56" s="5" t="s">
        <v>57</v>
      </c>
      <c r="H56" s="5" t="s">
        <v>105</v>
      </c>
      <c r="I56" s="5" t="s">
        <v>106</v>
      </c>
    </row>
    <row r="57" spans="1:9" x14ac:dyDescent="0.3">
      <c r="A57" s="1"/>
      <c r="B57" s="4" t="s">
        <v>48</v>
      </c>
      <c r="C57" s="4" t="s">
        <v>49</v>
      </c>
      <c r="D57" s="4" t="s">
        <v>50</v>
      </c>
      <c r="E57" s="5" t="s">
        <v>101</v>
      </c>
      <c r="F57" s="5" t="s">
        <v>107</v>
      </c>
      <c r="G57" s="5" t="s">
        <v>53</v>
      </c>
      <c r="H57" s="5" t="s">
        <v>25</v>
      </c>
      <c r="I57" s="5" t="s">
        <v>108</v>
      </c>
    </row>
    <row r="58" spans="1:9" x14ac:dyDescent="0.3">
      <c r="A58" s="1"/>
      <c r="B58" s="4" t="s">
        <v>48</v>
      </c>
      <c r="C58" s="4" t="s">
        <v>49</v>
      </c>
      <c r="D58" s="4" t="s">
        <v>50</v>
      </c>
      <c r="E58" s="5" t="s">
        <v>101</v>
      </c>
      <c r="F58" s="5" t="s">
        <v>107</v>
      </c>
      <c r="G58" s="5" t="s">
        <v>53</v>
      </c>
      <c r="H58" s="5" t="s">
        <v>25</v>
      </c>
      <c r="I58" s="5" t="s">
        <v>108</v>
      </c>
    </row>
    <row r="59" spans="1:9" x14ac:dyDescent="0.3">
      <c r="A59" s="1"/>
      <c r="B59" s="4" t="s">
        <v>48</v>
      </c>
      <c r="C59" s="4" t="s">
        <v>49</v>
      </c>
      <c r="D59" s="4" t="s">
        <v>50</v>
      </c>
      <c r="E59" s="5" t="s">
        <v>109</v>
      </c>
      <c r="F59" s="5" t="s">
        <v>110</v>
      </c>
      <c r="G59" s="5" t="s">
        <v>68</v>
      </c>
      <c r="H59" s="5" t="s">
        <v>111</v>
      </c>
      <c r="I59" s="5" t="s">
        <v>112</v>
      </c>
    </row>
    <row r="60" spans="1:9" x14ac:dyDescent="0.3">
      <c r="A60" s="1"/>
      <c r="B60" s="4" t="s">
        <v>48</v>
      </c>
      <c r="C60" s="4" t="s">
        <v>49</v>
      </c>
      <c r="D60" s="4" t="s">
        <v>50</v>
      </c>
      <c r="E60" s="5" t="s">
        <v>109</v>
      </c>
      <c r="F60" s="5" t="s">
        <v>110</v>
      </c>
      <c r="G60" s="5" t="s">
        <v>68</v>
      </c>
      <c r="H60" s="5" t="s">
        <v>111</v>
      </c>
      <c r="I60" s="5" t="s">
        <v>113</v>
      </c>
    </row>
    <row r="61" spans="1:9" x14ac:dyDescent="0.3">
      <c r="A61" s="1"/>
      <c r="B61" s="4" t="s">
        <v>48</v>
      </c>
      <c r="C61" s="4" t="s">
        <v>49</v>
      </c>
      <c r="D61" s="4" t="s">
        <v>50</v>
      </c>
      <c r="E61" s="5" t="s">
        <v>109</v>
      </c>
      <c r="F61" s="5" t="s">
        <v>110</v>
      </c>
      <c r="G61" s="5" t="s">
        <v>68</v>
      </c>
      <c r="H61" s="5" t="s">
        <v>111</v>
      </c>
      <c r="I61" s="5" t="s">
        <v>112</v>
      </c>
    </row>
    <row r="62" spans="1:9" x14ac:dyDescent="0.3">
      <c r="A62" s="1"/>
      <c r="B62" s="4" t="s">
        <v>48</v>
      </c>
      <c r="C62" s="4" t="s">
        <v>49</v>
      </c>
      <c r="D62" s="4" t="s">
        <v>50</v>
      </c>
      <c r="E62" s="5" t="s">
        <v>109</v>
      </c>
      <c r="F62" s="5" t="s">
        <v>110</v>
      </c>
      <c r="G62" s="5" t="s">
        <v>68</v>
      </c>
      <c r="H62" s="5" t="s">
        <v>111</v>
      </c>
      <c r="I62" s="5" t="s">
        <v>113</v>
      </c>
    </row>
    <row r="63" spans="1:9" x14ac:dyDescent="0.3">
      <c r="A63" s="1"/>
      <c r="B63" s="4" t="s">
        <v>48</v>
      </c>
      <c r="C63" s="4" t="s">
        <v>49</v>
      </c>
      <c r="D63" s="4" t="s">
        <v>50</v>
      </c>
      <c r="E63" s="5" t="s">
        <v>109</v>
      </c>
      <c r="F63" s="5" t="s">
        <v>110</v>
      </c>
      <c r="G63" s="5" t="s">
        <v>68</v>
      </c>
      <c r="H63" s="5" t="s">
        <v>114</v>
      </c>
      <c r="I63" s="5" t="s">
        <v>115</v>
      </c>
    </row>
    <row r="64" spans="1:9" x14ac:dyDescent="0.3">
      <c r="A64" s="1"/>
      <c r="B64" s="4" t="s">
        <v>48</v>
      </c>
      <c r="C64" s="4" t="s">
        <v>49</v>
      </c>
      <c r="D64" s="4" t="s">
        <v>50</v>
      </c>
      <c r="E64" s="5" t="s">
        <v>109</v>
      </c>
      <c r="F64" s="5" t="s">
        <v>110</v>
      </c>
      <c r="G64" s="5" t="s">
        <v>68</v>
      </c>
      <c r="H64" s="5" t="s">
        <v>114</v>
      </c>
      <c r="I64" s="5" t="s">
        <v>115</v>
      </c>
    </row>
    <row r="65" spans="1:9" x14ac:dyDescent="0.3">
      <c r="A65" s="1"/>
      <c r="B65" s="4" t="s">
        <v>48</v>
      </c>
      <c r="C65" s="4" t="s">
        <v>49</v>
      </c>
      <c r="D65" s="4" t="s">
        <v>50</v>
      </c>
      <c r="E65" s="5" t="s">
        <v>109</v>
      </c>
      <c r="F65" s="5" t="s">
        <v>116</v>
      </c>
      <c r="G65" s="5" t="s">
        <v>66</v>
      </c>
      <c r="H65" s="5" t="s">
        <v>25</v>
      </c>
      <c r="I65" s="5" t="s">
        <v>117</v>
      </c>
    </row>
    <row r="66" spans="1:9" x14ac:dyDescent="0.3">
      <c r="A66" s="1"/>
      <c r="B66" s="4" t="s">
        <v>48</v>
      </c>
      <c r="C66" s="4" t="s">
        <v>49</v>
      </c>
      <c r="D66" s="4" t="s">
        <v>50</v>
      </c>
      <c r="E66" s="5" t="s">
        <v>109</v>
      </c>
      <c r="F66" s="5" t="s">
        <v>116</v>
      </c>
      <c r="G66" s="5" t="s">
        <v>66</v>
      </c>
      <c r="H66" s="5" t="s">
        <v>25</v>
      </c>
      <c r="I66" s="5" t="s">
        <v>118</v>
      </c>
    </row>
    <row r="67" spans="1:9" x14ac:dyDescent="0.3">
      <c r="A67" s="1"/>
      <c r="B67" s="4" t="s">
        <v>48</v>
      </c>
      <c r="C67" s="4" t="s">
        <v>49</v>
      </c>
      <c r="D67" s="4" t="s">
        <v>50</v>
      </c>
      <c r="E67" s="5" t="s">
        <v>109</v>
      </c>
      <c r="F67" s="5" t="s">
        <v>116</v>
      </c>
      <c r="G67" s="5" t="s">
        <v>66</v>
      </c>
      <c r="H67" s="5" t="s">
        <v>25</v>
      </c>
      <c r="I67" s="5" t="s">
        <v>119</v>
      </c>
    </row>
    <row r="68" spans="1:9" x14ac:dyDescent="0.3">
      <c r="A68" s="1"/>
      <c r="B68" s="4" t="s">
        <v>48</v>
      </c>
      <c r="C68" s="4" t="s">
        <v>49</v>
      </c>
      <c r="D68" s="4" t="s">
        <v>50</v>
      </c>
      <c r="E68" s="5" t="s">
        <v>109</v>
      </c>
      <c r="F68" s="5" t="s">
        <v>116</v>
      </c>
      <c r="G68" s="5" t="s">
        <v>66</v>
      </c>
      <c r="H68" s="5" t="s">
        <v>25</v>
      </c>
      <c r="I68" s="5" t="s">
        <v>120</v>
      </c>
    </row>
    <row r="69" spans="1:9" x14ac:dyDescent="0.3">
      <c r="A69" s="1"/>
      <c r="B69" s="4" t="s">
        <v>48</v>
      </c>
      <c r="C69" s="4" t="s">
        <v>49</v>
      </c>
      <c r="D69" s="4" t="s">
        <v>50</v>
      </c>
      <c r="E69" s="5" t="s">
        <v>109</v>
      </c>
      <c r="F69" s="5" t="s">
        <v>116</v>
      </c>
      <c r="G69" s="5" t="s">
        <v>66</v>
      </c>
      <c r="H69" s="5" t="s">
        <v>25</v>
      </c>
      <c r="I69" s="5" t="s">
        <v>121</v>
      </c>
    </row>
    <row r="70" spans="1:9" x14ac:dyDescent="0.3">
      <c r="A70" s="1"/>
      <c r="B70" s="4" t="s">
        <v>48</v>
      </c>
      <c r="C70" s="4" t="s">
        <v>49</v>
      </c>
      <c r="D70" s="4" t="s">
        <v>50</v>
      </c>
      <c r="E70" s="5" t="s">
        <v>109</v>
      </c>
      <c r="F70" s="5" t="s">
        <v>116</v>
      </c>
      <c r="G70" s="5" t="s">
        <v>66</v>
      </c>
      <c r="H70" s="5" t="s">
        <v>25</v>
      </c>
      <c r="I70" s="5" t="s">
        <v>117</v>
      </c>
    </row>
    <row r="71" spans="1:9" x14ac:dyDescent="0.3">
      <c r="A71" s="1"/>
      <c r="B71" s="4" t="s">
        <v>48</v>
      </c>
      <c r="C71" s="4" t="s">
        <v>49</v>
      </c>
      <c r="D71" s="4" t="s">
        <v>50</v>
      </c>
      <c r="E71" s="5" t="s">
        <v>109</v>
      </c>
      <c r="F71" s="5" t="s">
        <v>116</v>
      </c>
      <c r="G71" s="5" t="s">
        <v>66</v>
      </c>
      <c r="H71" s="5" t="s">
        <v>25</v>
      </c>
      <c r="I71" s="5" t="s">
        <v>118</v>
      </c>
    </row>
    <row r="72" spans="1:9" x14ac:dyDescent="0.3">
      <c r="A72" s="1"/>
      <c r="B72" s="4" t="s">
        <v>48</v>
      </c>
      <c r="C72" s="4" t="s">
        <v>49</v>
      </c>
      <c r="D72" s="4" t="s">
        <v>50</v>
      </c>
      <c r="E72" s="5" t="s">
        <v>109</v>
      </c>
      <c r="F72" s="5" t="s">
        <v>116</v>
      </c>
      <c r="G72" s="5" t="s">
        <v>66</v>
      </c>
      <c r="H72" s="5" t="s">
        <v>25</v>
      </c>
      <c r="I72" s="5" t="s">
        <v>119</v>
      </c>
    </row>
    <row r="73" spans="1:9" x14ac:dyDescent="0.3">
      <c r="A73" s="1"/>
      <c r="B73" s="4" t="s">
        <v>48</v>
      </c>
      <c r="C73" s="4" t="s">
        <v>49</v>
      </c>
      <c r="D73" s="4" t="s">
        <v>50</v>
      </c>
      <c r="E73" s="5" t="s">
        <v>109</v>
      </c>
      <c r="F73" s="5" t="s">
        <v>116</v>
      </c>
      <c r="G73" s="5" t="s">
        <v>66</v>
      </c>
      <c r="H73" s="5" t="s">
        <v>25</v>
      </c>
      <c r="I73" s="5" t="s">
        <v>120</v>
      </c>
    </row>
    <row r="74" spans="1:9" x14ac:dyDescent="0.3">
      <c r="A74" s="1"/>
      <c r="B74" s="4" t="s">
        <v>48</v>
      </c>
      <c r="C74" s="4" t="s">
        <v>49</v>
      </c>
      <c r="D74" s="4" t="s">
        <v>50</v>
      </c>
      <c r="E74" s="5" t="s">
        <v>109</v>
      </c>
      <c r="F74" s="5" t="s">
        <v>116</v>
      </c>
      <c r="G74" s="5" t="s">
        <v>66</v>
      </c>
      <c r="H74" s="5" t="s">
        <v>25</v>
      </c>
      <c r="I74" s="5" t="s">
        <v>121</v>
      </c>
    </row>
    <row r="75" spans="1:9" x14ac:dyDescent="0.3">
      <c r="A75" s="1"/>
      <c r="B75" s="4" t="s">
        <v>48</v>
      </c>
      <c r="C75" s="4" t="s">
        <v>49</v>
      </c>
      <c r="D75" s="4" t="s">
        <v>50</v>
      </c>
      <c r="E75" s="5" t="s">
        <v>122</v>
      </c>
      <c r="F75" s="5" t="s">
        <v>123</v>
      </c>
      <c r="G75" s="5" t="s">
        <v>66</v>
      </c>
      <c r="H75" s="5" t="s">
        <v>25</v>
      </c>
      <c r="I75" s="5" t="s">
        <v>124</v>
      </c>
    </row>
    <row r="76" spans="1:9" x14ac:dyDescent="0.3">
      <c r="A76" s="1"/>
      <c r="B76" s="4" t="s">
        <v>48</v>
      </c>
      <c r="C76" s="4" t="s">
        <v>49</v>
      </c>
      <c r="D76" s="4" t="s">
        <v>50</v>
      </c>
      <c r="E76" s="5" t="s">
        <v>122</v>
      </c>
      <c r="F76" s="5" t="s">
        <v>123</v>
      </c>
      <c r="G76" s="5" t="s">
        <v>66</v>
      </c>
      <c r="H76" s="5" t="s">
        <v>25</v>
      </c>
      <c r="I76" s="5" t="s">
        <v>124</v>
      </c>
    </row>
    <row r="77" spans="1:9" x14ac:dyDescent="0.3">
      <c r="A77" s="1"/>
      <c r="B77" s="4" t="s">
        <v>48</v>
      </c>
      <c r="C77" s="4" t="s">
        <v>49</v>
      </c>
      <c r="D77" s="4" t="s">
        <v>50</v>
      </c>
      <c r="E77" s="5" t="s">
        <v>36</v>
      </c>
      <c r="F77" s="5" t="s">
        <v>125</v>
      </c>
      <c r="G77" s="5" t="s">
        <v>53</v>
      </c>
      <c r="H77" s="5" t="s">
        <v>25</v>
      </c>
      <c r="I77" s="5" t="s">
        <v>126</v>
      </c>
    </row>
    <row r="78" spans="1:9" x14ac:dyDescent="0.3">
      <c r="A78" s="1"/>
      <c r="B78" s="4" t="s">
        <v>48</v>
      </c>
      <c r="C78" s="4" t="s">
        <v>49</v>
      </c>
      <c r="D78" s="4" t="s">
        <v>50</v>
      </c>
      <c r="E78" s="5" t="s">
        <v>36</v>
      </c>
      <c r="F78" s="5" t="s">
        <v>125</v>
      </c>
      <c r="G78" s="5" t="s">
        <v>53</v>
      </c>
      <c r="H78" s="5" t="s">
        <v>25</v>
      </c>
      <c r="I78" s="5" t="s">
        <v>126</v>
      </c>
    </row>
    <row r="79" spans="1:9" x14ac:dyDescent="0.3">
      <c r="A79" s="1"/>
      <c r="B79" s="4" t="s">
        <v>48</v>
      </c>
      <c r="C79" s="4" t="s">
        <v>49</v>
      </c>
      <c r="D79" s="4" t="s">
        <v>50</v>
      </c>
      <c r="E79" s="5" t="s">
        <v>36</v>
      </c>
      <c r="F79" s="5" t="s">
        <v>127</v>
      </c>
      <c r="G79" s="5" t="s">
        <v>53</v>
      </c>
      <c r="H79" s="5" t="s">
        <v>25</v>
      </c>
      <c r="I79" s="5" t="s">
        <v>128</v>
      </c>
    </row>
    <row r="80" spans="1:9" x14ac:dyDescent="0.3">
      <c r="A80" s="1"/>
      <c r="B80" s="4" t="s">
        <v>48</v>
      </c>
      <c r="C80" s="4" t="s">
        <v>49</v>
      </c>
      <c r="D80" s="4" t="s">
        <v>50</v>
      </c>
      <c r="E80" s="5" t="s">
        <v>36</v>
      </c>
      <c r="F80" s="5" t="s">
        <v>127</v>
      </c>
      <c r="G80" s="5" t="s">
        <v>53</v>
      </c>
      <c r="H80" s="5" t="s">
        <v>25</v>
      </c>
      <c r="I80" s="5" t="s">
        <v>129</v>
      </c>
    </row>
    <row r="81" spans="1:9" x14ac:dyDescent="0.3">
      <c r="A81" s="1"/>
      <c r="B81" s="4" t="s">
        <v>48</v>
      </c>
      <c r="C81" s="4" t="s">
        <v>49</v>
      </c>
      <c r="D81" s="4" t="s">
        <v>50</v>
      </c>
      <c r="E81" s="5" t="s">
        <v>36</v>
      </c>
      <c r="F81" s="5" t="s">
        <v>127</v>
      </c>
      <c r="G81" s="5" t="s">
        <v>53</v>
      </c>
      <c r="H81" s="5" t="s">
        <v>25</v>
      </c>
      <c r="I81" s="5" t="s">
        <v>128</v>
      </c>
    </row>
    <row r="82" spans="1:9" x14ac:dyDescent="0.3">
      <c r="A82" s="1"/>
      <c r="B82" s="4" t="s">
        <v>48</v>
      </c>
      <c r="C82" s="4" t="s">
        <v>49</v>
      </c>
      <c r="D82" s="4" t="s">
        <v>50</v>
      </c>
      <c r="E82" s="5" t="s">
        <v>36</v>
      </c>
      <c r="F82" s="5" t="s">
        <v>127</v>
      </c>
      <c r="G82" s="5" t="s">
        <v>53</v>
      </c>
      <c r="H82" s="5" t="s">
        <v>25</v>
      </c>
      <c r="I82" s="5" t="s">
        <v>129</v>
      </c>
    </row>
    <row r="83" spans="1:9" x14ac:dyDescent="0.3">
      <c r="A83" s="1"/>
      <c r="B83" s="4" t="s">
        <v>48</v>
      </c>
      <c r="C83" s="4" t="s">
        <v>49</v>
      </c>
      <c r="D83" s="4" t="s">
        <v>50</v>
      </c>
      <c r="E83" s="5" t="s">
        <v>130</v>
      </c>
      <c r="F83" s="5" t="s">
        <v>131</v>
      </c>
      <c r="G83" s="5" t="s">
        <v>66</v>
      </c>
      <c r="H83" s="5" t="s">
        <v>25</v>
      </c>
      <c r="I83" s="5" t="s">
        <v>132</v>
      </c>
    </row>
    <row r="84" spans="1:9" x14ac:dyDescent="0.3">
      <c r="A84" s="1"/>
      <c r="B84" s="4" t="s">
        <v>48</v>
      </c>
      <c r="C84" s="4" t="s">
        <v>49</v>
      </c>
      <c r="D84" s="4" t="s">
        <v>50</v>
      </c>
      <c r="E84" s="5" t="s">
        <v>130</v>
      </c>
      <c r="F84" s="5" t="s">
        <v>131</v>
      </c>
      <c r="G84" s="5" t="s">
        <v>66</v>
      </c>
      <c r="H84" s="5" t="s">
        <v>25</v>
      </c>
      <c r="I84" s="5" t="s">
        <v>133</v>
      </c>
    </row>
    <row r="85" spans="1:9" x14ac:dyDescent="0.3">
      <c r="A85" s="1"/>
      <c r="B85" s="4" t="s">
        <v>48</v>
      </c>
      <c r="C85" s="4" t="s">
        <v>49</v>
      </c>
      <c r="D85" s="4" t="s">
        <v>50</v>
      </c>
      <c r="E85" s="5" t="s">
        <v>130</v>
      </c>
      <c r="F85" s="5" t="s">
        <v>131</v>
      </c>
      <c r="G85" s="5" t="s">
        <v>66</v>
      </c>
      <c r="H85" s="5" t="s">
        <v>25</v>
      </c>
      <c r="I85" s="5" t="s">
        <v>132</v>
      </c>
    </row>
    <row r="86" spans="1:9" x14ac:dyDescent="0.3">
      <c r="A86" s="1"/>
      <c r="B86" s="4" t="s">
        <v>48</v>
      </c>
      <c r="C86" s="4" t="s">
        <v>49</v>
      </c>
      <c r="D86" s="4" t="s">
        <v>50</v>
      </c>
      <c r="E86" s="5" t="s">
        <v>130</v>
      </c>
      <c r="F86" s="5" t="s">
        <v>131</v>
      </c>
      <c r="G86" s="5" t="s">
        <v>66</v>
      </c>
      <c r="H86" s="5" t="s">
        <v>25</v>
      </c>
      <c r="I86" s="5" t="s">
        <v>133</v>
      </c>
    </row>
    <row r="87" spans="1:9" x14ac:dyDescent="0.3">
      <c r="A87" s="1"/>
      <c r="B87" s="4" t="s">
        <v>48</v>
      </c>
      <c r="C87" s="4" t="s">
        <v>49</v>
      </c>
      <c r="D87" s="4" t="s">
        <v>50</v>
      </c>
      <c r="E87" s="5" t="s">
        <v>134</v>
      </c>
      <c r="F87" s="5" t="s">
        <v>135</v>
      </c>
      <c r="G87" s="5" t="s">
        <v>66</v>
      </c>
      <c r="H87" s="5" t="s">
        <v>25</v>
      </c>
      <c r="I87" s="5" t="s">
        <v>136</v>
      </c>
    </row>
    <row r="88" spans="1:9" x14ac:dyDescent="0.3">
      <c r="A88" s="1"/>
      <c r="B88" s="4" t="s">
        <v>48</v>
      </c>
      <c r="C88" s="4" t="s">
        <v>49</v>
      </c>
      <c r="D88" s="4" t="s">
        <v>50</v>
      </c>
      <c r="E88" s="5" t="s">
        <v>134</v>
      </c>
      <c r="F88" s="5" t="s">
        <v>135</v>
      </c>
      <c r="G88" s="5" t="s">
        <v>66</v>
      </c>
      <c r="H88" s="5" t="s">
        <v>25</v>
      </c>
      <c r="I88" s="5" t="s">
        <v>136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ht="26.4" x14ac:dyDescent="0.3">
      <c r="A7" s="1"/>
      <c r="B7" s="5" t="s">
        <v>151</v>
      </c>
      <c r="C7" s="5" t="s">
        <v>152</v>
      </c>
      <c r="D7" s="5" t="s">
        <v>153</v>
      </c>
      <c r="E7" s="4" t="s">
        <v>154</v>
      </c>
      <c r="F7" s="4" t="s">
        <v>155</v>
      </c>
      <c r="G7" s="6" t="s">
        <v>156</v>
      </c>
      <c r="H7" s="8">
        <v>14</v>
      </c>
      <c r="I7" s="5" t="s">
        <v>157</v>
      </c>
      <c r="J7" s="5" t="s">
        <v>158</v>
      </c>
      <c r="K7" s="5" t="s">
        <v>159</v>
      </c>
      <c r="L7" s="5" t="s">
        <v>160</v>
      </c>
      <c r="M7" s="8">
        <v>12664</v>
      </c>
      <c r="N7" s="5" t="s">
        <v>161</v>
      </c>
    </row>
    <row r="8" spans="1:14" ht="26.4" x14ac:dyDescent="0.3">
      <c r="A8" s="1"/>
      <c r="B8" s="5" t="s">
        <v>162</v>
      </c>
      <c r="C8" s="5" t="s">
        <v>163</v>
      </c>
      <c r="D8" s="5" t="s">
        <v>25</v>
      </c>
      <c r="E8" s="4" t="s">
        <v>154</v>
      </c>
      <c r="F8" s="4" t="s">
        <v>155</v>
      </c>
      <c r="G8" s="6" t="s">
        <v>164</v>
      </c>
      <c r="H8" s="8">
        <v>17</v>
      </c>
      <c r="I8" s="5" t="s">
        <v>157</v>
      </c>
      <c r="J8" s="5" t="s">
        <v>158</v>
      </c>
      <c r="K8" s="5" t="s">
        <v>159</v>
      </c>
      <c r="L8" s="5" t="s">
        <v>165</v>
      </c>
      <c r="M8" s="8">
        <v>13417</v>
      </c>
      <c r="N8" s="5" t="s">
        <v>161</v>
      </c>
    </row>
    <row r="9" spans="1:14" ht="26.4" x14ac:dyDescent="0.3">
      <c r="A9" s="1"/>
      <c r="B9" s="5" t="s">
        <v>162</v>
      </c>
      <c r="C9" s="5" t="s">
        <v>163</v>
      </c>
      <c r="D9" s="5" t="s">
        <v>25</v>
      </c>
      <c r="E9" s="4" t="s">
        <v>154</v>
      </c>
      <c r="F9" s="4" t="s">
        <v>155</v>
      </c>
      <c r="G9" s="6" t="s">
        <v>166</v>
      </c>
      <c r="H9" s="8">
        <v>17</v>
      </c>
      <c r="I9" s="5" t="s">
        <v>157</v>
      </c>
      <c r="J9" s="5" t="s">
        <v>158</v>
      </c>
      <c r="K9" s="5" t="s">
        <v>159</v>
      </c>
      <c r="L9" s="5" t="s">
        <v>160</v>
      </c>
      <c r="M9" s="8">
        <v>13417</v>
      </c>
      <c r="N9" s="5" t="s">
        <v>161</v>
      </c>
    </row>
    <row r="10" spans="1:14" x14ac:dyDescent="0.3">
      <c r="A10" s="1"/>
      <c r="B10" s="5" t="s">
        <v>167</v>
      </c>
      <c r="C10" s="5" t="s">
        <v>168</v>
      </c>
      <c r="D10" s="5" t="s">
        <v>25</v>
      </c>
      <c r="E10" s="4" t="s">
        <v>154</v>
      </c>
      <c r="F10" s="4" t="s">
        <v>155</v>
      </c>
      <c r="G10" s="6" t="s">
        <v>169</v>
      </c>
      <c r="H10" s="8">
        <v>8.15</v>
      </c>
      <c r="I10" s="5" t="s">
        <v>157</v>
      </c>
      <c r="J10" s="5" t="s">
        <v>158</v>
      </c>
      <c r="K10" s="5" t="s">
        <v>159</v>
      </c>
      <c r="L10" s="5" t="s">
        <v>160</v>
      </c>
      <c r="M10" s="8">
        <v>19865</v>
      </c>
      <c r="N10" s="5" t="s">
        <v>161</v>
      </c>
    </row>
    <row r="11" spans="1:14" ht="26.4" x14ac:dyDescent="0.3">
      <c r="A11" s="1"/>
      <c r="B11" s="5" t="s">
        <v>170</v>
      </c>
      <c r="C11" s="5" t="s">
        <v>171</v>
      </c>
      <c r="D11" s="5" t="s">
        <v>172</v>
      </c>
      <c r="E11" s="4" t="s">
        <v>154</v>
      </c>
      <c r="F11" s="4" t="s">
        <v>155</v>
      </c>
      <c r="G11" s="6" t="s">
        <v>173</v>
      </c>
      <c r="H11" s="8">
        <v>0</v>
      </c>
      <c r="I11" s="5" t="s">
        <v>157</v>
      </c>
      <c r="J11" s="5" t="s">
        <v>174</v>
      </c>
      <c r="K11" s="5" t="s">
        <v>159</v>
      </c>
      <c r="L11" s="5" t="s">
        <v>29</v>
      </c>
      <c r="M11" s="8">
        <v>14767</v>
      </c>
      <c r="N11" s="5" t="s">
        <v>175</v>
      </c>
    </row>
    <row r="12" spans="1:14" ht="26.4" x14ac:dyDescent="0.3">
      <c r="A12" s="1"/>
      <c r="B12" s="5" t="s">
        <v>170</v>
      </c>
      <c r="C12" s="5" t="s">
        <v>171</v>
      </c>
      <c r="D12" s="5" t="s">
        <v>176</v>
      </c>
      <c r="E12" s="4" t="s">
        <v>154</v>
      </c>
      <c r="F12" s="4" t="s">
        <v>155</v>
      </c>
      <c r="G12" s="6" t="s">
        <v>177</v>
      </c>
      <c r="H12" s="8">
        <v>0</v>
      </c>
      <c r="I12" s="5" t="s">
        <v>157</v>
      </c>
      <c r="J12" s="5" t="s">
        <v>174</v>
      </c>
      <c r="K12" s="5" t="s">
        <v>159</v>
      </c>
      <c r="L12" s="5" t="s">
        <v>29</v>
      </c>
      <c r="M12" s="8">
        <v>13869</v>
      </c>
      <c r="N12" s="5" t="s">
        <v>175</v>
      </c>
    </row>
    <row r="13" spans="1:14" ht="26.4" x14ac:dyDescent="0.3">
      <c r="A13" s="1"/>
      <c r="B13" s="5" t="s">
        <v>170</v>
      </c>
      <c r="C13" s="5" t="s">
        <v>171</v>
      </c>
      <c r="D13" s="5" t="s">
        <v>178</v>
      </c>
      <c r="E13" s="4" t="s">
        <v>154</v>
      </c>
      <c r="F13" s="4" t="s">
        <v>155</v>
      </c>
      <c r="G13" s="6" t="s">
        <v>179</v>
      </c>
      <c r="H13" s="8">
        <v>0</v>
      </c>
      <c r="I13" s="5" t="s">
        <v>157</v>
      </c>
      <c r="J13" s="5" t="s">
        <v>174</v>
      </c>
      <c r="K13" s="5" t="s">
        <v>159</v>
      </c>
      <c r="L13" s="5" t="s">
        <v>29</v>
      </c>
      <c r="M13" s="8">
        <v>13870</v>
      </c>
      <c r="N13" s="5" t="s">
        <v>175</v>
      </c>
    </row>
    <row r="14" spans="1:14" ht="26.4" x14ac:dyDescent="0.3">
      <c r="A14" s="1"/>
      <c r="B14" s="5" t="s">
        <v>170</v>
      </c>
      <c r="C14" s="5" t="s">
        <v>171</v>
      </c>
      <c r="D14" s="5" t="s">
        <v>180</v>
      </c>
      <c r="E14" s="4" t="s">
        <v>154</v>
      </c>
      <c r="F14" s="4" t="s">
        <v>155</v>
      </c>
      <c r="G14" s="6" t="s">
        <v>177</v>
      </c>
      <c r="H14" s="8">
        <v>0</v>
      </c>
      <c r="I14" s="5" t="s">
        <v>157</v>
      </c>
      <c r="J14" s="5" t="s">
        <v>174</v>
      </c>
      <c r="K14" s="5" t="s">
        <v>159</v>
      </c>
      <c r="L14" s="5" t="s">
        <v>29</v>
      </c>
      <c r="M14" s="8">
        <v>14765</v>
      </c>
      <c r="N14" s="5" t="s">
        <v>175</v>
      </c>
    </row>
    <row r="15" spans="1:14" ht="26.4" x14ac:dyDescent="0.3">
      <c r="A15" s="1"/>
      <c r="B15" s="5" t="s">
        <v>170</v>
      </c>
      <c r="C15" s="5" t="s">
        <v>171</v>
      </c>
      <c r="D15" s="5" t="s">
        <v>181</v>
      </c>
      <c r="E15" s="4" t="s">
        <v>154</v>
      </c>
      <c r="F15" s="4" t="s">
        <v>155</v>
      </c>
      <c r="G15" s="6" t="s">
        <v>179</v>
      </c>
      <c r="H15" s="8">
        <v>0</v>
      </c>
      <c r="I15" s="5" t="s">
        <v>157</v>
      </c>
      <c r="J15" s="5" t="s">
        <v>174</v>
      </c>
      <c r="K15" s="5" t="s">
        <v>159</v>
      </c>
      <c r="L15" s="5" t="s">
        <v>29</v>
      </c>
      <c r="M15" s="8">
        <v>13871</v>
      </c>
      <c r="N15" s="5" t="s">
        <v>175</v>
      </c>
    </row>
    <row r="16" spans="1:14" ht="26.4" x14ac:dyDescent="0.3">
      <c r="A16" s="1"/>
      <c r="B16" s="5" t="s">
        <v>170</v>
      </c>
      <c r="C16" s="5" t="s">
        <v>171</v>
      </c>
      <c r="D16" s="5" t="s">
        <v>182</v>
      </c>
      <c r="E16" s="4" t="s">
        <v>154</v>
      </c>
      <c r="F16" s="4" t="s">
        <v>155</v>
      </c>
      <c r="G16" s="6" t="s">
        <v>173</v>
      </c>
      <c r="H16" s="8">
        <v>0</v>
      </c>
      <c r="I16" s="5" t="s">
        <v>157</v>
      </c>
      <c r="J16" s="5" t="s">
        <v>174</v>
      </c>
      <c r="K16" s="5" t="s">
        <v>159</v>
      </c>
      <c r="L16" s="5" t="s">
        <v>29</v>
      </c>
      <c r="M16" s="8">
        <v>13812</v>
      </c>
      <c r="N16" s="5" t="s">
        <v>175</v>
      </c>
    </row>
    <row r="17" spans="1:14" ht="26.4" x14ac:dyDescent="0.3">
      <c r="A17" s="1"/>
      <c r="B17" s="5" t="s">
        <v>170</v>
      </c>
      <c r="C17" s="5" t="s">
        <v>171</v>
      </c>
      <c r="D17" s="5" t="s">
        <v>183</v>
      </c>
      <c r="E17" s="4" t="s">
        <v>154</v>
      </c>
      <c r="F17" s="4" t="s">
        <v>155</v>
      </c>
      <c r="G17" s="6" t="s">
        <v>184</v>
      </c>
      <c r="H17" s="8">
        <v>0</v>
      </c>
      <c r="I17" s="5" t="s">
        <v>157</v>
      </c>
      <c r="J17" s="5" t="s">
        <v>174</v>
      </c>
      <c r="K17" s="5" t="s">
        <v>159</v>
      </c>
      <c r="L17" s="5" t="s">
        <v>29</v>
      </c>
      <c r="M17" s="8">
        <v>13809</v>
      </c>
      <c r="N17" s="5" t="s">
        <v>175</v>
      </c>
    </row>
    <row r="18" spans="1:14" ht="39.6" x14ac:dyDescent="0.3">
      <c r="A18" s="1"/>
      <c r="B18" s="5" t="s">
        <v>170</v>
      </c>
      <c r="C18" s="5" t="s">
        <v>171</v>
      </c>
      <c r="D18" s="5" t="s">
        <v>185</v>
      </c>
      <c r="E18" s="4" t="s">
        <v>154</v>
      </c>
      <c r="F18" s="4" t="s">
        <v>155</v>
      </c>
      <c r="G18" s="6" t="s">
        <v>186</v>
      </c>
      <c r="H18" s="8">
        <v>0</v>
      </c>
      <c r="I18" s="5" t="s">
        <v>157</v>
      </c>
      <c r="J18" s="5" t="s">
        <v>158</v>
      </c>
      <c r="K18" s="5" t="s">
        <v>159</v>
      </c>
      <c r="L18" s="5" t="s">
        <v>29</v>
      </c>
      <c r="M18" s="8">
        <v>13765</v>
      </c>
      <c r="N18" s="5" t="s">
        <v>175</v>
      </c>
    </row>
    <row r="19" spans="1:14" ht="26.4" x14ac:dyDescent="0.3">
      <c r="A19" s="1"/>
      <c r="B19" s="5" t="s">
        <v>170</v>
      </c>
      <c r="C19" s="5" t="s">
        <v>171</v>
      </c>
      <c r="D19" s="5" t="s">
        <v>181</v>
      </c>
      <c r="E19" s="4" t="s">
        <v>187</v>
      </c>
      <c r="F19" s="4" t="s">
        <v>188</v>
      </c>
      <c r="G19" s="6" t="s">
        <v>189</v>
      </c>
      <c r="H19" s="8">
        <v>0</v>
      </c>
      <c r="I19" s="5" t="s">
        <v>157</v>
      </c>
      <c r="J19" s="5" t="s">
        <v>158</v>
      </c>
      <c r="K19" s="5" t="s">
        <v>159</v>
      </c>
      <c r="L19" s="5" t="s">
        <v>165</v>
      </c>
      <c r="M19" s="8">
        <v>13871</v>
      </c>
      <c r="N19" s="5" t="s">
        <v>175</v>
      </c>
    </row>
    <row r="20" spans="1:14" ht="26.4" x14ac:dyDescent="0.3">
      <c r="A20" s="1"/>
      <c r="B20" s="5" t="s">
        <v>170</v>
      </c>
      <c r="C20" s="5" t="s">
        <v>190</v>
      </c>
      <c r="D20" s="5" t="s">
        <v>191</v>
      </c>
      <c r="E20" s="4" t="s">
        <v>154</v>
      </c>
      <c r="F20" s="4" t="s">
        <v>155</v>
      </c>
      <c r="G20" s="6" t="s">
        <v>192</v>
      </c>
      <c r="H20" s="8">
        <v>0</v>
      </c>
      <c r="I20" s="5" t="s">
        <v>157</v>
      </c>
      <c r="J20" s="5" t="s">
        <v>174</v>
      </c>
      <c r="K20" s="5" t="s">
        <v>159</v>
      </c>
      <c r="L20" s="5" t="s">
        <v>165</v>
      </c>
      <c r="M20" s="8">
        <v>13761</v>
      </c>
      <c r="N20" s="5" t="s">
        <v>175</v>
      </c>
    </row>
    <row r="21" spans="1:14" ht="26.4" x14ac:dyDescent="0.3">
      <c r="A21" s="1"/>
      <c r="B21" s="5" t="s">
        <v>170</v>
      </c>
      <c r="C21" s="5" t="s">
        <v>190</v>
      </c>
      <c r="D21" s="5" t="s">
        <v>193</v>
      </c>
      <c r="E21" s="4" t="s">
        <v>154</v>
      </c>
      <c r="F21" s="4" t="s">
        <v>155</v>
      </c>
      <c r="G21" s="6" t="s">
        <v>194</v>
      </c>
      <c r="H21" s="8">
        <v>0</v>
      </c>
      <c r="I21" s="5" t="s">
        <v>157</v>
      </c>
      <c r="J21" s="5" t="s">
        <v>174</v>
      </c>
      <c r="K21" s="5" t="s">
        <v>159</v>
      </c>
      <c r="L21" s="5" t="s">
        <v>165</v>
      </c>
      <c r="M21" s="8">
        <v>13758</v>
      </c>
      <c r="N21" s="5" t="s">
        <v>175</v>
      </c>
    </row>
    <row r="22" spans="1:14" ht="26.4" x14ac:dyDescent="0.3">
      <c r="A22" s="1"/>
      <c r="B22" s="5" t="s">
        <v>170</v>
      </c>
      <c r="C22" s="5" t="s">
        <v>195</v>
      </c>
      <c r="D22" s="5" t="s">
        <v>172</v>
      </c>
      <c r="E22" s="4" t="s">
        <v>154</v>
      </c>
      <c r="F22" s="4" t="s">
        <v>155</v>
      </c>
      <c r="G22" s="6" t="s">
        <v>173</v>
      </c>
      <c r="H22" s="8">
        <v>0</v>
      </c>
      <c r="I22" s="5" t="s">
        <v>157</v>
      </c>
      <c r="J22" s="5" t="s">
        <v>174</v>
      </c>
      <c r="K22" s="5" t="s">
        <v>159</v>
      </c>
      <c r="L22" s="5" t="s">
        <v>29</v>
      </c>
      <c r="M22" s="8">
        <v>13797</v>
      </c>
      <c r="N22" s="5" t="s">
        <v>175</v>
      </c>
    </row>
    <row r="23" spans="1:14" ht="26.4" x14ac:dyDescent="0.3">
      <c r="A23" s="1"/>
      <c r="B23" s="5" t="s">
        <v>170</v>
      </c>
      <c r="C23" s="5" t="s">
        <v>195</v>
      </c>
      <c r="D23" s="5" t="s">
        <v>176</v>
      </c>
      <c r="E23" s="4" t="s">
        <v>154</v>
      </c>
      <c r="F23" s="4" t="s">
        <v>155</v>
      </c>
      <c r="G23" s="6" t="s">
        <v>196</v>
      </c>
      <c r="H23" s="8">
        <v>0</v>
      </c>
      <c r="I23" s="5" t="s">
        <v>157</v>
      </c>
      <c r="J23" s="5" t="s">
        <v>174</v>
      </c>
      <c r="K23" s="5" t="s">
        <v>159</v>
      </c>
      <c r="L23" s="5" t="s">
        <v>29</v>
      </c>
      <c r="M23" s="8">
        <v>13860</v>
      </c>
      <c r="N23" s="5" t="s">
        <v>175</v>
      </c>
    </row>
    <row r="24" spans="1:14" ht="26.4" x14ac:dyDescent="0.3">
      <c r="A24" s="1"/>
      <c r="B24" s="5" t="s">
        <v>170</v>
      </c>
      <c r="C24" s="5" t="s">
        <v>195</v>
      </c>
      <c r="D24" s="5" t="s">
        <v>178</v>
      </c>
      <c r="E24" s="4" t="s">
        <v>154</v>
      </c>
      <c r="F24" s="4" t="s">
        <v>155</v>
      </c>
      <c r="G24" s="6" t="s">
        <v>197</v>
      </c>
      <c r="H24" s="8">
        <v>0</v>
      </c>
      <c r="I24" s="5" t="s">
        <v>157</v>
      </c>
      <c r="J24" s="5" t="s">
        <v>174</v>
      </c>
      <c r="K24" s="5" t="s">
        <v>159</v>
      </c>
      <c r="L24" s="5" t="s">
        <v>29</v>
      </c>
      <c r="M24" s="8">
        <v>13862</v>
      </c>
      <c r="N24" s="5" t="s">
        <v>175</v>
      </c>
    </row>
    <row r="25" spans="1:14" ht="26.4" x14ac:dyDescent="0.3">
      <c r="A25" s="1"/>
      <c r="B25" s="5" t="s">
        <v>170</v>
      </c>
      <c r="C25" s="5" t="s">
        <v>195</v>
      </c>
      <c r="D25" s="5" t="s">
        <v>198</v>
      </c>
      <c r="E25" s="4" t="s">
        <v>154</v>
      </c>
      <c r="F25" s="4" t="s">
        <v>155</v>
      </c>
      <c r="G25" s="6" t="s">
        <v>196</v>
      </c>
      <c r="H25" s="8">
        <v>0</v>
      </c>
      <c r="I25" s="5" t="s">
        <v>157</v>
      </c>
      <c r="J25" s="5" t="s">
        <v>174</v>
      </c>
      <c r="K25" s="5" t="s">
        <v>159</v>
      </c>
      <c r="L25" s="5" t="s">
        <v>29</v>
      </c>
      <c r="M25" s="8">
        <v>13861</v>
      </c>
      <c r="N25" s="5" t="s">
        <v>175</v>
      </c>
    </row>
    <row r="26" spans="1:14" ht="26.4" x14ac:dyDescent="0.3">
      <c r="A26" s="1"/>
      <c r="B26" s="5" t="s">
        <v>170</v>
      </c>
      <c r="C26" s="5" t="s">
        <v>195</v>
      </c>
      <c r="D26" s="5" t="s">
        <v>181</v>
      </c>
      <c r="E26" s="4" t="s">
        <v>154</v>
      </c>
      <c r="F26" s="4" t="s">
        <v>155</v>
      </c>
      <c r="G26" s="6" t="s">
        <v>197</v>
      </c>
      <c r="H26" s="8">
        <v>0</v>
      </c>
      <c r="I26" s="5" t="s">
        <v>157</v>
      </c>
      <c r="J26" s="5" t="s">
        <v>174</v>
      </c>
      <c r="K26" s="5" t="s">
        <v>159</v>
      </c>
      <c r="L26" s="5" t="s">
        <v>29</v>
      </c>
      <c r="M26" s="8">
        <v>13863</v>
      </c>
      <c r="N26" s="5" t="s">
        <v>175</v>
      </c>
    </row>
    <row r="27" spans="1:14" ht="26.4" x14ac:dyDescent="0.3">
      <c r="A27" s="1"/>
      <c r="B27" s="5" t="s">
        <v>170</v>
      </c>
      <c r="C27" s="5" t="s">
        <v>195</v>
      </c>
      <c r="D27" s="5" t="s">
        <v>199</v>
      </c>
      <c r="E27" s="4" t="s">
        <v>154</v>
      </c>
      <c r="F27" s="4" t="s">
        <v>155</v>
      </c>
      <c r="G27" s="6" t="s">
        <v>173</v>
      </c>
      <c r="H27" s="8">
        <v>0</v>
      </c>
      <c r="I27" s="5" t="s">
        <v>157</v>
      </c>
      <c r="J27" s="5" t="s">
        <v>174</v>
      </c>
      <c r="K27" s="5" t="s">
        <v>159</v>
      </c>
      <c r="L27" s="5" t="s">
        <v>29</v>
      </c>
      <c r="M27" s="8">
        <v>13798</v>
      </c>
      <c r="N27" s="5" t="s">
        <v>175</v>
      </c>
    </row>
    <row r="28" spans="1:14" ht="26.4" x14ac:dyDescent="0.3">
      <c r="A28" s="1"/>
      <c r="B28" s="5" t="s">
        <v>170</v>
      </c>
      <c r="C28" s="5" t="s">
        <v>195</v>
      </c>
      <c r="D28" s="5" t="s">
        <v>200</v>
      </c>
      <c r="E28" s="4" t="s">
        <v>154</v>
      </c>
      <c r="F28" s="4" t="s">
        <v>155</v>
      </c>
      <c r="G28" s="6" t="s">
        <v>173</v>
      </c>
      <c r="H28" s="8">
        <v>0</v>
      </c>
      <c r="I28" s="5" t="s">
        <v>157</v>
      </c>
      <c r="J28" s="5" t="s">
        <v>174</v>
      </c>
      <c r="K28" s="5" t="s">
        <v>159</v>
      </c>
      <c r="L28" s="5" t="s">
        <v>29</v>
      </c>
      <c r="M28" s="8">
        <v>13799</v>
      </c>
      <c r="N28" s="5" t="s">
        <v>175</v>
      </c>
    </row>
    <row r="29" spans="1:14" ht="26.4" x14ac:dyDescent="0.3">
      <c r="A29" s="1"/>
      <c r="B29" s="5" t="s">
        <v>170</v>
      </c>
      <c r="C29" s="5" t="s">
        <v>195</v>
      </c>
      <c r="D29" s="5" t="s">
        <v>201</v>
      </c>
      <c r="E29" s="4" t="s">
        <v>154</v>
      </c>
      <c r="F29" s="4" t="s">
        <v>155</v>
      </c>
      <c r="G29" s="6" t="s">
        <v>173</v>
      </c>
      <c r="H29" s="8">
        <v>0</v>
      </c>
      <c r="I29" s="5" t="s">
        <v>157</v>
      </c>
      <c r="J29" s="5" t="s">
        <v>174</v>
      </c>
      <c r="K29" s="5" t="s">
        <v>159</v>
      </c>
      <c r="L29" s="5" t="s">
        <v>29</v>
      </c>
      <c r="M29" s="8">
        <v>13796</v>
      </c>
      <c r="N29" s="5" t="s">
        <v>175</v>
      </c>
    </row>
    <row r="30" spans="1:14" ht="26.4" x14ac:dyDescent="0.3">
      <c r="A30" s="1"/>
      <c r="B30" s="5" t="s">
        <v>170</v>
      </c>
      <c r="C30" s="5" t="s">
        <v>195</v>
      </c>
      <c r="D30" s="5" t="s">
        <v>202</v>
      </c>
      <c r="E30" s="4" t="s">
        <v>154</v>
      </c>
      <c r="F30" s="4" t="s">
        <v>155</v>
      </c>
      <c r="G30" s="6" t="s">
        <v>203</v>
      </c>
      <c r="H30" s="8">
        <v>0</v>
      </c>
      <c r="I30" s="5" t="s">
        <v>157</v>
      </c>
      <c r="J30" s="5" t="s">
        <v>174</v>
      </c>
      <c r="K30" s="5" t="s">
        <v>159</v>
      </c>
      <c r="L30" s="5" t="s">
        <v>29</v>
      </c>
      <c r="M30" s="8">
        <v>13792</v>
      </c>
      <c r="N30" s="5" t="s">
        <v>175</v>
      </c>
    </row>
    <row r="31" spans="1:14" ht="39.6" x14ac:dyDescent="0.3">
      <c r="A31" s="1"/>
      <c r="B31" s="5" t="s">
        <v>170</v>
      </c>
      <c r="C31" s="5" t="s">
        <v>195</v>
      </c>
      <c r="D31" s="5" t="s">
        <v>204</v>
      </c>
      <c r="E31" s="4" t="s">
        <v>154</v>
      </c>
      <c r="F31" s="4" t="s">
        <v>155</v>
      </c>
      <c r="G31" s="6" t="s">
        <v>205</v>
      </c>
      <c r="H31" s="8">
        <v>0</v>
      </c>
      <c r="I31" s="5" t="s">
        <v>157</v>
      </c>
      <c r="J31" s="5" t="s">
        <v>158</v>
      </c>
      <c r="K31" s="5" t="s">
        <v>159</v>
      </c>
      <c r="L31" s="5" t="s">
        <v>29</v>
      </c>
      <c r="M31" s="8">
        <v>13750</v>
      </c>
      <c r="N31" s="5" t="s">
        <v>175</v>
      </c>
    </row>
    <row r="32" spans="1:14" ht="26.4" x14ac:dyDescent="0.3">
      <c r="A32" s="1"/>
      <c r="B32" s="5" t="s">
        <v>170</v>
      </c>
      <c r="C32" s="5" t="s">
        <v>195</v>
      </c>
      <c r="D32" s="5" t="s">
        <v>206</v>
      </c>
      <c r="E32" s="4" t="s">
        <v>154</v>
      </c>
      <c r="F32" s="4" t="s">
        <v>155</v>
      </c>
      <c r="G32" s="6" t="s">
        <v>207</v>
      </c>
      <c r="H32" s="8">
        <v>0</v>
      </c>
      <c r="I32" s="5" t="s">
        <v>157</v>
      </c>
      <c r="J32" s="5" t="s">
        <v>174</v>
      </c>
      <c r="K32" s="5" t="s">
        <v>159</v>
      </c>
      <c r="L32" s="5" t="s">
        <v>165</v>
      </c>
      <c r="M32" s="8">
        <v>13746</v>
      </c>
      <c r="N32" s="5" t="s">
        <v>175</v>
      </c>
    </row>
    <row r="33" spans="1:14" x14ac:dyDescent="0.3">
      <c r="A33" s="1"/>
      <c r="B33" s="5" t="s">
        <v>170</v>
      </c>
      <c r="C33" s="5" t="s">
        <v>195</v>
      </c>
      <c r="D33" s="5" t="s">
        <v>208</v>
      </c>
      <c r="E33" s="4" t="s">
        <v>154</v>
      </c>
      <c r="F33" s="4" t="s">
        <v>155</v>
      </c>
      <c r="G33" s="6" t="s">
        <v>209</v>
      </c>
      <c r="H33" s="8">
        <v>0</v>
      </c>
      <c r="I33" s="5" t="s">
        <v>157</v>
      </c>
      <c r="J33" s="5" t="s">
        <v>158</v>
      </c>
      <c r="K33" s="5" t="s">
        <v>159</v>
      </c>
      <c r="L33" s="5" t="s">
        <v>165</v>
      </c>
      <c r="M33" s="8">
        <v>13771</v>
      </c>
      <c r="N33" s="5" t="s">
        <v>175</v>
      </c>
    </row>
    <row r="34" spans="1:14" x14ac:dyDescent="0.3">
      <c r="A34" s="1"/>
      <c r="B34" s="5" t="s">
        <v>210</v>
      </c>
      <c r="C34" s="5" t="s">
        <v>211</v>
      </c>
      <c r="D34" s="5" t="s">
        <v>212</v>
      </c>
      <c r="E34" s="4" t="s">
        <v>213</v>
      </c>
      <c r="F34" s="4" t="s">
        <v>214</v>
      </c>
      <c r="G34" s="6" t="s">
        <v>215</v>
      </c>
      <c r="H34" s="8">
        <v>0</v>
      </c>
      <c r="I34" s="5" t="s">
        <v>157</v>
      </c>
      <c r="J34" s="5" t="s">
        <v>174</v>
      </c>
      <c r="K34" s="5" t="s">
        <v>159</v>
      </c>
      <c r="L34" s="5" t="s">
        <v>160</v>
      </c>
      <c r="M34" s="8">
        <v>14352</v>
      </c>
      <c r="N34" s="5" t="s">
        <v>175</v>
      </c>
    </row>
    <row r="35" spans="1:14" x14ac:dyDescent="0.3">
      <c r="A35" s="1"/>
      <c r="B35" s="5" t="s">
        <v>210</v>
      </c>
      <c r="C35" s="5" t="s">
        <v>211</v>
      </c>
      <c r="D35" s="5" t="s">
        <v>212</v>
      </c>
      <c r="E35" s="4" t="s">
        <v>213</v>
      </c>
      <c r="F35" s="4" t="s">
        <v>214</v>
      </c>
      <c r="G35" s="6" t="s">
        <v>216</v>
      </c>
      <c r="H35" s="8">
        <v>0</v>
      </c>
      <c r="I35" s="5" t="s">
        <v>157</v>
      </c>
      <c r="J35" s="5" t="s">
        <v>174</v>
      </c>
      <c r="K35" s="5" t="s">
        <v>159</v>
      </c>
      <c r="L35" s="5" t="s">
        <v>160</v>
      </c>
      <c r="M35" s="8">
        <v>14352</v>
      </c>
      <c r="N35" s="5" t="s">
        <v>175</v>
      </c>
    </row>
    <row r="36" spans="1:14" x14ac:dyDescent="0.3">
      <c r="A36" s="1"/>
      <c r="B36" s="5" t="s">
        <v>217</v>
      </c>
      <c r="C36" s="5" t="s">
        <v>218</v>
      </c>
      <c r="D36" s="5" t="s">
        <v>219</v>
      </c>
      <c r="E36" s="4" t="s">
        <v>220</v>
      </c>
      <c r="F36" s="4" t="s">
        <v>221</v>
      </c>
      <c r="G36" s="6" t="s">
        <v>222</v>
      </c>
      <c r="H36" s="8">
        <v>0</v>
      </c>
      <c r="I36" s="5" t="s">
        <v>157</v>
      </c>
      <c r="J36" s="5" t="s">
        <v>174</v>
      </c>
      <c r="K36" s="5" t="s">
        <v>159</v>
      </c>
      <c r="L36" s="5" t="s">
        <v>160</v>
      </c>
      <c r="M36" s="8">
        <v>12844</v>
      </c>
      <c r="N36" s="5" t="s">
        <v>175</v>
      </c>
    </row>
    <row r="37" spans="1:14" x14ac:dyDescent="0.3">
      <c r="A37" s="1"/>
      <c r="B37" s="5" t="s">
        <v>217</v>
      </c>
      <c r="C37" s="5" t="s">
        <v>218</v>
      </c>
      <c r="D37" s="5" t="s">
        <v>223</v>
      </c>
      <c r="E37" s="4" t="s">
        <v>220</v>
      </c>
      <c r="F37" s="4" t="s">
        <v>221</v>
      </c>
      <c r="G37" s="6" t="s">
        <v>222</v>
      </c>
      <c r="H37" s="8">
        <v>0</v>
      </c>
      <c r="I37" s="5" t="s">
        <v>157</v>
      </c>
      <c r="J37" s="5" t="s">
        <v>174</v>
      </c>
      <c r="K37" s="5" t="s">
        <v>159</v>
      </c>
      <c r="L37" s="5" t="s">
        <v>160</v>
      </c>
      <c r="M37" s="8">
        <v>12845</v>
      </c>
      <c r="N37" s="5" t="s">
        <v>175</v>
      </c>
    </row>
    <row r="38" spans="1:14" x14ac:dyDescent="0.3">
      <c r="A38" s="1"/>
      <c r="B38" s="5" t="s">
        <v>217</v>
      </c>
      <c r="C38" s="5" t="s">
        <v>224</v>
      </c>
      <c r="D38" s="5" t="s">
        <v>225</v>
      </c>
      <c r="E38" s="4" t="s">
        <v>226</v>
      </c>
      <c r="F38" s="4" t="s">
        <v>227</v>
      </c>
      <c r="G38" s="6" t="s">
        <v>228</v>
      </c>
      <c r="H38" s="8">
        <v>0</v>
      </c>
      <c r="I38" s="5" t="s">
        <v>157</v>
      </c>
      <c r="J38" s="5" t="s">
        <v>158</v>
      </c>
      <c r="K38" s="5" t="s">
        <v>159</v>
      </c>
      <c r="L38" s="5" t="s">
        <v>165</v>
      </c>
      <c r="M38" s="8">
        <v>19913</v>
      </c>
      <c r="N38" s="5" t="s">
        <v>175</v>
      </c>
    </row>
    <row r="39" spans="1:14" x14ac:dyDescent="0.3">
      <c r="A39" s="1"/>
      <c r="B39" s="5" t="s">
        <v>217</v>
      </c>
      <c r="C39" s="5" t="s">
        <v>224</v>
      </c>
      <c r="D39" s="5" t="s">
        <v>229</v>
      </c>
      <c r="E39" s="4" t="s">
        <v>230</v>
      </c>
      <c r="F39" s="4" t="s">
        <v>231</v>
      </c>
      <c r="G39" s="6" t="s">
        <v>232</v>
      </c>
      <c r="H39" s="8">
        <v>0</v>
      </c>
      <c r="I39" s="5" t="s">
        <v>157</v>
      </c>
      <c r="J39" s="5" t="s">
        <v>158</v>
      </c>
      <c r="K39" s="5" t="s">
        <v>159</v>
      </c>
      <c r="L39" s="5" t="s">
        <v>160</v>
      </c>
      <c r="M39" s="8">
        <v>19916</v>
      </c>
      <c r="N39" s="5" t="s">
        <v>175</v>
      </c>
    </row>
    <row r="40" spans="1:14" x14ac:dyDescent="0.3">
      <c r="A40" s="1"/>
      <c r="B40" s="5" t="s">
        <v>217</v>
      </c>
      <c r="C40" s="5" t="s">
        <v>224</v>
      </c>
      <c r="D40" s="5" t="s">
        <v>233</v>
      </c>
      <c r="E40" s="4" t="s">
        <v>234</v>
      </c>
      <c r="F40" s="4" t="s">
        <v>235</v>
      </c>
      <c r="G40" s="6" t="s">
        <v>228</v>
      </c>
      <c r="H40" s="8">
        <v>0</v>
      </c>
      <c r="I40" s="5" t="s">
        <v>157</v>
      </c>
      <c r="J40" s="5" t="s">
        <v>158</v>
      </c>
      <c r="K40" s="5" t="s">
        <v>159</v>
      </c>
      <c r="L40" s="5" t="s">
        <v>165</v>
      </c>
      <c r="M40" s="8">
        <v>19914</v>
      </c>
      <c r="N40" s="5" t="s">
        <v>175</v>
      </c>
    </row>
    <row r="41" spans="1:14" x14ac:dyDescent="0.3">
      <c r="A41" s="1"/>
      <c r="B41" s="5" t="s">
        <v>217</v>
      </c>
      <c r="C41" s="5" t="s">
        <v>236</v>
      </c>
      <c r="D41" s="5" t="s">
        <v>237</v>
      </c>
      <c r="E41" s="4" t="s">
        <v>230</v>
      </c>
      <c r="F41" s="4" t="s">
        <v>231</v>
      </c>
      <c r="G41" s="6" t="s">
        <v>238</v>
      </c>
      <c r="H41" s="8">
        <v>0</v>
      </c>
      <c r="I41" s="5" t="s">
        <v>157</v>
      </c>
      <c r="J41" s="5" t="s">
        <v>158</v>
      </c>
      <c r="K41" s="5" t="s">
        <v>159</v>
      </c>
      <c r="L41" s="5" t="s">
        <v>160</v>
      </c>
      <c r="M41" s="8">
        <v>19906</v>
      </c>
      <c r="N41" s="5" t="s">
        <v>175</v>
      </c>
    </row>
    <row r="42" spans="1:14" x14ac:dyDescent="0.3">
      <c r="A42" s="1"/>
      <c r="B42" s="5" t="s">
        <v>239</v>
      </c>
      <c r="C42" s="5" t="s">
        <v>240</v>
      </c>
      <c r="D42" s="5" t="s">
        <v>241</v>
      </c>
      <c r="E42" s="4" t="s">
        <v>242</v>
      </c>
      <c r="F42" s="4" t="s">
        <v>155</v>
      </c>
      <c r="G42" s="6" t="s">
        <v>243</v>
      </c>
      <c r="H42" s="8">
        <v>0</v>
      </c>
      <c r="I42" s="5" t="s">
        <v>157</v>
      </c>
      <c r="J42" s="5" t="s">
        <v>174</v>
      </c>
      <c r="K42" s="5" t="s">
        <v>159</v>
      </c>
      <c r="L42" s="5" t="s">
        <v>29</v>
      </c>
      <c r="M42" s="8">
        <v>24140</v>
      </c>
      <c r="N42" s="5" t="s">
        <v>175</v>
      </c>
    </row>
    <row r="43" spans="1:14" ht="52.8" x14ac:dyDescent="0.3">
      <c r="A43" s="1"/>
      <c r="B43" s="5" t="s">
        <v>239</v>
      </c>
      <c r="C43" s="5" t="s">
        <v>240</v>
      </c>
      <c r="D43" s="5" t="s">
        <v>244</v>
      </c>
      <c r="E43" s="4" t="s">
        <v>245</v>
      </c>
      <c r="F43" s="4" t="s">
        <v>155</v>
      </c>
      <c r="G43" s="6" t="s">
        <v>246</v>
      </c>
      <c r="H43" s="8">
        <v>0</v>
      </c>
      <c r="I43" s="5" t="s">
        <v>157</v>
      </c>
      <c r="J43" s="5" t="s">
        <v>174</v>
      </c>
      <c r="K43" s="5" t="s">
        <v>159</v>
      </c>
      <c r="L43" s="5" t="s">
        <v>29</v>
      </c>
      <c r="M43" s="8">
        <v>24130</v>
      </c>
      <c r="N43" s="5" t="s">
        <v>175</v>
      </c>
    </row>
    <row r="44" spans="1:14" x14ac:dyDescent="0.3">
      <c r="A44" s="1"/>
      <c r="B44" s="5" t="s">
        <v>239</v>
      </c>
      <c r="C44" s="5" t="s">
        <v>247</v>
      </c>
      <c r="D44" s="5" t="s">
        <v>248</v>
      </c>
      <c r="E44" s="4" t="s">
        <v>249</v>
      </c>
      <c r="F44" s="4" t="s">
        <v>155</v>
      </c>
      <c r="G44" s="6" t="s">
        <v>243</v>
      </c>
      <c r="H44" s="8">
        <v>0</v>
      </c>
      <c r="I44" s="5" t="s">
        <v>157</v>
      </c>
      <c r="J44" s="5" t="s">
        <v>174</v>
      </c>
      <c r="K44" s="5" t="s">
        <v>159</v>
      </c>
      <c r="L44" s="5" t="s">
        <v>29</v>
      </c>
      <c r="M44" s="8">
        <v>24126</v>
      </c>
      <c r="N44" s="5" t="s">
        <v>175</v>
      </c>
    </row>
    <row r="45" spans="1:14" x14ac:dyDescent="0.3">
      <c r="A45" s="1"/>
      <c r="B45" s="5" t="s">
        <v>239</v>
      </c>
      <c r="C45" s="5" t="s">
        <v>250</v>
      </c>
      <c r="D45" s="5" t="s">
        <v>251</v>
      </c>
      <c r="E45" s="4" t="s">
        <v>154</v>
      </c>
      <c r="F45" s="4" t="s">
        <v>155</v>
      </c>
      <c r="G45" s="6" t="s">
        <v>243</v>
      </c>
      <c r="H45" s="8">
        <v>0</v>
      </c>
      <c r="I45" s="5" t="s">
        <v>157</v>
      </c>
      <c r="J45" s="5" t="s">
        <v>174</v>
      </c>
      <c r="K45" s="5" t="s">
        <v>159</v>
      </c>
      <c r="L45" s="5" t="s">
        <v>29</v>
      </c>
      <c r="M45" s="8">
        <v>24122</v>
      </c>
      <c r="N45" s="5" t="s">
        <v>175</v>
      </c>
    </row>
    <row r="46" spans="1:14" x14ac:dyDescent="0.3">
      <c r="A46" s="1"/>
      <c r="B46" s="5" t="s">
        <v>239</v>
      </c>
      <c r="C46" s="5" t="s">
        <v>250</v>
      </c>
      <c r="D46" s="5" t="s">
        <v>252</v>
      </c>
      <c r="E46" s="4" t="s">
        <v>154</v>
      </c>
      <c r="F46" s="4" t="s">
        <v>155</v>
      </c>
      <c r="G46" s="6" t="s">
        <v>243</v>
      </c>
      <c r="H46" s="8">
        <v>0</v>
      </c>
      <c r="I46" s="5" t="s">
        <v>157</v>
      </c>
      <c r="J46" s="5" t="s">
        <v>174</v>
      </c>
      <c r="K46" s="5" t="s">
        <v>159</v>
      </c>
      <c r="L46" s="5" t="s">
        <v>29</v>
      </c>
      <c r="M46" s="8">
        <v>24117</v>
      </c>
      <c r="N46" s="5" t="s">
        <v>175</v>
      </c>
    </row>
    <row r="47" spans="1:14" x14ac:dyDescent="0.3">
      <c r="A47" s="1"/>
      <c r="B47" s="5" t="s">
        <v>239</v>
      </c>
      <c r="C47" s="5" t="s">
        <v>253</v>
      </c>
      <c r="D47" s="5" t="s">
        <v>254</v>
      </c>
      <c r="E47" s="4" t="s">
        <v>154</v>
      </c>
      <c r="F47" s="4" t="s">
        <v>155</v>
      </c>
      <c r="G47" s="6" t="s">
        <v>243</v>
      </c>
      <c r="H47" s="8">
        <v>0</v>
      </c>
      <c r="I47" s="5" t="s">
        <v>157</v>
      </c>
      <c r="J47" s="5" t="s">
        <v>174</v>
      </c>
      <c r="K47" s="5" t="s">
        <v>159</v>
      </c>
      <c r="L47" s="5" t="s">
        <v>29</v>
      </c>
      <c r="M47" s="8">
        <v>24072</v>
      </c>
      <c r="N47" s="5" t="s">
        <v>175</v>
      </c>
    </row>
    <row r="48" spans="1:14" x14ac:dyDescent="0.3">
      <c r="A48" s="1"/>
      <c r="B48" s="5" t="s">
        <v>239</v>
      </c>
      <c r="C48" s="5" t="s">
        <v>255</v>
      </c>
      <c r="D48" s="5" t="s">
        <v>256</v>
      </c>
      <c r="E48" s="4" t="s">
        <v>154</v>
      </c>
      <c r="F48" s="4" t="s">
        <v>155</v>
      </c>
      <c r="G48" s="6" t="s">
        <v>243</v>
      </c>
      <c r="H48" s="8">
        <v>0</v>
      </c>
      <c r="I48" s="5" t="s">
        <v>157</v>
      </c>
      <c r="J48" s="5" t="s">
        <v>174</v>
      </c>
      <c r="K48" s="5" t="s">
        <v>159</v>
      </c>
      <c r="L48" s="5" t="s">
        <v>29</v>
      </c>
      <c r="M48" s="8">
        <v>24080</v>
      </c>
      <c r="N48" s="5" t="s">
        <v>175</v>
      </c>
    </row>
    <row r="49" spans="1:14" x14ac:dyDescent="0.3">
      <c r="A49" s="1"/>
      <c r="B49" s="5" t="s">
        <v>239</v>
      </c>
      <c r="C49" s="5" t="s">
        <v>255</v>
      </c>
      <c r="D49" s="5" t="s">
        <v>257</v>
      </c>
      <c r="E49" s="4" t="s">
        <v>154</v>
      </c>
      <c r="F49" s="4" t="s">
        <v>155</v>
      </c>
      <c r="G49" s="6" t="s">
        <v>243</v>
      </c>
      <c r="H49" s="8">
        <v>0</v>
      </c>
      <c r="I49" s="5" t="s">
        <v>157</v>
      </c>
      <c r="J49" s="5" t="s">
        <v>174</v>
      </c>
      <c r="K49" s="5" t="s">
        <v>159</v>
      </c>
      <c r="L49" s="5" t="s">
        <v>29</v>
      </c>
      <c r="M49" s="8">
        <v>24083</v>
      </c>
      <c r="N49" s="5" t="s">
        <v>175</v>
      </c>
    </row>
    <row r="50" spans="1:14" x14ac:dyDescent="0.3">
      <c r="A50" s="1"/>
      <c r="B50" s="5" t="s">
        <v>239</v>
      </c>
      <c r="C50" s="5" t="s">
        <v>255</v>
      </c>
      <c r="D50" s="5" t="s">
        <v>258</v>
      </c>
      <c r="E50" s="4" t="s">
        <v>154</v>
      </c>
      <c r="F50" s="4" t="s">
        <v>155</v>
      </c>
      <c r="G50" s="6" t="s">
        <v>243</v>
      </c>
      <c r="H50" s="8">
        <v>0</v>
      </c>
      <c r="I50" s="5" t="s">
        <v>157</v>
      </c>
      <c r="J50" s="5" t="s">
        <v>174</v>
      </c>
      <c r="K50" s="5" t="s">
        <v>159</v>
      </c>
      <c r="L50" s="5" t="s">
        <v>29</v>
      </c>
      <c r="M50" s="8">
        <v>24086</v>
      </c>
      <c r="N50" s="5" t="s">
        <v>175</v>
      </c>
    </row>
    <row r="51" spans="1:14" x14ac:dyDescent="0.3">
      <c r="A51" s="1"/>
      <c r="B51" s="5" t="s">
        <v>239</v>
      </c>
      <c r="C51" s="5" t="s">
        <v>255</v>
      </c>
      <c r="D51" s="5" t="s">
        <v>259</v>
      </c>
      <c r="E51" s="4" t="s">
        <v>154</v>
      </c>
      <c r="F51" s="4" t="s">
        <v>155</v>
      </c>
      <c r="G51" s="6" t="s">
        <v>243</v>
      </c>
      <c r="H51" s="8">
        <v>0</v>
      </c>
      <c r="I51" s="5" t="s">
        <v>157</v>
      </c>
      <c r="J51" s="5" t="s">
        <v>174</v>
      </c>
      <c r="K51" s="5" t="s">
        <v>159</v>
      </c>
      <c r="L51" s="5" t="s">
        <v>29</v>
      </c>
      <c r="M51" s="8">
        <v>24097</v>
      </c>
      <c r="N51" s="5" t="s">
        <v>175</v>
      </c>
    </row>
    <row r="52" spans="1:14" ht="52.8" x14ac:dyDescent="0.3">
      <c r="A52" s="1"/>
      <c r="B52" s="5" t="s">
        <v>239</v>
      </c>
      <c r="C52" s="5" t="s">
        <v>255</v>
      </c>
      <c r="D52" s="5" t="s">
        <v>256</v>
      </c>
      <c r="E52" s="4" t="s">
        <v>260</v>
      </c>
      <c r="F52" s="4" t="s">
        <v>155</v>
      </c>
      <c r="G52" s="6" t="s">
        <v>261</v>
      </c>
      <c r="H52" s="8">
        <v>0</v>
      </c>
      <c r="I52" s="5" t="s">
        <v>157</v>
      </c>
      <c r="J52" s="5" t="s">
        <v>174</v>
      </c>
      <c r="K52" s="5" t="s">
        <v>159</v>
      </c>
      <c r="L52" s="5" t="s">
        <v>29</v>
      </c>
      <c r="M52" s="8">
        <v>24080</v>
      </c>
      <c r="N52" s="5" t="s">
        <v>175</v>
      </c>
    </row>
    <row r="53" spans="1:14" x14ac:dyDescent="0.3">
      <c r="A53" s="1"/>
      <c r="B53" s="5" t="s">
        <v>14</v>
      </c>
      <c r="C53" s="5" t="s">
        <v>262</v>
      </c>
      <c r="D53" s="5" t="s">
        <v>263</v>
      </c>
      <c r="E53" s="4" t="s">
        <v>154</v>
      </c>
      <c r="F53" s="4" t="s">
        <v>155</v>
      </c>
      <c r="G53" s="6" t="s">
        <v>264</v>
      </c>
      <c r="H53" s="8">
        <v>0</v>
      </c>
      <c r="I53" s="5" t="s">
        <v>265</v>
      </c>
      <c r="J53" s="5" t="s">
        <v>158</v>
      </c>
      <c r="K53" s="5" t="s">
        <v>159</v>
      </c>
      <c r="L53" s="5" t="s">
        <v>165</v>
      </c>
      <c r="M53" s="8">
        <v>316</v>
      </c>
      <c r="N53" s="5" t="s">
        <v>175</v>
      </c>
    </row>
    <row r="54" spans="1:14" ht="39.6" x14ac:dyDescent="0.3">
      <c r="A54" s="1"/>
      <c r="B54" s="5" t="s">
        <v>14</v>
      </c>
      <c r="C54" s="5" t="s">
        <v>266</v>
      </c>
      <c r="D54" s="5" t="s">
        <v>267</v>
      </c>
      <c r="E54" s="4" t="s">
        <v>268</v>
      </c>
      <c r="F54" s="4" t="s">
        <v>155</v>
      </c>
      <c r="G54" s="6" t="s">
        <v>269</v>
      </c>
      <c r="H54" s="8">
        <v>0</v>
      </c>
      <c r="I54" s="5" t="s">
        <v>157</v>
      </c>
      <c r="J54" s="5" t="s">
        <v>158</v>
      </c>
      <c r="K54" s="5" t="s">
        <v>159</v>
      </c>
      <c r="L54" s="5" t="s">
        <v>165</v>
      </c>
      <c r="M54" s="8">
        <v>1610</v>
      </c>
      <c r="N54" s="5" t="s">
        <v>175</v>
      </c>
    </row>
    <row r="55" spans="1:14" x14ac:dyDescent="0.3">
      <c r="A55" s="1"/>
      <c r="B55" s="5" t="s">
        <v>55</v>
      </c>
      <c r="C55" s="5" t="s">
        <v>270</v>
      </c>
      <c r="D55" s="5" t="s">
        <v>39</v>
      </c>
      <c r="E55" s="4" t="s">
        <v>154</v>
      </c>
      <c r="F55" s="4" t="s">
        <v>155</v>
      </c>
      <c r="G55" s="6" t="s">
        <v>271</v>
      </c>
      <c r="H55" s="8">
        <v>8.9</v>
      </c>
      <c r="I55" s="5" t="s">
        <v>157</v>
      </c>
      <c r="J55" s="5" t="s">
        <v>158</v>
      </c>
      <c r="K55" s="5" t="s">
        <v>159</v>
      </c>
      <c r="L55" s="5" t="s">
        <v>160</v>
      </c>
      <c r="M55" s="8">
        <v>188</v>
      </c>
      <c r="N55" s="5" t="s">
        <v>161</v>
      </c>
    </row>
    <row r="56" spans="1:14" ht="26.4" x14ac:dyDescent="0.3">
      <c r="A56" s="1"/>
      <c r="B56" s="5" t="s">
        <v>55</v>
      </c>
      <c r="C56" s="5" t="s">
        <v>272</v>
      </c>
      <c r="D56" s="5" t="s">
        <v>273</v>
      </c>
      <c r="E56" s="4" t="s">
        <v>154</v>
      </c>
      <c r="F56" s="4" t="s">
        <v>155</v>
      </c>
      <c r="G56" s="6" t="s">
        <v>274</v>
      </c>
      <c r="H56" s="8">
        <v>0</v>
      </c>
      <c r="I56" s="5" t="s">
        <v>157</v>
      </c>
      <c r="J56" s="5" t="s">
        <v>174</v>
      </c>
      <c r="K56" s="5" t="s">
        <v>159</v>
      </c>
      <c r="L56" s="5" t="s">
        <v>165</v>
      </c>
      <c r="M56" s="8">
        <v>11052</v>
      </c>
      <c r="N56" s="5" t="s">
        <v>175</v>
      </c>
    </row>
    <row r="57" spans="1:14" x14ac:dyDescent="0.3">
      <c r="A57" s="1"/>
      <c r="B57" s="5" t="s">
        <v>275</v>
      </c>
      <c r="C57" s="5" t="s">
        <v>276</v>
      </c>
      <c r="D57" s="5" t="s">
        <v>277</v>
      </c>
      <c r="E57" s="4" t="s">
        <v>154</v>
      </c>
      <c r="F57" s="4" t="s">
        <v>155</v>
      </c>
      <c r="G57" s="6" t="s">
        <v>278</v>
      </c>
      <c r="H57" s="8">
        <v>0</v>
      </c>
      <c r="I57" s="5" t="s">
        <v>157</v>
      </c>
      <c r="J57" s="5" t="s">
        <v>158</v>
      </c>
      <c r="K57" s="5" t="s">
        <v>159</v>
      </c>
      <c r="L57" s="5" t="s">
        <v>279</v>
      </c>
      <c r="M57" s="8">
        <v>12592</v>
      </c>
      <c r="N57" s="5" t="s">
        <v>175</v>
      </c>
    </row>
    <row r="58" spans="1:14" x14ac:dyDescent="0.3">
      <c r="A58" s="1"/>
      <c r="B58" s="5" t="s">
        <v>280</v>
      </c>
      <c r="C58" s="5" t="s">
        <v>281</v>
      </c>
      <c r="D58" s="5" t="s">
        <v>58</v>
      </c>
      <c r="E58" s="4" t="s">
        <v>282</v>
      </c>
      <c r="F58" s="4" t="s">
        <v>283</v>
      </c>
      <c r="G58" s="6" t="s">
        <v>284</v>
      </c>
      <c r="H58" s="8">
        <v>101</v>
      </c>
      <c r="I58" s="5" t="s">
        <v>157</v>
      </c>
      <c r="J58" s="5" t="s">
        <v>158</v>
      </c>
      <c r="K58" s="5" t="s">
        <v>159</v>
      </c>
      <c r="L58" s="5" t="s">
        <v>160</v>
      </c>
      <c r="M58" s="8">
        <v>9</v>
      </c>
      <c r="N58" s="5" t="s">
        <v>161</v>
      </c>
    </row>
    <row r="59" spans="1:14" x14ac:dyDescent="0.3">
      <c r="A59" s="1"/>
      <c r="B59" s="5" t="s">
        <v>285</v>
      </c>
      <c r="C59" s="5" t="s">
        <v>286</v>
      </c>
      <c r="D59" s="5" t="s">
        <v>287</v>
      </c>
      <c r="E59" s="4" t="s">
        <v>288</v>
      </c>
      <c r="F59" s="4" t="s">
        <v>289</v>
      </c>
      <c r="G59" s="6" t="s">
        <v>290</v>
      </c>
      <c r="H59" s="8">
        <v>0</v>
      </c>
      <c r="I59" s="5" t="s">
        <v>157</v>
      </c>
      <c r="J59" s="5" t="s">
        <v>158</v>
      </c>
      <c r="K59" s="5" t="s">
        <v>159</v>
      </c>
      <c r="L59" s="5" t="s">
        <v>165</v>
      </c>
      <c r="M59" s="8">
        <v>14677</v>
      </c>
      <c r="N59" s="5" t="s">
        <v>175</v>
      </c>
    </row>
    <row r="60" spans="1:14" x14ac:dyDescent="0.3">
      <c r="A60" s="1"/>
      <c r="B60" s="5" t="s">
        <v>285</v>
      </c>
      <c r="C60" s="5" t="s">
        <v>286</v>
      </c>
      <c r="D60" s="5" t="s">
        <v>229</v>
      </c>
      <c r="E60" s="4" t="s">
        <v>230</v>
      </c>
      <c r="F60" s="4" t="s">
        <v>231</v>
      </c>
      <c r="G60" s="6" t="s">
        <v>232</v>
      </c>
      <c r="H60" s="8">
        <v>0</v>
      </c>
      <c r="I60" s="5" t="s">
        <v>157</v>
      </c>
      <c r="J60" s="5" t="s">
        <v>158</v>
      </c>
      <c r="K60" s="5" t="s">
        <v>159</v>
      </c>
      <c r="L60" s="5" t="s">
        <v>160</v>
      </c>
      <c r="M60" s="8">
        <v>14688</v>
      </c>
      <c r="N60" s="5" t="s">
        <v>175</v>
      </c>
    </row>
    <row r="61" spans="1:14" x14ac:dyDescent="0.3">
      <c r="A61" s="1"/>
      <c r="B61" s="5" t="s">
        <v>285</v>
      </c>
      <c r="C61" s="5" t="s">
        <v>286</v>
      </c>
      <c r="D61" s="5" t="s">
        <v>180</v>
      </c>
      <c r="E61" s="4" t="s">
        <v>291</v>
      </c>
      <c r="F61" s="4" t="s">
        <v>292</v>
      </c>
      <c r="G61" s="6" t="s">
        <v>290</v>
      </c>
      <c r="H61" s="8">
        <v>0</v>
      </c>
      <c r="I61" s="5" t="s">
        <v>157</v>
      </c>
      <c r="J61" s="5" t="s">
        <v>158</v>
      </c>
      <c r="K61" s="5" t="s">
        <v>159</v>
      </c>
      <c r="L61" s="5" t="s">
        <v>165</v>
      </c>
      <c r="M61" s="8">
        <v>14678</v>
      </c>
      <c r="N61" s="5" t="s">
        <v>175</v>
      </c>
    </row>
    <row r="62" spans="1:14" ht="26.4" x14ac:dyDescent="0.3">
      <c r="A62" s="1"/>
      <c r="B62" s="5" t="s">
        <v>293</v>
      </c>
      <c r="C62" s="5" t="s">
        <v>294</v>
      </c>
      <c r="D62" s="5" t="s">
        <v>25</v>
      </c>
      <c r="E62" s="4" t="s">
        <v>154</v>
      </c>
      <c r="F62" s="4" t="s">
        <v>155</v>
      </c>
      <c r="G62" s="6" t="s">
        <v>295</v>
      </c>
      <c r="H62" s="8">
        <v>94</v>
      </c>
      <c r="I62" s="5" t="s">
        <v>157</v>
      </c>
      <c r="J62" s="5" t="s">
        <v>158</v>
      </c>
      <c r="K62" s="5" t="s">
        <v>159</v>
      </c>
      <c r="L62" s="5" t="s">
        <v>160</v>
      </c>
      <c r="M62" s="8">
        <v>14005</v>
      </c>
      <c r="N62" s="5" t="s">
        <v>161</v>
      </c>
    </row>
    <row r="63" spans="1:14" ht="26.4" x14ac:dyDescent="0.3">
      <c r="A63" s="1"/>
      <c r="B63" s="5" t="s">
        <v>293</v>
      </c>
      <c r="C63" s="5" t="s">
        <v>294</v>
      </c>
      <c r="D63" s="5" t="s">
        <v>263</v>
      </c>
      <c r="E63" s="4" t="s">
        <v>296</v>
      </c>
      <c r="F63" s="4" t="s">
        <v>297</v>
      </c>
      <c r="G63" s="6" t="s">
        <v>298</v>
      </c>
      <c r="H63" s="8">
        <v>94</v>
      </c>
      <c r="I63" s="5" t="s">
        <v>157</v>
      </c>
      <c r="J63" s="5" t="s">
        <v>158</v>
      </c>
      <c r="K63" s="5" t="s">
        <v>159</v>
      </c>
      <c r="L63" s="5" t="s">
        <v>160</v>
      </c>
      <c r="M63" s="8">
        <v>13677</v>
      </c>
      <c r="N63" s="5" t="s">
        <v>175</v>
      </c>
    </row>
    <row r="64" spans="1:14" x14ac:dyDescent="0.3">
      <c r="A64" s="1"/>
      <c r="B64" s="5" t="s">
        <v>64</v>
      </c>
      <c r="C64" s="5" t="s">
        <v>299</v>
      </c>
      <c r="D64" s="5" t="s">
        <v>300</v>
      </c>
      <c r="E64" s="4" t="s">
        <v>154</v>
      </c>
      <c r="F64" s="4" t="s">
        <v>155</v>
      </c>
      <c r="G64" s="6" t="s">
        <v>301</v>
      </c>
      <c r="H64" s="8">
        <v>0</v>
      </c>
      <c r="I64" s="5" t="s">
        <v>157</v>
      </c>
      <c r="J64" s="5" t="s">
        <v>158</v>
      </c>
      <c r="K64" s="5" t="s">
        <v>159</v>
      </c>
      <c r="L64" s="5" t="s">
        <v>165</v>
      </c>
      <c r="M64" s="8">
        <v>16925</v>
      </c>
      <c r="N64" s="5" t="s">
        <v>161</v>
      </c>
    </row>
    <row r="65" spans="1:14" ht="66" x14ac:dyDescent="0.3">
      <c r="A65" s="1"/>
      <c r="B65" s="5" t="s">
        <v>71</v>
      </c>
      <c r="C65" s="5" t="s">
        <v>302</v>
      </c>
      <c r="D65" s="5" t="s">
        <v>303</v>
      </c>
      <c r="E65" s="4" t="s">
        <v>154</v>
      </c>
      <c r="F65" s="4" t="s">
        <v>155</v>
      </c>
      <c r="G65" s="6" t="s">
        <v>304</v>
      </c>
      <c r="H65" s="8">
        <v>0</v>
      </c>
      <c r="I65" s="5" t="s">
        <v>157</v>
      </c>
      <c r="J65" s="5" t="s">
        <v>174</v>
      </c>
      <c r="K65" s="5" t="s">
        <v>159</v>
      </c>
      <c r="L65" s="5" t="s">
        <v>160</v>
      </c>
      <c r="M65" s="8">
        <v>22292</v>
      </c>
      <c r="N65" s="5" t="s">
        <v>175</v>
      </c>
    </row>
    <row r="66" spans="1:14" x14ac:dyDescent="0.3">
      <c r="A66" s="1"/>
      <c r="B66" s="5" t="s">
        <v>71</v>
      </c>
      <c r="C66" s="5" t="s">
        <v>305</v>
      </c>
      <c r="D66" s="5" t="s">
        <v>306</v>
      </c>
      <c r="E66" s="4" t="s">
        <v>307</v>
      </c>
      <c r="F66" s="4" t="s">
        <v>155</v>
      </c>
      <c r="G66" s="6" t="s">
        <v>308</v>
      </c>
      <c r="H66" s="8">
        <v>0</v>
      </c>
      <c r="I66" s="5" t="s">
        <v>157</v>
      </c>
      <c r="J66" s="5" t="s">
        <v>158</v>
      </c>
      <c r="K66" s="5" t="s">
        <v>159</v>
      </c>
      <c r="L66" s="5" t="s">
        <v>160</v>
      </c>
      <c r="M66" s="8">
        <v>13548</v>
      </c>
      <c r="N66" s="5" t="s">
        <v>175</v>
      </c>
    </row>
    <row r="67" spans="1:14" ht="26.4" x14ac:dyDescent="0.3">
      <c r="A67" s="1"/>
      <c r="B67" s="5" t="s">
        <v>71</v>
      </c>
      <c r="C67" s="5" t="s">
        <v>309</v>
      </c>
      <c r="D67" s="5" t="s">
        <v>25</v>
      </c>
      <c r="E67" s="4" t="s">
        <v>154</v>
      </c>
      <c r="F67" s="4" t="s">
        <v>155</v>
      </c>
      <c r="G67" s="6" t="s">
        <v>310</v>
      </c>
      <c r="H67" s="8">
        <v>31.2</v>
      </c>
      <c r="I67" s="5" t="s">
        <v>157</v>
      </c>
      <c r="J67" s="5" t="s">
        <v>174</v>
      </c>
      <c r="K67" s="5" t="s">
        <v>159</v>
      </c>
      <c r="L67" s="5" t="s">
        <v>160</v>
      </c>
      <c r="M67" s="8">
        <v>22190</v>
      </c>
      <c r="N67" s="5" t="s">
        <v>161</v>
      </c>
    </row>
    <row r="68" spans="1:14" ht="66" x14ac:dyDescent="0.3">
      <c r="A68" s="1"/>
      <c r="B68" s="5" t="s">
        <v>71</v>
      </c>
      <c r="C68" s="5" t="s">
        <v>309</v>
      </c>
      <c r="D68" s="5" t="s">
        <v>17</v>
      </c>
      <c r="E68" s="4" t="s">
        <v>154</v>
      </c>
      <c r="F68" s="4" t="s">
        <v>155</v>
      </c>
      <c r="G68" s="6" t="s">
        <v>311</v>
      </c>
      <c r="H68" s="8">
        <v>0</v>
      </c>
      <c r="I68" s="5" t="s">
        <v>157</v>
      </c>
      <c r="J68" s="5" t="s">
        <v>174</v>
      </c>
      <c r="K68" s="5" t="s">
        <v>159</v>
      </c>
      <c r="L68" s="5" t="s">
        <v>160</v>
      </c>
      <c r="M68" s="8">
        <v>22303</v>
      </c>
      <c r="N68" s="5" t="s">
        <v>175</v>
      </c>
    </row>
    <row r="69" spans="1:14" ht="39.6" x14ac:dyDescent="0.3">
      <c r="A69" s="1"/>
      <c r="B69" s="5" t="s">
        <v>71</v>
      </c>
      <c r="C69" s="5" t="s">
        <v>309</v>
      </c>
      <c r="D69" s="5" t="s">
        <v>312</v>
      </c>
      <c r="E69" s="4" t="s">
        <v>154</v>
      </c>
      <c r="F69" s="4" t="s">
        <v>292</v>
      </c>
      <c r="G69" s="6" t="s">
        <v>313</v>
      </c>
      <c r="H69" s="8">
        <v>0</v>
      </c>
      <c r="I69" s="5" t="s">
        <v>157</v>
      </c>
      <c r="J69" s="5" t="s">
        <v>158</v>
      </c>
      <c r="K69" s="5" t="s">
        <v>159</v>
      </c>
      <c r="L69" s="5" t="s">
        <v>160</v>
      </c>
      <c r="M69" s="8">
        <v>22306</v>
      </c>
      <c r="N69" s="5" t="s">
        <v>175</v>
      </c>
    </row>
    <row r="70" spans="1:14" x14ac:dyDescent="0.3">
      <c r="A70" s="1"/>
      <c r="B70" s="5" t="s">
        <v>71</v>
      </c>
      <c r="C70" s="5" t="s">
        <v>309</v>
      </c>
      <c r="D70" s="5" t="s">
        <v>314</v>
      </c>
      <c r="E70" s="4" t="s">
        <v>315</v>
      </c>
      <c r="F70" s="4" t="s">
        <v>316</v>
      </c>
      <c r="G70" s="6" t="s">
        <v>317</v>
      </c>
      <c r="H70" s="8">
        <v>0</v>
      </c>
      <c r="I70" s="5" t="s">
        <v>157</v>
      </c>
      <c r="J70" s="5" t="s">
        <v>158</v>
      </c>
      <c r="K70" s="5" t="s">
        <v>159</v>
      </c>
      <c r="L70" s="5" t="s">
        <v>160</v>
      </c>
      <c r="M70" s="8">
        <v>22377</v>
      </c>
      <c r="N70" s="5" t="s">
        <v>161</v>
      </c>
    </row>
    <row r="71" spans="1:14" ht="39.6" x14ac:dyDescent="0.3">
      <c r="A71" s="1"/>
      <c r="B71" s="5" t="s">
        <v>71</v>
      </c>
      <c r="C71" s="5" t="s">
        <v>309</v>
      </c>
      <c r="D71" s="5" t="s">
        <v>17</v>
      </c>
      <c r="E71" s="4" t="s">
        <v>318</v>
      </c>
      <c r="F71" s="4" t="s">
        <v>319</v>
      </c>
      <c r="G71" s="6" t="s">
        <v>320</v>
      </c>
      <c r="H71" s="8">
        <v>0</v>
      </c>
      <c r="I71" s="5" t="s">
        <v>157</v>
      </c>
      <c r="J71" s="5" t="s">
        <v>174</v>
      </c>
      <c r="K71" s="5" t="s">
        <v>159</v>
      </c>
      <c r="L71" s="5" t="s">
        <v>279</v>
      </c>
      <c r="M71" s="8">
        <v>22303</v>
      </c>
      <c r="N71" s="5" t="s">
        <v>175</v>
      </c>
    </row>
    <row r="72" spans="1:14" ht="26.4" x14ac:dyDescent="0.3">
      <c r="A72" s="1"/>
      <c r="B72" s="5" t="s">
        <v>71</v>
      </c>
      <c r="C72" s="5" t="s">
        <v>321</v>
      </c>
      <c r="D72" s="5" t="s">
        <v>25</v>
      </c>
      <c r="E72" s="4" t="s">
        <v>154</v>
      </c>
      <c r="F72" s="4" t="s">
        <v>155</v>
      </c>
      <c r="G72" s="6" t="s">
        <v>322</v>
      </c>
      <c r="H72" s="8">
        <v>0</v>
      </c>
      <c r="I72" s="5" t="s">
        <v>157</v>
      </c>
      <c r="J72" s="5" t="s">
        <v>174</v>
      </c>
      <c r="K72" s="5" t="s">
        <v>159</v>
      </c>
      <c r="L72" s="5" t="s">
        <v>160</v>
      </c>
      <c r="M72" s="8">
        <v>22659</v>
      </c>
      <c r="N72" s="5" t="s">
        <v>161</v>
      </c>
    </row>
    <row r="73" spans="1:14" ht="39.6" x14ac:dyDescent="0.3">
      <c r="A73" s="1"/>
      <c r="B73" s="5" t="s">
        <v>71</v>
      </c>
      <c r="C73" s="5" t="s">
        <v>323</v>
      </c>
      <c r="D73" s="5" t="s">
        <v>25</v>
      </c>
      <c r="E73" s="4" t="s">
        <v>154</v>
      </c>
      <c r="F73" s="4" t="s">
        <v>155</v>
      </c>
      <c r="G73" s="6" t="s">
        <v>324</v>
      </c>
      <c r="H73" s="8">
        <v>110</v>
      </c>
      <c r="I73" s="5" t="s">
        <v>157</v>
      </c>
      <c r="J73" s="5" t="s">
        <v>158</v>
      </c>
      <c r="K73" s="5" t="s">
        <v>159</v>
      </c>
      <c r="L73" s="5" t="s">
        <v>160</v>
      </c>
      <c r="M73" s="8">
        <v>14448</v>
      </c>
      <c r="N73" s="5" t="s">
        <v>161</v>
      </c>
    </row>
    <row r="74" spans="1:14" ht="26.4" x14ac:dyDescent="0.3">
      <c r="A74" s="1"/>
      <c r="B74" s="5" t="s">
        <v>71</v>
      </c>
      <c r="C74" s="5" t="s">
        <v>323</v>
      </c>
      <c r="D74" s="5" t="s">
        <v>325</v>
      </c>
      <c r="E74" s="4" t="s">
        <v>154</v>
      </c>
      <c r="F74" s="4" t="s">
        <v>155</v>
      </c>
      <c r="G74" s="6" t="s">
        <v>326</v>
      </c>
      <c r="H74" s="8">
        <v>0</v>
      </c>
      <c r="I74" s="5" t="s">
        <v>157</v>
      </c>
      <c r="J74" s="5" t="s">
        <v>158</v>
      </c>
      <c r="K74" s="5" t="s">
        <v>159</v>
      </c>
      <c r="L74" s="5" t="s">
        <v>160</v>
      </c>
      <c r="M74" s="8">
        <v>15551</v>
      </c>
      <c r="N74" s="5" t="s">
        <v>175</v>
      </c>
    </row>
    <row r="75" spans="1:14" x14ac:dyDescent="0.3">
      <c r="A75" s="1"/>
      <c r="B75" s="5" t="s">
        <v>71</v>
      </c>
      <c r="C75" s="5" t="s">
        <v>323</v>
      </c>
      <c r="D75" s="5" t="s">
        <v>327</v>
      </c>
      <c r="E75" s="4" t="s">
        <v>154</v>
      </c>
      <c r="F75" s="4" t="s">
        <v>155</v>
      </c>
      <c r="G75" s="6" t="s">
        <v>328</v>
      </c>
      <c r="H75" s="8">
        <v>110</v>
      </c>
      <c r="I75" s="5" t="s">
        <v>157</v>
      </c>
      <c r="J75" s="5" t="s">
        <v>158</v>
      </c>
      <c r="K75" s="5" t="s">
        <v>159</v>
      </c>
      <c r="L75" s="5" t="s">
        <v>160</v>
      </c>
      <c r="M75" s="8">
        <v>17024</v>
      </c>
      <c r="N75" s="5" t="s">
        <v>175</v>
      </c>
    </row>
    <row r="76" spans="1:14" ht="26.4" x14ac:dyDescent="0.3">
      <c r="A76" s="1"/>
      <c r="B76" s="5" t="s">
        <v>71</v>
      </c>
      <c r="C76" s="5" t="s">
        <v>329</v>
      </c>
      <c r="D76" s="5" t="s">
        <v>25</v>
      </c>
      <c r="E76" s="4" t="s">
        <v>154</v>
      </c>
      <c r="F76" s="4" t="s">
        <v>155</v>
      </c>
      <c r="G76" s="6" t="s">
        <v>330</v>
      </c>
      <c r="H76" s="8">
        <v>460</v>
      </c>
      <c r="I76" s="5" t="s">
        <v>157</v>
      </c>
      <c r="J76" s="5" t="s">
        <v>158</v>
      </c>
      <c r="K76" s="5" t="s">
        <v>159</v>
      </c>
      <c r="L76" s="5" t="s">
        <v>160</v>
      </c>
      <c r="M76" s="8">
        <v>13549</v>
      </c>
      <c r="N76" s="5" t="s">
        <v>161</v>
      </c>
    </row>
    <row r="77" spans="1:14" x14ac:dyDescent="0.3">
      <c r="A77" s="1"/>
      <c r="B77" s="5" t="s">
        <v>71</v>
      </c>
      <c r="C77" s="5" t="s">
        <v>331</v>
      </c>
      <c r="D77" s="5" t="s">
        <v>58</v>
      </c>
      <c r="E77" s="4" t="s">
        <v>154</v>
      </c>
      <c r="F77" s="4" t="s">
        <v>155</v>
      </c>
      <c r="G77" s="6" t="s">
        <v>332</v>
      </c>
      <c r="H77" s="8">
        <v>45.5</v>
      </c>
      <c r="I77" s="5" t="s">
        <v>157</v>
      </c>
      <c r="J77" s="5" t="s">
        <v>158</v>
      </c>
      <c r="K77" s="5" t="s">
        <v>159</v>
      </c>
      <c r="L77" s="5" t="s">
        <v>279</v>
      </c>
      <c r="M77" s="8">
        <v>200</v>
      </c>
      <c r="N77" s="5" t="s">
        <v>161</v>
      </c>
    </row>
    <row r="78" spans="1:14" ht="39.6" x14ac:dyDescent="0.3">
      <c r="A78" s="1"/>
      <c r="B78" s="5" t="s">
        <v>333</v>
      </c>
      <c r="C78" s="5" t="s">
        <v>334</v>
      </c>
      <c r="D78" s="5" t="s">
        <v>335</v>
      </c>
      <c r="E78" s="4" t="s">
        <v>154</v>
      </c>
      <c r="F78" s="4" t="s">
        <v>155</v>
      </c>
      <c r="G78" s="6" t="s">
        <v>336</v>
      </c>
      <c r="H78" s="8">
        <v>0</v>
      </c>
      <c r="I78" s="5" t="s">
        <v>157</v>
      </c>
      <c r="J78" s="5" t="s">
        <v>174</v>
      </c>
      <c r="K78" s="5" t="s">
        <v>159</v>
      </c>
      <c r="L78" s="5" t="s">
        <v>165</v>
      </c>
      <c r="M78" s="8">
        <v>14464</v>
      </c>
      <c r="N78" s="5" t="s">
        <v>175</v>
      </c>
    </row>
    <row r="79" spans="1:14" ht="26.4" x14ac:dyDescent="0.3">
      <c r="A79" s="1"/>
      <c r="B79" s="5" t="s">
        <v>333</v>
      </c>
      <c r="C79" s="5" t="s">
        <v>337</v>
      </c>
      <c r="D79" s="5" t="s">
        <v>338</v>
      </c>
      <c r="E79" s="4" t="s">
        <v>339</v>
      </c>
      <c r="F79" s="4" t="s">
        <v>340</v>
      </c>
      <c r="G79" s="6" t="s">
        <v>341</v>
      </c>
      <c r="H79" s="8">
        <v>0</v>
      </c>
      <c r="I79" s="5" t="s">
        <v>157</v>
      </c>
      <c r="J79" s="5" t="s">
        <v>174</v>
      </c>
      <c r="K79" s="5" t="s">
        <v>159</v>
      </c>
      <c r="L79" s="5" t="s">
        <v>160</v>
      </c>
      <c r="M79" s="8">
        <v>1760</v>
      </c>
      <c r="N79" s="5" t="s">
        <v>175</v>
      </c>
    </row>
    <row r="80" spans="1:14" x14ac:dyDescent="0.3">
      <c r="A80" s="1"/>
      <c r="B80" s="5" t="s">
        <v>342</v>
      </c>
      <c r="C80" s="5" t="s">
        <v>343</v>
      </c>
      <c r="D80" s="5" t="s">
        <v>344</v>
      </c>
      <c r="E80" s="4" t="s">
        <v>154</v>
      </c>
      <c r="F80" s="4" t="s">
        <v>319</v>
      </c>
      <c r="G80" s="6" t="s">
        <v>345</v>
      </c>
      <c r="H80" s="8">
        <v>0</v>
      </c>
      <c r="I80" s="5" t="s">
        <v>157</v>
      </c>
      <c r="J80" s="5" t="s">
        <v>158</v>
      </c>
      <c r="K80" s="5" t="s">
        <v>159</v>
      </c>
      <c r="L80" s="5" t="s">
        <v>160</v>
      </c>
      <c r="M80" s="8">
        <v>24383</v>
      </c>
      <c r="N80" s="5" t="s">
        <v>175</v>
      </c>
    </row>
    <row r="81" spans="1:14" ht="26.4" x14ac:dyDescent="0.3">
      <c r="A81" s="1"/>
      <c r="B81" s="5" t="s">
        <v>342</v>
      </c>
      <c r="C81" s="5" t="s">
        <v>346</v>
      </c>
      <c r="D81" s="5" t="s">
        <v>39</v>
      </c>
      <c r="E81" s="4" t="s">
        <v>154</v>
      </c>
      <c r="F81" s="4" t="s">
        <v>155</v>
      </c>
      <c r="G81" s="6" t="s">
        <v>347</v>
      </c>
      <c r="H81" s="8">
        <v>104</v>
      </c>
      <c r="I81" s="5" t="s">
        <v>157</v>
      </c>
      <c r="J81" s="5" t="s">
        <v>158</v>
      </c>
      <c r="K81" s="5" t="s">
        <v>159</v>
      </c>
      <c r="L81" s="5" t="s">
        <v>160</v>
      </c>
      <c r="M81" s="8">
        <v>24607</v>
      </c>
      <c r="N81" s="5" t="s">
        <v>161</v>
      </c>
    </row>
    <row r="82" spans="1:14" ht="26.4" x14ac:dyDescent="0.3">
      <c r="A82" s="1"/>
      <c r="B82" s="5" t="s">
        <v>342</v>
      </c>
      <c r="C82" s="5" t="s">
        <v>346</v>
      </c>
      <c r="D82" s="5" t="s">
        <v>58</v>
      </c>
      <c r="E82" s="4" t="s">
        <v>154</v>
      </c>
      <c r="F82" s="4" t="s">
        <v>155</v>
      </c>
      <c r="G82" s="6" t="s">
        <v>347</v>
      </c>
      <c r="H82" s="8">
        <v>104</v>
      </c>
      <c r="I82" s="5" t="s">
        <v>157</v>
      </c>
      <c r="J82" s="5" t="s">
        <v>158</v>
      </c>
      <c r="K82" s="5" t="s">
        <v>159</v>
      </c>
      <c r="L82" s="5" t="s">
        <v>160</v>
      </c>
      <c r="M82" s="8">
        <v>24608</v>
      </c>
      <c r="N82" s="5" t="s">
        <v>161</v>
      </c>
    </row>
    <row r="83" spans="1:14" x14ac:dyDescent="0.3">
      <c r="A83" s="1"/>
      <c r="B83" s="5" t="s">
        <v>348</v>
      </c>
      <c r="C83" s="5" t="s">
        <v>349</v>
      </c>
      <c r="D83" s="5" t="s">
        <v>350</v>
      </c>
      <c r="E83" s="4" t="s">
        <v>351</v>
      </c>
      <c r="F83" s="4" t="s">
        <v>352</v>
      </c>
      <c r="G83" s="6" t="s">
        <v>353</v>
      </c>
      <c r="H83" s="8">
        <v>18</v>
      </c>
      <c r="I83" s="5" t="s">
        <v>157</v>
      </c>
      <c r="J83" s="5" t="s">
        <v>158</v>
      </c>
      <c r="K83" s="5" t="s">
        <v>159</v>
      </c>
      <c r="L83" s="5" t="s">
        <v>160</v>
      </c>
      <c r="M83" s="8">
        <v>16292</v>
      </c>
      <c r="N83" s="5" t="s">
        <v>161</v>
      </c>
    </row>
    <row r="84" spans="1:14" ht="52.8" x14ac:dyDescent="0.3">
      <c r="A84" s="1"/>
      <c r="B84" s="5" t="s">
        <v>354</v>
      </c>
      <c r="C84" s="5" t="s">
        <v>355</v>
      </c>
      <c r="D84" s="5" t="s">
        <v>356</v>
      </c>
      <c r="E84" s="4" t="s">
        <v>154</v>
      </c>
      <c r="F84" s="4" t="s">
        <v>155</v>
      </c>
      <c r="G84" s="6" t="s">
        <v>357</v>
      </c>
      <c r="H84" s="8">
        <v>0</v>
      </c>
      <c r="I84" s="5" t="s">
        <v>157</v>
      </c>
      <c r="J84" s="5" t="s">
        <v>174</v>
      </c>
      <c r="K84" s="5" t="s">
        <v>159</v>
      </c>
      <c r="L84" s="5" t="s">
        <v>165</v>
      </c>
      <c r="M84" s="8">
        <v>10984</v>
      </c>
      <c r="N84" s="5" t="s">
        <v>175</v>
      </c>
    </row>
    <row r="85" spans="1:14" ht="52.8" x14ac:dyDescent="0.3">
      <c r="A85" s="1"/>
      <c r="B85" s="5" t="s">
        <v>354</v>
      </c>
      <c r="C85" s="5" t="s">
        <v>355</v>
      </c>
      <c r="D85" s="5" t="s">
        <v>17</v>
      </c>
      <c r="E85" s="4" t="s">
        <v>154</v>
      </c>
      <c r="F85" s="4" t="s">
        <v>155</v>
      </c>
      <c r="G85" s="6" t="s">
        <v>358</v>
      </c>
      <c r="H85" s="8">
        <v>0</v>
      </c>
      <c r="I85" s="5" t="s">
        <v>157</v>
      </c>
      <c r="J85" s="5" t="s">
        <v>174</v>
      </c>
      <c r="K85" s="5" t="s">
        <v>159</v>
      </c>
      <c r="L85" s="5" t="s">
        <v>160</v>
      </c>
      <c r="M85" s="8">
        <v>1029</v>
      </c>
      <c r="N85" s="5" t="s">
        <v>175</v>
      </c>
    </row>
    <row r="86" spans="1:14" ht="52.8" x14ac:dyDescent="0.3">
      <c r="A86" s="1"/>
      <c r="B86" s="5" t="s">
        <v>354</v>
      </c>
      <c r="C86" s="5" t="s">
        <v>355</v>
      </c>
      <c r="D86" s="5" t="s">
        <v>17</v>
      </c>
      <c r="E86" s="4" t="s">
        <v>154</v>
      </c>
      <c r="F86" s="4" t="s">
        <v>155</v>
      </c>
      <c r="G86" s="6" t="s">
        <v>359</v>
      </c>
      <c r="H86" s="8">
        <v>0</v>
      </c>
      <c r="I86" s="5" t="s">
        <v>157</v>
      </c>
      <c r="J86" s="5" t="s">
        <v>174</v>
      </c>
      <c r="K86" s="5" t="s">
        <v>159</v>
      </c>
      <c r="L86" s="5" t="s">
        <v>165</v>
      </c>
      <c r="M86" s="8">
        <v>1029</v>
      </c>
      <c r="N86" s="5" t="s">
        <v>175</v>
      </c>
    </row>
    <row r="87" spans="1:14" ht="79.2" x14ac:dyDescent="0.3">
      <c r="A87" s="1"/>
      <c r="B87" s="5" t="s">
        <v>354</v>
      </c>
      <c r="C87" s="5" t="s">
        <v>355</v>
      </c>
      <c r="D87" s="5" t="s">
        <v>360</v>
      </c>
      <c r="E87" s="4" t="s">
        <v>154</v>
      </c>
      <c r="F87" s="4" t="s">
        <v>155</v>
      </c>
      <c r="G87" s="6" t="s">
        <v>361</v>
      </c>
      <c r="H87" s="8">
        <v>0</v>
      </c>
      <c r="I87" s="5" t="s">
        <v>157</v>
      </c>
      <c r="J87" s="5" t="s">
        <v>158</v>
      </c>
      <c r="K87" s="5" t="s">
        <v>159</v>
      </c>
      <c r="L87" s="5" t="s">
        <v>160</v>
      </c>
      <c r="M87" s="8">
        <v>9260</v>
      </c>
      <c r="N87" s="5" t="s">
        <v>175</v>
      </c>
    </row>
    <row r="88" spans="1:14" ht="52.8" x14ac:dyDescent="0.3">
      <c r="A88" s="1"/>
      <c r="B88" s="5" t="s">
        <v>354</v>
      </c>
      <c r="C88" s="5" t="s">
        <v>355</v>
      </c>
      <c r="D88" s="5" t="s">
        <v>17</v>
      </c>
      <c r="E88" s="4" t="s">
        <v>362</v>
      </c>
      <c r="F88" s="4" t="s">
        <v>363</v>
      </c>
      <c r="G88" s="6" t="s">
        <v>364</v>
      </c>
      <c r="H88" s="8">
        <v>0</v>
      </c>
      <c r="I88" s="5" t="s">
        <v>157</v>
      </c>
      <c r="J88" s="5" t="s">
        <v>174</v>
      </c>
      <c r="K88" s="5" t="s">
        <v>159</v>
      </c>
      <c r="L88" s="5" t="s">
        <v>160</v>
      </c>
      <c r="M88" s="8">
        <v>1029</v>
      </c>
      <c r="N88" s="5" t="s">
        <v>175</v>
      </c>
    </row>
    <row r="89" spans="1:14" x14ac:dyDescent="0.3">
      <c r="A89" s="1"/>
      <c r="B89" s="5" t="s">
        <v>365</v>
      </c>
      <c r="C89" s="5" t="s">
        <v>366</v>
      </c>
      <c r="D89" s="5" t="s">
        <v>25</v>
      </c>
      <c r="E89" s="4" t="s">
        <v>154</v>
      </c>
      <c r="F89" s="4" t="s">
        <v>155</v>
      </c>
      <c r="G89" s="6" t="s">
        <v>367</v>
      </c>
      <c r="H89" s="8">
        <v>0</v>
      </c>
      <c r="I89" s="5" t="s">
        <v>157</v>
      </c>
      <c r="J89" s="5" t="s">
        <v>174</v>
      </c>
      <c r="K89" s="5" t="s">
        <v>159</v>
      </c>
      <c r="L89" s="5" t="s">
        <v>368</v>
      </c>
      <c r="M89" s="8">
        <v>24345</v>
      </c>
      <c r="N89" s="5" t="s">
        <v>161</v>
      </c>
    </row>
    <row r="90" spans="1:14" x14ac:dyDescent="0.3">
      <c r="A90" s="1"/>
      <c r="B90" s="5" t="s">
        <v>89</v>
      </c>
      <c r="C90" s="5" t="s">
        <v>369</v>
      </c>
      <c r="D90" s="5" t="s">
        <v>370</v>
      </c>
      <c r="E90" s="4" t="s">
        <v>154</v>
      </c>
      <c r="F90" s="4" t="s">
        <v>155</v>
      </c>
      <c r="G90" s="6" t="s">
        <v>371</v>
      </c>
      <c r="H90" s="8">
        <v>0</v>
      </c>
      <c r="I90" s="5" t="s">
        <v>157</v>
      </c>
      <c r="J90" s="5" t="s">
        <v>158</v>
      </c>
      <c r="K90" s="5" t="s">
        <v>159</v>
      </c>
      <c r="L90" s="5" t="s">
        <v>279</v>
      </c>
      <c r="M90" s="8">
        <v>12726</v>
      </c>
      <c r="N90" s="5" t="s">
        <v>161</v>
      </c>
    </row>
    <row r="91" spans="1:14" x14ac:dyDescent="0.3">
      <c r="A91" s="1"/>
      <c r="B91" s="5" t="s">
        <v>89</v>
      </c>
      <c r="C91" s="5" t="s">
        <v>372</v>
      </c>
      <c r="D91" s="5" t="s">
        <v>25</v>
      </c>
      <c r="E91" s="4" t="s">
        <v>373</v>
      </c>
      <c r="F91" s="4" t="s">
        <v>374</v>
      </c>
      <c r="G91" s="6" t="s">
        <v>375</v>
      </c>
      <c r="H91" s="8">
        <v>10.427</v>
      </c>
      <c r="I91" s="5" t="s">
        <v>157</v>
      </c>
      <c r="J91" s="5" t="s">
        <v>158</v>
      </c>
      <c r="K91" s="5" t="s">
        <v>159</v>
      </c>
      <c r="L91" s="5" t="s">
        <v>160</v>
      </c>
      <c r="M91" s="8">
        <v>17965</v>
      </c>
      <c r="N91" s="5" t="s">
        <v>161</v>
      </c>
    </row>
    <row r="92" spans="1:14" ht="26.4" x14ac:dyDescent="0.3">
      <c r="A92" s="1"/>
      <c r="B92" s="5" t="s">
        <v>376</v>
      </c>
      <c r="C92" s="5" t="s">
        <v>377</v>
      </c>
      <c r="D92" s="5" t="s">
        <v>378</v>
      </c>
      <c r="E92" s="4" t="s">
        <v>154</v>
      </c>
      <c r="F92" s="4" t="s">
        <v>155</v>
      </c>
      <c r="G92" s="6" t="s">
        <v>379</v>
      </c>
      <c r="H92" s="8">
        <v>0</v>
      </c>
      <c r="I92" s="5" t="s">
        <v>157</v>
      </c>
      <c r="J92" s="5" t="s">
        <v>158</v>
      </c>
      <c r="K92" s="5" t="s">
        <v>159</v>
      </c>
      <c r="L92" s="5" t="s">
        <v>380</v>
      </c>
      <c r="M92" s="8">
        <v>8834</v>
      </c>
      <c r="N92" s="5" t="s">
        <v>175</v>
      </c>
    </row>
    <row r="93" spans="1:14" ht="39.6" x14ac:dyDescent="0.3">
      <c r="A93" s="1"/>
      <c r="B93" s="5" t="s">
        <v>376</v>
      </c>
      <c r="C93" s="5" t="s">
        <v>381</v>
      </c>
      <c r="D93" s="5" t="s">
        <v>382</v>
      </c>
      <c r="E93" s="4" t="s">
        <v>383</v>
      </c>
      <c r="F93" s="4" t="s">
        <v>384</v>
      </c>
      <c r="G93" s="6" t="s">
        <v>385</v>
      </c>
      <c r="H93" s="8">
        <v>0</v>
      </c>
      <c r="I93" s="5" t="s">
        <v>157</v>
      </c>
      <c r="J93" s="5" t="s">
        <v>158</v>
      </c>
      <c r="K93" s="5" t="s">
        <v>159</v>
      </c>
      <c r="L93" s="5" t="s">
        <v>160</v>
      </c>
      <c r="M93" s="8">
        <v>9011</v>
      </c>
      <c r="N93" s="5" t="s">
        <v>175</v>
      </c>
    </row>
    <row r="94" spans="1:14" ht="39.6" x14ac:dyDescent="0.3">
      <c r="A94" s="1"/>
      <c r="B94" s="5" t="s">
        <v>386</v>
      </c>
      <c r="C94" s="5" t="s">
        <v>387</v>
      </c>
      <c r="D94" s="5" t="s">
        <v>388</v>
      </c>
      <c r="E94" s="4" t="s">
        <v>154</v>
      </c>
      <c r="F94" s="4" t="s">
        <v>155</v>
      </c>
      <c r="G94" s="6" t="s">
        <v>389</v>
      </c>
      <c r="H94" s="8">
        <v>0</v>
      </c>
      <c r="I94" s="5" t="s">
        <v>157</v>
      </c>
      <c r="J94" s="5" t="s">
        <v>158</v>
      </c>
      <c r="K94" s="5" t="s">
        <v>159</v>
      </c>
      <c r="L94" s="5" t="s">
        <v>165</v>
      </c>
      <c r="M94" s="8">
        <v>22979</v>
      </c>
      <c r="N94" s="5" t="s">
        <v>175</v>
      </c>
    </row>
    <row r="95" spans="1:14" x14ac:dyDescent="0.3">
      <c r="A95" s="1"/>
      <c r="B95" s="5" t="s">
        <v>390</v>
      </c>
      <c r="C95" s="5" t="s">
        <v>391</v>
      </c>
      <c r="D95" s="5" t="s">
        <v>392</v>
      </c>
      <c r="E95" s="4" t="s">
        <v>154</v>
      </c>
      <c r="F95" s="4" t="s">
        <v>155</v>
      </c>
      <c r="G95" s="6" t="s">
        <v>393</v>
      </c>
      <c r="H95" s="8">
        <v>0</v>
      </c>
      <c r="I95" s="5" t="s">
        <v>157</v>
      </c>
      <c r="J95" s="5" t="s">
        <v>158</v>
      </c>
      <c r="K95" s="5" t="s">
        <v>159</v>
      </c>
      <c r="L95" s="5" t="s">
        <v>160</v>
      </c>
      <c r="M95" s="8">
        <v>9946</v>
      </c>
      <c r="N95" s="5" t="s">
        <v>175</v>
      </c>
    </row>
    <row r="96" spans="1:14" ht="26.4" x14ac:dyDescent="0.3">
      <c r="A96" s="1"/>
      <c r="B96" s="5" t="s">
        <v>390</v>
      </c>
      <c r="C96" s="5" t="s">
        <v>394</v>
      </c>
      <c r="D96" s="5" t="s">
        <v>17</v>
      </c>
      <c r="E96" s="4" t="s">
        <v>154</v>
      </c>
      <c r="F96" s="4" t="s">
        <v>155</v>
      </c>
      <c r="G96" s="6" t="s">
        <v>395</v>
      </c>
      <c r="H96" s="8">
        <v>0</v>
      </c>
      <c r="I96" s="5" t="s">
        <v>157</v>
      </c>
      <c r="J96" s="5" t="s">
        <v>174</v>
      </c>
      <c r="K96" s="5" t="s">
        <v>159</v>
      </c>
      <c r="L96" s="5" t="s">
        <v>165</v>
      </c>
      <c r="M96" s="8">
        <v>14953</v>
      </c>
      <c r="N96" s="5" t="s">
        <v>175</v>
      </c>
    </row>
    <row r="97" spans="1:14" ht="26.4" x14ac:dyDescent="0.3">
      <c r="A97" s="1"/>
      <c r="B97" s="5" t="s">
        <v>390</v>
      </c>
      <c r="C97" s="5" t="s">
        <v>396</v>
      </c>
      <c r="D97" s="5" t="s">
        <v>397</v>
      </c>
      <c r="E97" s="4" t="s">
        <v>154</v>
      </c>
      <c r="F97" s="4" t="s">
        <v>155</v>
      </c>
      <c r="G97" s="6" t="s">
        <v>398</v>
      </c>
      <c r="H97" s="8">
        <v>0</v>
      </c>
      <c r="I97" s="5" t="s">
        <v>157</v>
      </c>
      <c r="J97" s="5" t="s">
        <v>174</v>
      </c>
      <c r="K97" s="5" t="s">
        <v>159</v>
      </c>
      <c r="L97" s="5" t="s">
        <v>165</v>
      </c>
      <c r="M97" s="8">
        <v>14956</v>
      </c>
      <c r="N97" s="5" t="s">
        <v>175</v>
      </c>
    </row>
    <row r="98" spans="1:14" ht="52.8" x14ac:dyDescent="0.3">
      <c r="A98" s="1"/>
      <c r="B98" s="5" t="s">
        <v>399</v>
      </c>
      <c r="C98" s="5" t="s">
        <v>400</v>
      </c>
      <c r="D98" s="5" t="s">
        <v>172</v>
      </c>
      <c r="E98" s="4" t="s">
        <v>154</v>
      </c>
      <c r="F98" s="4" t="s">
        <v>155</v>
      </c>
      <c r="G98" s="6" t="s">
        <v>401</v>
      </c>
      <c r="H98" s="8">
        <v>0</v>
      </c>
      <c r="I98" s="5" t="s">
        <v>157</v>
      </c>
      <c r="J98" s="5" t="s">
        <v>158</v>
      </c>
      <c r="K98" s="5" t="s">
        <v>159</v>
      </c>
      <c r="L98" s="5" t="s">
        <v>165</v>
      </c>
      <c r="M98" s="8">
        <v>11810</v>
      </c>
      <c r="N98" s="5" t="s">
        <v>175</v>
      </c>
    </row>
    <row r="99" spans="1:14" x14ac:dyDescent="0.3">
      <c r="A99" s="1"/>
      <c r="B99" s="5" t="s">
        <v>109</v>
      </c>
      <c r="C99" s="5" t="s">
        <v>402</v>
      </c>
      <c r="D99" s="5" t="s">
        <v>403</v>
      </c>
      <c r="E99" s="4" t="s">
        <v>154</v>
      </c>
      <c r="F99" s="4" t="s">
        <v>155</v>
      </c>
      <c r="G99" s="6" t="s">
        <v>404</v>
      </c>
      <c r="H99" s="8">
        <v>25</v>
      </c>
      <c r="I99" s="5" t="s">
        <v>157</v>
      </c>
      <c r="J99" s="5" t="s">
        <v>174</v>
      </c>
      <c r="K99" s="5" t="s">
        <v>159</v>
      </c>
      <c r="L99" s="5" t="s">
        <v>165</v>
      </c>
      <c r="M99" s="8">
        <v>35</v>
      </c>
      <c r="N99" s="5" t="s">
        <v>161</v>
      </c>
    </row>
    <row r="100" spans="1:14" ht="39.6" x14ac:dyDescent="0.3">
      <c r="A100" s="1"/>
      <c r="B100" s="5" t="s">
        <v>405</v>
      </c>
      <c r="C100" s="5" t="s">
        <v>406</v>
      </c>
      <c r="D100" s="5" t="s">
        <v>407</v>
      </c>
      <c r="E100" s="4" t="s">
        <v>154</v>
      </c>
      <c r="F100" s="4" t="s">
        <v>155</v>
      </c>
      <c r="G100" s="6" t="s">
        <v>408</v>
      </c>
      <c r="H100" s="8">
        <v>1.2</v>
      </c>
      <c r="I100" s="5" t="s">
        <v>409</v>
      </c>
      <c r="J100" s="5" t="s">
        <v>158</v>
      </c>
      <c r="K100" s="5" t="s">
        <v>159</v>
      </c>
      <c r="L100" s="5" t="s">
        <v>160</v>
      </c>
      <c r="M100" s="8">
        <v>20852</v>
      </c>
      <c r="N100" s="5" t="s">
        <v>161</v>
      </c>
    </row>
    <row r="101" spans="1:14" x14ac:dyDescent="0.3">
      <c r="A101" s="1"/>
      <c r="B101" s="5" t="s">
        <v>405</v>
      </c>
      <c r="C101" s="5" t="s">
        <v>410</v>
      </c>
      <c r="D101" s="5" t="s">
        <v>58</v>
      </c>
      <c r="E101" s="4" t="s">
        <v>411</v>
      </c>
      <c r="F101" s="4" t="s">
        <v>155</v>
      </c>
      <c r="G101" s="6" t="s">
        <v>412</v>
      </c>
      <c r="H101" s="8">
        <v>1.5</v>
      </c>
      <c r="I101" s="5" t="s">
        <v>157</v>
      </c>
      <c r="J101" s="5" t="s">
        <v>158</v>
      </c>
      <c r="K101" s="5" t="s">
        <v>159</v>
      </c>
      <c r="L101" s="5" t="s">
        <v>160</v>
      </c>
      <c r="M101" s="8">
        <v>13300</v>
      </c>
      <c r="N101" s="5" t="s">
        <v>161</v>
      </c>
    </row>
    <row r="102" spans="1:14" x14ac:dyDescent="0.3">
      <c r="A102" s="1"/>
      <c r="B102" s="5" t="s">
        <v>413</v>
      </c>
      <c r="C102" s="5" t="s">
        <v>414</v>
      </c>
      <c r="D102" s="5" t="s">
        <v>415</v>
      </c>
      <c r="E102" s="4" t="s">
        <v>213</v>
      </c>
      <c r="F102" s="4" t="s">
        <v>416</v>
      </c>
      <c r="G102" s="6" t="s">
        <v>417</v>
      </c>
      <c r="H102" s="8">
        <v>0</v>
      </c>
      <c r="I102" s="5" t="s">
        <v>157</v>
      </c>
      <c r="J102" s="5" t="s">
        <v>158</v>
      </c>
      <c r="K102" s="5" t="s">
        <v>159</v>
      </c>
      <c r="L102" s="5" t="s">
        <v>160</v>
      </c>
      <c r="M102" s="8">
        <v>20120</v>
      </c>
      <c r="N102" s="5" t="s">
        <v>175</v>
      </c>
    </row>
    <row r="103" spans="1:14" x14ac:dyDescent="0.3">
      <c r="A103" s="1"/>
      <c r="B103" s="5" t="s">
        <v>413</v>
      </c>
      <c r="C103" s="5" t="s">
        <v>418</v>
      </c>
      <c r="D103" s="5" t="s">
        <v>419</v>
      </c>
      <c r="E103" s="4" t="s">
        <v>213</v>
      </c>
      <c r="F103" s="4" t="s">
        <v>416</v>
      </c>
      <c r="G103" s="6" t="s">
        <v>420</v>
      </c>
      <c r="H103" s="8">
        <v>0</v>
      </c>
      <c r="I103" s="5" t="s">
        <v>157</v>
      </c>
      <c r="J103" s="5" t="s">
        <v>158</v>
      </c>
      <c r="K103" s="5" t="s">
        <v>159</v>
      </c>
      <c r="L103" s="5" t="s">
        <v>279</v>
      </c>
      <c r="M103" s="8">
        <v>11853</v>
      </c>
      <c r="N103" s="5" t="s">
        <v>175</v>
      </c>
    </row>
    <row r="104" spans="1:14" x14ac:dyDescent="0.3">
      <c r="A104" s="1"/>
      <c r="B104" s="5" t="s">
        <v>30</v>
      </c>
      <c r="C104" s="5" t="s">
        <v>421</v>
      </c>
      <c r="D104" s="5" t="s">
        <v>422</v>
      </c>
      <c r="E104" s="4" t="s">
        <v>154</v>
      </c>
      <c r="F104" s="4" t="s">
        <v>155</v>
      </c>
      <c r="G104" s="6" t="s">
        <v>423</v>
      </c>
      <c r="H104" s="8">
        <v>0</v>
      </c>
      <c r="I104" s="5" t="s">
        <v>157</v>
      </c>
      <c r="J104" s="5" t="s">
        <v>158</v>
      </c>
      <c r="K104" s="5" t="s">
        <v>159</v>
      </c>
      <c r="L104" s="5" t="s">
        <v>165</v>
      </c>
      <c r="M104" s="8">
        <v>352</v>
      </c>
      <c r="N104" s="5" t="s">
        <v>175</v>
      </c>
    </row>
    <row r="105" spans="1:14" ht="66" x14ac:dyDescent="0.3">
      <c r="A105" s="1"/>
      <c r="B105" s="5" t="s">
        <v>30</v>
      </c>
      <c r="C105" s="5" t="s">
        <v>421</v>
      </c>
      <c r="D105" s="5" t="s">
        <v>424</v>
      </c>
      <c r="E105" s="4" t="s">
        <v>154</v>
      </c>
      <c r="F105" s="4" t="s">
        <v>155</v>
      </c>
      <c r="G105" s="6" t="s">
        <v>425</v>
      </c>
      <c r="H105" s="8">
        <v>0</v>
      </c>
      <c r="I105" s="5" t="s">
        <v>157</v>
      </c>
      <c r="J105" s="5" t="s">
        <v>158</v>
      </c>
      <c r="K105" s="5" t="s">
        <v>159</v>
      </c>
      <c r="L105" s="5" t="s">
        <v>165</v>
      </c>
      <c r="M105" s="8">
        <v>8939</v>
      </c>
      <c r="N105" s="5" t="s">
        <v>175</v>
      </c>
    </row>
    <row r="106" spans="1:14" ht="26.4" x14ac:dyDescent="0.3">
      <c r="A106" s="1"/>
      <c r="B106" s="5" t="s">
        <v>30</v>
      </c>
      <c r="C106" s="5" t="s">
        <v>426</v>
      </c>
      <c r="D106" s="5" t="s">
        <v>427</v>
      </c>
      <c r="E106" s="4" t="s">
        <v>428</v>
      </c>
      <c r="F106" s="4" t="s">
        <v>429</v>
      </c>
      <c r="G106" s="6" t="s">
        <v>430</v>
      </c>
      <c r="H106" s="8">
        <v>0</v>
      </c>
      <c r="I106" s="5" t="s">
        <v>157</v>
      </c>
      <c r="J106" s="5" t="s">
        <v>174</v>
      </c>
      <c r="K106" s="5" t="s">
        <v>159</v>
      </c>
      <c r="L106" s="5" t="s">
        <v>160</v>
      </c>
      <c r="M106" s="8">
        <v>24697</v>
      </c>
      <c r="N106" s="5" t="s">
        <v>175</v>
      </c>
    </row>
    <row r="107" spans="1:14" ht="39.6" x14ac:dyDescent="0.3">
      <c r="A107" s="1"/>
      <c r="B107" s="5" t="s">
        <v>30</v>
      </c>
      <c r="C107" s="5" t="s">
        <v>426</v>
      </c>
      <c r="D107" s="5" t="s">
        <v>427</v>
      </c>
      <c r="E107" s="4" t="s">
        <v>431</v>
      </c>
      <c r="F107" s="4" t="s">
        <v>432</v>
      </c>
      <c r="G107" s="6" t="s">
        <v>433</v>
      </c>
      <c r="H107" s="8">
        <v>0</v>
      </c>
      <c r="I107" s="5" t="s">
        <v>157</v>
      </c>
      <c r="J107" s="5" t="s">
        <v>174</v>
      </c>
      <c r="K107" s="5" t="s">
        <v>159</v>
      </c>
      <c r="L107" s="5" t="s">
        <v>160</v>
      </c>
      <c r="M107" s="8">
        <v>24697</v>
      </c>
      <c r="N107" s="5" t="s">
        <v>175</v>
      </c>
    </row>
    <row r="108" spans="1:14" ht="26.4" x14ac:dyDescent="0.3">
      <c r="A108" s="1"/>
      <c r="B108" s="5" t="s">
        <v>30</v>
      </c>
      <c r="C108" s="5" t="s">
        <v>434</v>
      </c>
      <c r="D108" s="5" t="s">
        <v>435</v>
      </c>
      <c r="E108" s="4" t="s">
        <v>154</v>
      </c>
      <c r="F108" s="4" t="s">
        <v>155</v>
      </c>
      <c r="G108" s="6" t="s">
        <v>436</v>
      </c>
      <c r="H108" s="8">
        <v>0</v>
      </c>
      <c r="I108" s="5" t="s">
        <v>157</v>
      </c>
      <c r="J108" s="5" t="s">
        <v>174</v>
      </c>
      <c r="K108" s="5" t="s">
        <v>159</v>
      </c>
      <c r="L108" s="5" t="s">
        <v>165</v>
      </c>
      <c r="M108" s="8">
        <v>23258</v>
      </c>
      <c r="N108" s="5" t="s">
        <v>175</v>
      </c>
    </row>
    <row r="109" spans="1:14" x14ac:dyDescent="0.3">
      <c r="A109" s="1"/>
      <c r="B109" s="5" t="s">
        <v>30</v>
      </c>
      <c r="C109" s="5" t="s">
        <v>437</v>
      </c>
      <c r="D109" s="5" t="s">
        <v>438</v>
      </c>
      <c r="E109" s="4" t="s">
        <v>439</v>
      </c>
      <c r="F109" s="4" t="s">
        <v>297</v>
      </c>
      <c r="G109" s="6" t="s">
        <v>440</v>
      </c>
      <c r="H109" s="8">
        <v>0</v>
      </c>
      <c r="I109" s="5" t="s">
        <v>157</v>
      </c>
      <c r="J109" s="5" t="s">
        <v>158</v>
      </c>
      <c r="K109" s="5" t="s">
        <v>159</v>
      </c>
      <c r="L109" s="5" t="s">
        <v>165</v>
      </c>
      <c r="M109" s="8">
        <v>17648</v>
      </c>
      <c r="N109" s="5" t="s">
        <v>175</v>
      </c>
    </row>
    <row r="110" spans="1:14" x14ac:dyDescent="0.3">
      <c r="A110" s="1"/>
      <c r="B110" s="5" t="s">
        <v>30</v>
      </c>
      <c r="C110" s="5" t="s">
        <v>441</v>
      </c>
      <c r="D110" s="5" t="s">
        <v>442</v>
      </c>
      <c r="E110" s="4" t="s">
        <v>362</v>
      </c>
      <c r="F110" s="4" t="s">
        <v>443</v>
      </c>
      <c r="G110" s="6" t="s">
        <v>440</v>
      </c>
      <c r="H110" s="8">
        <v>0</v>
      </c>
      <c r="I110" s="5" t="s">
        <v>157</v>
      </c>
      <c r="J110" s="5" t="s">
        <v>158</v>
      </c>
      <c r="K110" s="5" t="s">
        <v>159</v>
      </c>
      <c r="L110" s="5" t="s">
        <v>165</v>
      </c>
      <c r="M110" s="8">
        <v>13679</v>
      </c>
      <c r="N110" s="5" t="s">
        <v>175</v>
      </c>
    </row>
    <row r="111" spans="1:14" ht="39.6" x14ac:dyDescent="0.3">
      <c r="A111" s="1"/>
      <c r="B111" s="5" t="s">
        <v>30</v>
      </c>
      <c r="C111" s="5" t="s">
        <v>276</v>
      </c>
      <c r="D111" s="5" t="s">
        <v>444</v>
      </c>
      <c r="E111" s="4" t="s">
        <v>154</v>
      </c>
      <c r="F111" s="4" t="s">
        <v>155</v>
      </c>
      <c r="G111" s="6" t="s">
        <v>445</v>
      </c>
      <c r="H111" s="8">
        <v>0</v>
      </c>
      <c r="I111" s="5" t="s">
        <v>157</v>
      </c>
      <c r="J111" s="5" t="s">
        <v>158</v>
      </c>
      <c r="K111" s="5" t="s">
        <v>159</v>
      </c>
      <c r="L111" s="5" t="s">
        <v>279</v>
      </c>
      <c r="M111" s="8">
        <v>438</v>
      </c>
      <c r="N111" s="5" t="s">
        <v>175</v>
      </c>
    </row>
    <row r="112" spans="1:14" ht="52.8" x14ac:dyDescent="0.3">
      <c r="A112" s="1"/>
      <c r="B112" s="5" t="s">
        <v>30</v>
      </c>
      <c r="C112" s="5" t="s">
        <v>446</v>
      </c>
      <c r="D112" s="5" t="s">
        <v>447</v>
      </c>
      <c r="E112" s="4" t="s">
        <v>154</v>
      </c>
      <c r="F112" s="4" t="s">
        <v>155</v>
      </c>
      <c r="G112" s="6" t="s">
        <v>448</v>
      </c>
      <c r="H112" s="8">
        <v>0</v>
      </c>
      <c r="I112" s="5" t="s">
        <v>157</v>
      </c>
      <c r="J112" s="5" t="s">
        <v>158</v>
      </c>
      <c r="K112" s="5" t="s">
        <v>159</v>
      </c>
      <c r="L112" s="5" t="s">
        <v>165</v>
      </c>
      <c r="M112" s="8">
        <v>834</v>
      </c>
      <c r="N112" s="5" t="s">
        <v>175</v>
      </c>
    </row>
    <row r="113" spans="1:14" ht="52.8" x14ac:dyDescent="0.3">
      <c r="A113" s="1"/>
      <c r="B113" s="5" t="s">
        <v>30</v>
      </c>
      <c r="C113" s="5" t="s">
        <v>446</v>
      </c>
      <c r="D113" s="5" t="s">
        <v>449</v>
      </c>
      <c r="E113" s="4" t="s">
        <v>154</v>
      </c>
      <c r="F113" s="4" t="s">
        <v>155</v>
      </c>
      <c r="G113" s="6" t="s">
        <v>450</v>
      </c>
      <c r="H113" s="8">
        <v>0</v>
      </c>
      <c r="I113" s="5" t="s">
        <v>157</v>
      </c>
      <c r="J113" s="5" t="s">
        <v>158</v>
      </c>
      <c r="K113" s="5" t="s">
        <v>159</v>
      </c>
      <c r="L113" s="5" t="s">
        <v>165</v>
      </c>
      <c r="M113" s="8">
        <v>9267</v>
      </c>
      <c r="N113" s="5" t="s">
        <v>175</v>
      </c>
    </row>
    <row r="114" spans="1:14" ht="39.6" x14ac:dyDescent="0.3">
      <c r="A114" s="1"/>
      <c r="B114" s="5" t="s">
        <v>30</v>
      </c>
      <c r="C114" s="5" t="s">
        <v>451</v>
      </c>
      <c r="D114" s="5" t="s">
        <v>452</v>
      </c>
      <c r="E114" s="4" t="s">
        <v>154</v>
      </c>
      <c r="F114" s="4" t="s">
        <v>155</v>
      </c>
      <c r="G114" s="6" t="s">
        <v>453</v>
      </c>
      <c r="H114" s="8">
        <v>0</v>
      </c>
      <c r="I114" s="5" t="s">
        <v>157</v>
      </c>
      <c r="J114" s="5" t="s">
        <v>174</v>
      </c>
      <c r="K114" s="5" t="s">
        <v>159</v>
      </c>
      <c r="L114" s="5" t="s">
        <v>165</v>
      </c>
      <c r="M114" s="8">
        <v>1987</v>
      </c>
      <c r="N114" s="5" t="s">
        <v>175</v>
      </c>
    </row>
    <row r="115" spans="1:14" ht="52.8" x14ac:dyDescent="0.3">
      <c r="A115" s="1"/>
      <c r="B115" s="5" t="s">
        <v>30</v>
      </c>
      <c r="C115" s="5" t="s">
        <v>454</v>
      </c>
      <c r="D115" s="5" t="s">
        <v>455</v>
      </c>
      <c r="E115" s="4" t="s">
        <v>154</v>
      </c>
      <c r="F115" s="4" t="s">
        <v>155</v>
      </c>
      <c r="G115" s="6" t="s">
        <v>456</v>
      </c>
      <c r="H115" s="8">
        <v>0</v>
      </c>
      <c r="I115" s="5" t="s">
        <v>157</v>
      </c>
      <c r="J115" s="5" t="s">
        <v>158</v>
      </c>
      <c r="K115" s="5" t="s">
        <v>159</v>
      </c>
      <c r="L115" s="5" t="s">
        <v>165</v>
      </c>
      <c r="M115" s="8">
        <v>8680</v>
      </c>
      <c r="N115" s="5" t="s">
        <v>175</v>
      </c>
    </row>
    <row r="116" spans="1:14" ht="39.6" x14ac:dyDescent="0.3">
      <c r="A116" s="1"/>
      <c r="B116" s="5" t="s">
        <v>30</v>
      </c>
      <c r="C116" s="5" t="s">
        <v>457</v>
      </c>
      <c r="D116" s="5" t="s">
        <v>458</v>
      </c>
      <c r="E116" s="4" t="s">
        <v>459</v>
      </c>
      <c r="F116" s="4" t="s">
        <v>460</v>
      </c>
      <c r="G116" s="6" t="s">
        <v>461</v>
      </c>
      <c r="H116" s="8">
        <v>0</v>
      </c>
      <c r="I116" s="5" t="s">
        <v>157</v>
      </c>
      <c r="J116" s="5" t="s">
        <v>158</v>
      </c>
      <c r="K116" s="5" t="s">
        <v>159</v>
      </c>
      <c r="L116" s="5" t="s">
        <v>279</v>
      </c>
      <c r="M116" s="8">
        <v>11618</v>
      </c>
      <c r="N116" s="5" t="s">
        <v>175</v>
      </c>
    </row>
    <row r="117" spans="1:14" ht="39.6" x14ac:dyDescent="0.3">
      <c r="A117" s="1"/>
      <c r="B117" s="5" t="s">
        <v>30</v>
      </c>
      <c r="C117" s="5" t="s">
        <v>457</v>
      </c>
      <c r="D117" s="5" t="s">
        <v>458</v>
      </c>
      <c r="E117" s="4" t="s">
        <v>459</v>
      </c>
      <c r="F117" s="4" t="s">
        <v>460</v>
      </c>
      <c r="G117" s="6" t="s">
        <v>462</v>
      </c>
      <c r="H117" s="8">
        <v>0</v>
      </c>
      <c r="I117" s="5" t="s">
        <v>157</v>
      </c>
      <c r="J117" s="5" t="s">
        <v>158</v>
      </c>
      <c r="K117" s="5" t="s">
        <v>159</v>
      </c>
      <c r="L117" s="5" t="s">
        <v>279</v>
      </c>
      <c r="M117" s="8">
        <v>11618</v>
      </c>
      <c r="N117" s="5" t="s">
        <v>175</v>
      </c>
    </row>
    <row r="118" spans="1:14" ht="66" x14ac:dyDescent="0.3">
      <c r="A118" s="1"/>
      <c r="B118" s="5" t="s">
        <v>30</v>
      </c>
      <c r="C118" s="5" t="s">
        <v>463</v>
      </c>
      <c r="D118" s="5" t="s">
        <v>464</v>
      </c>
      <c r="E118" s="4" t="s">
        <v>154</v>
      </c>
      <c r="F118" s="4" t="s">
        <v>155</v>
      </c>
      <c r="G118" s="6" t="s">
        <v>465</v>
      </c>
      <c r="H118" s="8">
        <v>0</v>
      </c>
      <c r="I118" s="5" t="s">
        <v>157</v>
      </c>
      <c r="J118" s="5" t="s">
        <v>158</v>
      </c>
      <c r="K118" s="5" t="s">
        <v>159</v>
      </c>
      <c r="L118" s="5" t="s">
        <v>160</v>
      </c>
      <c r="M118" s="8">
        <v>10976</v>
      </c>
      <c r="N118" s="5" t="s">
        <v>175</v>
      </c>
    </row>
    <row r="119" spans="1:14" ht="66" x14ac:dyDescent="0.3">
      <c r="A119" s="1"/>
      <c r="B119" s="5" t="s">
        <v>30</v>
      </c>
      <c r="C119" s="5" t="s">
        <v>463</v>
      </c>
      <c r="D119" s="5" t="s">
        <v>466</v>
      </c>
      <c r="E119" s="4" t="s">
        <v>154</v>
      </c>
      <c r="F119" s="4" t="s">
        <v>155</v>
      </c>
      <c r="G119" s="6" t="s">
        <v>467</v>
      </c>
      <c r="H119" s="8">
        <v>0</v>
      </c>
      <c r="I119" s="5" t="s">
        <v>157</v>
      </c>
      <c r="J119" s="5" t="s">
        <v>174</v>
      </c>
      <c r="K119" s="5" t="s">
        <v>159</v>
      </c>
      <c r="L119" s="5" t="s">
        <v>160</v>
      </c>
      <c r="M119" s="8">
        <v>1802</v>
      </c>
      <c r="N119" s="5" t="s">
        <v>175</v>
      </c>
    </row>
    <row r="120" spans="1:14" ht="26.4" x14ac:dyDescent="0.3">
      <c r="A120" s="1"/>
      <c r="B120" s="5" t="s">
        <v>30</v>
      </c>
      <c r="C120" s="5" t="s">
        <v>463</v>
      </c>
      <c r="D120" s="5" t="s">
        <v>468</v>
      </c>
      <c r="E120" s="4" t="s">
        <v>154</v>
      </c>
      <c r="F120" s="4" t="s">
        <v>155</v>
      </c>
      <c r="G120" s="6" t="s">
        <v>469</v>
      </c>
      <c r="H120" s="8">
        <v>0</v>
      </c>
      <c r="I120" s="5" t="s">
        <v>157</v>
      </c>
      <c r="J120" s="5" t="s">
        <v>174</v>
      </c>
      <c r="K120" s="5" t="s">
        <v>159</v>
      </c>
      <c r="L120" s="5" t="s">
        <v>165</v>
      </c>
      <c r="M120" s="8">
        <v>1087</v>
      </c>
      <c r="N120" s="5" t="s">
        <v>175</v>
      </c>
    </row>
    <row r="121" spans="1:14" ht="52.8" x14ac:dyDescent="0.3">
      <c r="A121" s="1"/>
      <c r="B121" s="5" t="s">
        <v>30</v>
      </c>
      <c r="C121" s="5" t="s">
        <v>463</v>
      </c>
      <c r="D121" s="5" t="s">
        <v>466</v>
      </c>
      <c r="E121" s="4" t="s">
        <v>213</v>
      </c>
      <c r="F121" s="4" t="s">
        <v>470</v>
      </c>
      <c r="G121" s="6" t="s">
        <v>471</v>
      </c>
      <c r="H121" s="8">
        <v>0</v>
      </c>
      <c r="I121" s="5" t="s">
        <v>157</v>
      </c>
      <c r="J121" s="5" t="s">
        <v>174</v>
      </c>
      <c r="K121" s="5" t="s">
        <v>159</v>
      </c>
      <c r="L121" s="5" t="s">
        <v>160</v>
      </c>
      <c r="M121" s="8">
        <v>1802</v>
      </c>
      <c r="N121" s="5" t="s">
        <v>175</v>
      </c>
    </row>
    <row r="122" spans="1:14" ht="39.6" x14ac:dyDescent="0.3">
      <c r="A122" s="1"/>
      <c r="B122" s="5" t="s">
        <v>30</v>
      </c>
      <c r="C122" s="5" t="s">
        <v>463</v>
      </c>
      <c r="D122" s="5" t="s">
        <v>466</v>
      </c>
      <c r="E122" s="4" t="s">
        <v>213</v>
      </c>
      <c r="F122" s="4" t="s">
        <v>470</v>
      </c>
      <c r="G122" s="6" t="s">
        <v>472</v>
      </c>
      <c r="H122" s="8">
        <v>0</v>
      </c>
      <c r="I122" s="5" t="s">
        <v>157</v>
      </c>
      <c r="J122" s="5" t="s">
        <v>174</v>
      </c>
      <c r="K122" s="5" t="s">
        <v>159</v>
      </c>
      <c r="L122" s="5" t="s">
        <v>160</v>
      </c>
      <c r="M122" s="8">
        <v>1802</v>
      </c>
      <c r="N122" s="5" t="s">
        <v>175</v>
      </c>
    </row>
    <row r="123" spans="1:14" ht="26.4" x14ac:dyDescent="0.3">
      <c r="A123" s="1"/>
      <c r="B123" s="5" t="s">
        <v>30</v>
      </c>
      <c r="C123" s="5" t="s">
        <v>473</v>
      </c>
      <c r="D123" s="5" t="s">
        <v>244</v>
      </c>
      <c r="E123" s="4" t="s">
        <v>154</v>
      </c>
      <c r="F123" s="4" t="s">
        <v>474</v>
      </c>
      <c r="G123" s="6" t="s">
        <v>475</v>
      </c>
      <c r="H123" s="8">
        <v>0</v>
      </c>
      <c r="I123" s="5" t="s">
        <v>157</v>
      </c>
      <c r="J123" s="5" t="s">
        <v>158</v>
      </c>
      <c r="K123" s="5" t="s">
        <v>159</v>
      </c>
      <c r="L123" s="5" t="s">
        <v>165</v>
      </c>
      <c r="M123" s="8">
        <v>24125</v>
      </c>
      <c r="N123" s="5" t="s">
        <v>175</v>
      </c>
    </row>
    <row r="124" spans="1:14" ht="39.6" x14ac:dyDescent="0.3">
      <c r="A124" s="1"/>
      <c r="B124" s="5" t="s">
        <v>30</v>
      </c>
      <c r="C124" s="5" t="s">
        <v>31</v>
      </c>
      <c r="D124" s="5" t="s">
        <v>33</v>
      </c>
      <c r="E124" s="4" t="s">
        <v>245</v>
      </c>
      <c r="F124" s="4" t="s">
        <v>155</v>
      </c>
      <c r="G124" s="6" t="s">
        <v>476</v>
      </c>
      <c r="H124" s="8">
        <v>0</v>
      </c>
      <c r="I124" s="5" t="s">
        <v>157</v>
      </c>
      <c r="J124" s="5" t="s">
        <v>174</v>
      </c>
      <c r="K124" s="5" t="s">
        <v>159</v>
      </c>
      <c r="L124" s="5" t="s">
        <v>29</v>
      </c>
      <c r="M124" s="8">
        <v>24123</v>
      </c>
      <c r="N124" s="5" t="s">
        <v>175</v>
      </c>
    </row>
    <row r="125" spans="1:14" ht="26.4" x14ac:dyDescent="0.3">
      <c r="A125" s="1"/>
      <c r="B125" s="5" t="s">
        <v>30</v>
      </c>
      <c r="C125" s="5" t="s">
        <v>477</v>
      </c>
      <c r="D125" s="5" t="s">
        <v>478</v>
      </c>
      <c r="E125" s="4" t="s">
        <v>154</v>
      </c>
      <c r="F125" s="4" t="s">
        <v>155</v>
      </c>
      <c r="G125" s="6" t="s">
        <v>479</v>
      </c>
      <c r="H125" s="8">
        <v>0</v>
      </c>
      <c r="I125" s="5" t="s">
        <v>157</v>
      </c>
      <c r="J125" s="5" t="s">
        <v>158</v>
      </c>
      <c r="K125" s="5" t="s">
        <v>159</v>
      </c>
      <c r="L125" s="5" t="s">
        <v>165</v>
      </c>
      <c r="M125" s="8">
        <v>10930</v>
      </c>
      <c r="N125" s="5" t="s">
        <v>175</v>
      </c>
    </row>
    <row r="126" spans="1:14" ht="26.4" x14ac:dyDescent="0.3">
      <c r="A126" s="1"/>
      <c r="B126" s="5" t="s">
        <v>480</v>
      </c>
      <c r="C126" s="5" t="s">
        <v>463</v>
      </c>
      <c r="D126" s="5" t="s">
        <v>481</v>
      </c>
      <c r="E126" s="4" t="s">
        <v>154</v>
      </c>
      <c r="F126" s="4" t="s">
        <v>155</v>
      </c>
      <c r="G126" s="6" t="s">
        <v>482</v>
      </c>
      <c r="H126" s="8">
        <v>24.26</v>
      </c>
      <c r="I126" s="5" t="s">
        <v>265</v>
      </c>
      <c r="J126" s="5" t="s">
        <v>158</v>
      </c>
      <c r="K126" s="5" t="s">
        <v>159</v>
      </c>
      <c r="L126" s="5" t="s">
        <v>279</v>
      </c>
      <c r="M126" s="8">
        <v>60</v>
      </c>
      <c r="N126" s="5" t="s">
        <v>161</v>
      </c>
    </row>
    <row r="127" spans="1:14" ht="26.4" x14ac:dyDescent="0.3">
      <c r="A127" s="1"/>
      <c r="B127" s="5" t="s">
        <v>483</v>
      </c>
      <c r="C127" s="5" t="s">
        <v>484</v>
      </c>
      <c r="D127" s="5" t="s">
        <v>485</v>
      </c>
      <c r="E127" s="4" t="s">
        <v>154</v>
      </c>
      <c r="F127" s="4" t="s">
        <v>155</v>
      </c>
      <c r="G127" s="6" t="s">
        <v>486</v>
      </c>
      <c r="H127" s="8">
        <v>0</v>
      </c>
      <c r="I127" s="5" t="s">
        <v>157</v>
      </c>
      <c r="J127" s="5" t="s">
        <v>158</v>
      </c>
      <c r="K127" s="5" t="s">
        <v>159</v>
      </c>
      <c r="L127" s="5" t="s">
        <v>165</v>
      </c>
      <c r="M127" s="8">
        <v>1514</v>
      </c>
      <c r="N127" s="5" t="s">
        <v>175</v>
      </c>
    </row>
    <row r="128" spans="1:14" ht="26.4" x14ac:dyDescent="0.3">
      <c r="A128" s="1"/>
      <c r="B128" s="5" t="s">
        <v>483</v>
      </c>
      <c r="C128" s="5" t="s">
        <v>487</v>
      </c>
      <c r="D128" s="5" t="s">
        <v>488</v>
      </c>
      <c r="E128" s="4" t="s">
        <v>154</v>
      </c>
      <c r="F128" s="4" t="s">
        <v>155</v>
      </c>
      <c r="G128" s="6" t="s">
        <v>489</v>
      </c>
      <c r="H128" s="8">
        <v>0</v>
      </c>
      <c r="I128" s="5" t="s">
        <v>157</v>
      </c>
      <c r="J128" s="5" t="s">
        <v>158</v>
      </c>
      <c r="K128" s="5" t="s">
        <v>159</v>
      </c>
      <c r="L128" s="5" t="s">
        <v>160</v>
      </c>
      <c r="M128" s="8">
        <v>8789</v>
      </c>
      <c r="N128" s="5" t="s">
        <v>175</v>
      </c>
    </row>
    <row r="129" spans="1:14" ht="26.4" x14ac:dyDescent="0.3">
      <c r="A129" s="1"/>
      <c r="B129" s="5" t="s">
        <v>36</v>
      </c>
      <c r="C129" s="5" t="s">
        <v>490</v>
      </c>
      <c r="D129" s="5" t="s">
        <v>58</v>
      </c>
      <c r="E129" s="4" t="s">
        <v>154</v>
      </c>
      <c r="F129" s="4" t="s">
        <v>155</v>
      </c>
      <c r="G129" s="6" t="s">
        <v>491</v>
      </c>
      <c r="H129" s="8">
        <v>12.92</v>
      </c>
      <c r="I129" s="5" t="s">
        <v>157</v>
      </c>
      <c r="J129" s="5" t="s">
        <v>158</v>
      </c>
      <c r="K129" s="5" t="s">
        <v>159</v>
      </c>
      <c r="L129" s="5" t="s">
        <v>160</v>
      </c>
      <c r="M129" s="8">
        <v>40</v>
      </c>
      <c r="N129" s="5" t="s">
        <v>161</v>
      </c>
    </row>
    <row r="130" spans="1:14" x14ac:dyDescent="0.3">
      <c r="A130" s="1"/>
      <c r="B130" s="5" t="s">
        <v>36</v>
      </c>
      <c r="C130" s="5" t="s">
        <v>492</v>
      </c>
      <c r="D130" s="5" t="s">
        <v>25</v>
      </c>
      <c r="E130" s="4" t="s">
        <v>154</v>
      </c>
      <c r="F130" s="4" t="s">
        <v>155</v>
      </c>
      <c r="G130" s="6" t="s">
        <v>493</v>
      </c>
      <c r="H130" s="8">
        <v>0</v>
      </c>
      <c r="I130" s="5" t="s">
        <v>157</v>
      </c>
      <c r="J130" s="5" t="s">
        <v>158</v>
      </c>
      <c r="K130" s="5" t="s">
        <v>159</v>
      </c>
      <c r="L130" s="5" t="s">
        <v>279</v>
      </c>
      <c r="M130" s="8">
        <v>10692</v>
      </c>
      <c r="N130" s="5" t="s">
        <v>161</v>
      </c>
    </row>
    <row r="131" spans="1:14" x14ac:dyDescent="0.3">
      <c r="A131" s="1"/>
      <c r="B131" s="5" t="s">
        <v>36</v>
      </c>
      <c r="C131" s="5" t="s">
        <v>494</v>
      </c>
      <c r="D131" s="5" t="s">
        <v>78</v>
      </c>
      <c r="E131" s="4" t="s">
        <v>154</v>
      </c>
      <c r="F131" s="4" t="s">
        <v>155</v>
      </c>
      <c r="G131" s="6" t="s">
        <v>495</v>
      </c>
      <c r="H131" s="8">
        <v>3.25</v>
      </c>
      <c r="I131" s="5" t="s">
        <v>157</v>
      </c>
      <c r="J131" s="5" t="s">
        <v>158</v>
      </c>
      <c r="K131" s="5" t="s">
        <v>159</v>
      </c>
      <c r="L131" s="5" t="s">
        <v>160</v>
      </c>
      <c r="M131" s="8">
        <v>48</v>
      </c>
      <c r="N131" s="5" t="s">
        <v>161</v>
      </c>
    </row>
    <row r="132" spans="1:14" x14ac:dyDescent="0.3">
      <c r="A132" s="1"/>
      <c r="B132" s="5" t="s">
        <v>36</v>
      </c>
      <c r="C132" s="5" t="s">
        <v>496</v>
      </c>
      <c r="D132" s="5" t="s">
        <v>497</v>
      </c>
      <c r="E132" s="4" t="s">
        <v>154</v>
      </c>
      <c r="F132" s="4" t="s">
        <v>155</v>
      </c>
      <c r="G132" s="6" t="s">
        <v>498</v>
      </c>
      <c r="H132" s="8">
        <v>0</v>
      </c>
      <c r="I132" s="5" t="s">
        <v>157</v>
      </c>
      <c r="J132" s="5" t="s">
        <v>158</v>
      </c>
      <c r="K132" s="5" t="s">
        <v>159</v>
      </c>
      <c r="L132" s="5" t="s">
        <v>279</v>
      </c>
      <c r="M132" s="8">
        <v>681</v>
      </c>
      <c r="N132" s="5" t="s">
        <v>175</v>
      </c>
    </row>
    <row r="133" spans="1:14" ht="26.4" x14ac:dyDescent="0.3">
      <c r="A133" s="1"/>
      <c r="B133" s="5" t="s">
        <v>36</v>
      </c>
      <c r="C133" s="5" t="s">
        <v>499</v>
      </c>
      <c r="D133" s="5" t="s">
        <v>500</v>
      </c>
      <c r="E133" s="4" t="s">
        <v>154</v>
      </c>
      <c r="F133" s="4" t="s">
        <v>155</v>
      </c>
      <c r="G133" s="6" t="s">
        <v>501</v>
      </c>
      <c r="H133" s="8">
        <v>0</v>
      </c>
      <c r="I133" s="5" t="s">
        <v>157</v>
      </c>
      <c r="J133" s="5" t="s">
        <v>174</v>
      </c>
      <c r="K133" s="5" t="s">
        <v>159</v>
      </c>
      <c r="L133" s="5" t="s">
        <v>165</v>
      </c>
      <c r="M133" s="8">
        <v>679</v>
      </c>
      <c r="N133" s="5" t="s">
        <v>175</v>
      </c>
    </row>
    <row r="134" spans="1:14" x14ac:dyDescent="0.3">
      <c r="A134" s="1"/>
      <c r="B134" s="5" t="s">
        <v>130</v>
      </c>
      <c r="C134" s="5" t="s">
        <v>502</v>
      </c>
      <c r="D134" s="5" t="s">
        <v>25</v>
      </c>
      <c r="E134" s="4" t="s">
        <v>154</v>
      </c>
      <c r="F134" s="4" t="s">
        <v>155</v>
      </c>
      <c r="G134" s="6" t="s">
        <v>503</v>
      </c>
      <c r="H134" s="8">
        <v>0</v>
      </c>
      <c r="I134" s="5" t="s">
        <v>157</v>
      </c>
      <c r="J134" s="5" t="s">
        <v>174</v>
      </c>
      <c r="K134" s="5" t="s">
        <v>159</v>
      </c>
      <c r="L134" s="5" t="s">
        <v>368</v>
      </c>
      <c r="M134" s="8">
        <v>13656</v>
      </c>
      <c r="N134" s="5" t="s">
        <v>161</v>
      </c>
    </row>
    <row r="135" spans="1:14" x14ac:dyDescent="0.3">
      <c r="A135" s="1"/>
      <c r="B135" s="5" t="s">
        <v>134</v>
      </c>
      <c r="C135" s="5" t="s">
        <v>504</v>
      </c>
      <c r="D135" s="5" t="s">
        <v>25</v>
      </c>
      <c r="E135" s="4" t="s">
        <v>154</v>
      </c>
      <c r="F135" s="4" t="s">
        <v>155</v>
      </c>
      <c r="G135" s="6" t="s">
        <v>505</v>
      </c>
      <c r="H135" s="8">
        <v>0</v>
      </c>
      <c r="I135" s="5" t="s">
        <v>157</v>
      </c>
      <c r="J135" s="5" t="s">
        <v>174</v>
      </c>
      <c r="K135" s="5" t="s">
        <v>159</v>
      </c>
      <c r="L135" s="5" t="s">
        <v>165</v>
      </c>
      <c r="M135" s="8">
        <v>258</v>
      </c>
      <c r="N135" s="5" t="s">
        <v>161</v>
      </c>
    </row>
    <row r="136" spans="1:14" ht="39.6" x14ac:dyDescent="0.3">
      <c r="A136" s="1"/>
      <c r="B136" s="5" t="s">
        <v>506</v>
      </c>
      <c r="C136" s="5" t="s">
        <v>507</v>
      </c>
      <c r="D136" s="5" t="s">
        <v>508</v>
      </c>
      <c r="E136" s="4" t="s">
        <v>154</v>
      </c>
      <c r="F136" s="4" t="s">
        <v>155</v>
      </c>
      <c r="G136" s="6" t="s">
        <v>509</v>
      </c>
      <c r="H136" s="8">
        <v>0</v>
      </c>
      <c r="I136" s="5" t="s">
        <v>157</v>
      </c>
      <c r="J136" s="5" t="s">
        <v>174</v>
      </c>
      <c r="K136" s="5" t="s">
        <v>159</v>
      </c>
      <c r="L136" s="5" t="s">
        <v>160</v>
      </c>
      <c r="M136" s="8">
        <v>21644</v>
      </c>
      <c r="N136" s="5" t="s">
        <v>175</v>
      </c>
    </row>
    <row r="137" spans="1:14" ht="26.4" x14ac:dyDescent="0.3">
      <c r="A137" s="1"/>
      <c r="B137" s="5" t="s">
        <v>510</v>
      </c>
      <c r="C137" s="5" t="s">
        <v>511</v>
      </c>
      <c r="D137" s="5" t="s">
        <v>172</v>
      </c>
      <c r="E137" s="4" t="s">
        <v>154</v>
      </c>
      <c r="F137" s="4" t="s">
        <v>155</v>
      </c>
      <c r="G137" s="6" t="s">
        <v>512</v>
      </c>
      <c r="H137" s="8">
        <v>0</v>
      </c>
      <c r="I137" s="5" t="s">
        <v>157</v>
      </c>
      <c r="J137" s="5" t="s">
        <v>158</v>
      </c>
      <c r="K137" s="5" t="s">
        <v>159</v>
      </c>
      <c r="L137" s="5" t="s">
        <v>165</v>
      </c>
      <c r="M137" s="8">
        <v>23030</v>
      </c>
      <c r="N137" s="5" t="s">
        <v>175</v>
      </c>
    </row>
    <row r="138" spans="1:14" ht="26.4" x14ac:dyDescent="0.3">
      <c r="A138" s="1"/>
      <c r="B138" s="5" t="s">
        <v>510</v>
      </c>
      <c r="C138" s="5" t="s">
        <v>511</v>
      </c>
      <c r="D138" s="5" t="s">
        <v>17</v>
      </c>
      <c r="E138" s="4" t="s">
        <v>154</v>
      </c>
      <c r="F138" s="4" t="s">
        <v>155</v>
      </c>
      <c r="G138" s="6" t="s">
        <v>513</v>
      </c>
      <c r="H138" s="8">
        <v>0</v>
      </c>
      <c r="I138" s="5" t="s">
        <v>157</v>
      </c>
      <c r="J138" s="5" t="s">
        <v>174</v>
      </c>
      <c r="K138" s="5" t="s">
        <v>159</v>
      </c>
      <c r="L138" s="5" t="s">
        <v>165</v>
      </c>
      <c r="M138" s="8">
        <v>23020</v>
      </c>
      <c r="N138" s="5" t="s">
        <v>175</v>
      </c>
    </row>
    <row r="139" spans="1:14" ht="39.6" x14ac:dyDescent="0.3">
      <c r="A139" s="1"/>
      <c r="B139" s="5" t="s">
        <v>510</v>
      </c>
      <c r="C139" s="5" t="s">
        <v>514</v>
      </c>
      <c r="D139" s="5" t="s">
        <v>515</v>
      </c>
      <c r="E139" s="4" t="s">
        <v>154</v>
      </c>
      <c r="F139" s="4" t="s">
        <v>516</v>
      </c>
      <c r="G139" s="6" t="s">
        <v>517</v>
      </c>
      <c r="H139" s="8">
        <v>0</v>
      </c>
      <c r="I139" s="5" t="s">
        <v>157</v>
      </c>
      <c r="J139" s="5" t="s">
        <v>158</v>
      </c>
      <c r="K139" s="5" t="s">
        <v>159</v>
      </c>
      <c r="L139" s="5" t="s">
        <v>165</v>
      </c>
      <c r="M139" s="8">
        <v>22605</v>
      </c>
      <c r="N139" s="5" t="s">
        <v>175</v>
      </c>
    </row>
    <row r="140" spans="1:14" ht="26.4" x14ac:dyDescent="0.3">
      <c r="A140" s="1"/>
      <c r="B140" s="5" t="s">
        <v>510</v>
      </c>
      <c r="C140" s="5" t="s">
        <v>514</v>
      </c>
      <c r="D140" s="5" t="s">
        <v>518</v>
      </c>
      <c r="E140" s="4" t="s">
        <v>154</v>
      </c>
      <c r="F140" s="4" t="s">
        <v>155</v>
      </c>
      <c r="G140" s="6" t="s">
        <v>519</v>
      </c>
      <c r="H140" s="8">
        <v>0</v>
      </c>
      <c r="I140" s="5" t="s">
        <v>157</v>
      </c>
      <c r="J140" s="5" t="s">
        <v>158</v>
      </c>
      <c r="K140" s="5" t="s">
        <v>159</v>
      </c>
      <c r="L140" s="5" t="s">
        <v>165</v>
      </c>
      <c r="M140" s="8">
        <v>22636</v>
      </c>
      <c r="N140" s="5" t="s">
        <v>175</v>
      </c>
    </row>
    <row r="141" spans="1:14" ht="26.4" x14ac:dyDescent="0.3">
      <c r="A141" s="1"/>
      <c r="B141" s="5" t="s">
        <v>510</v>
      </c>
      <c r="C141" s="5" t="s">
        <v>514</v>
      </c>
      <c r="D141" s="5" t="s">
        <v>520</v>
      </c>
      <c r="E141" s="4" t="s">
        <v>213</v>
      </c>
      <c r="F141" s="4" t="s">
        <v>521</v>
      </c>
      <c r="G141" s="6" t="s">
        <v>522</v>
      </c>
      <c r="H141" s="8">
        <v>0</v>
      </c>
      <c r="I141" s="5" t="s">
        <v>157</v>
      </c>
      <c r="J141" s="5" t="s">
        <v>174</v>
      </c>
      <c r="K141" s="5" t="s">
        <v>159</v>
      </c>
      <c r="L141" s="5" t="s">
        <v>165</v>
      </c>
      <c r="M141" s="8">
        <v>22610</v>
      </c>
      <c r="N141" s="5" t="s">
        <v>175</v>
      </c>
    </row>
    <row r="142" spans="1:14" x14ac:dyDescent="0.3">
      <c r="A142" s="1"/>
      <c r="B142" s="5" t="s">
        <v>510</v>
      </c>
      <c r="C142" s="5" t="s">
        <v>514</v>
      </c>
      <c r="D142" s="5" t="s">
        <v>523</v>
      </c>
      <c r="E142" s="4" t="s">
        <v>524</v>
      </c>
      <c r="F142" s="4" t="s">
        <v>516</v>
      </c>
      <c r="G142" s="6" t="s">
        <v>525</v>
      </c>
      <c r="H142" s="8">
        <v>0</v>
      </c>
      <c r="I142" s="5" t="s">
        <v>157</v>
      </c>
      <c r="J142" s="5" t="s">
        <v>158</v>
      </c>
      <c r="K142" s="5" t="s">
        <v>159</v>
      </c>
      <c r="L142" s="5" t="s">
        <v>279</v>
      </c>
      <c r="M142" s="8">
        <v>22657</v>
      </c>
      <c r="N142" s="5" t="s">
        <v>175</v>
      </c>
    </row>
    <row r="143" spans="1:14" ht="39.6" x14ac:dyDescent="0.3">
      <c r="A143" s="1"/>
      <c r="B143" s="5" t="s">
        <v>510</v>
      </c>
      <c r="C143" s="5" t="s">
        <v>526</v>
      </c>
      <c r="D143" s="5" t="s">
        <v>527</v>
      </c>
      <c r="E143" s="4" t="s">
        <v>154</v>
      </c>
      <c r="F143" s="4" t="s">
        <v>155</v>
      </c>
      <c r="G143" s="6" t="s">
        <v>528</v>
      </c>
      <c r="H143" s="8">
        <v>0</v>
      </c>
      <c r="I143" s="5" t="s">
        <v>157</v>
      </c>
      <c r="J143" s="5" t="s">
        <v>174</v>
      </c>
      <c r="K143" s="5" t="s">
        <v>159</v>
      </c>
      <c r="L143" s="5" t="s">
        <v>165</v>
      </c>
      <c r="M143" s="8">
        <v>13658</v>
      </c>
      <c r="N143" s="5" t="s">
        <v>175</v>
      </c>
    </row>
    <row r="144" spans="1:14" ht="52.8" x14ac:dyDescent="0.3">
      <c r="A144" s="1"/>
      <c r="B144" s="5" t="s">
        <v>510</v>
      </c>
      <c r="C144" s="5" t="s">
        <v>529</v>
      </c>
      <c r="D144" s="5" t="s">
        <v>530</v>
      </c>
      <c r="E144" s="4" t="s">
        <v>154</v>
      </c>
      <c r="F144" s="4" t="s">
        <v>155</v>
      </c>
      <c r="G144" s="6" t="s">
        <v>531</v>
      </c>
      <c r="H144" s="8">
        <v>0</v>
      </c>
      <c r="I144" s="5" t="s">
        <v>157</v>
      </c>
      <c r="J144" s="5" t="s">
        <v>174</v>
      </c>
      <c r="K144" s="5" t="s">
        <v>159</v>
      </c>
      <c r="L144" s="5" t="s">
        <v>165</v>
      </c>
      <c r="M144" s="8">
        <v>17377</v>
      </c>
      <c r="N144" s="5" t="s">
        <v>175</v>
      </c>
    </row>
    <row r="145" spans="1:14" ht="26.4" x14ac:dyDescent="0.3">
      <c r="A145" s="1"/>
      <c r="B145" s="5" t="s">
        <v>510</v>
      </c>
      <c r="C145" s="5" t="s">
        <v>529</v>
      </c>
      <c r="D145" s="5" t="s">
        <v>520</v>
      </c>
      <c r="E145" s="4" t="s">
        <v>154</v>
      </c>
      <c r="F145" s="4" t="s">
        <v>155</v>
      </c>
      <c r="G145" s="6" t="s">
        <v>532</v>
      </c>
      <c r="H145" s="8">
        <v>0</v>
      </c>
      <c r="I145" s="5" t="s">
        <v>157</v>
      </c>
      <c r="J145" s="5" t="s">
        <v>174</v>
      </c>
      <c r="K145" s="5" t="s">
        <v>159</v>
      </c>
      <c r="L145" s="5" t="s">
        <v>165</v>
      </c>
      <c r="M145" s="8">
        <v>22616</v>
      </c>
      <c r="N145" s="5" t="s">
        <v>175</v>
      </c>
    </row>
    <row r="146" spans="1:14" x14ac:dyDescent="0.3">
      <c r="A146" s="1"/>
      <c r="B146" s="5" t="s">
        <v>510</v>
      </c>
      <c r="C146" s="5" t="s">
        <v>533</v>
      </c>
      <c r="D146" s="5" t="s">
        <v>534</v>
      </c>
      <c r="E146" s="4" t="s">
        <v>154</v>
      </c>
      <c r="F146" s="4" t="s">
        <v>155</v>
      </c>
      <c r="G146" s="6" t="s">
        <v>535</v>
      </c>
      <c r="H146" s="8">
        <v>0</v>
      </c>
      <c r="I146" s="5" t="s">
        <v>157</v>
      </c>
      <c r="J146" s="5" t="s">
        <v>158</v>
      </c>
      <c r="K146" s="5" t="s">
        <v>159</v>
      </c>
      <c r="L146" s="5" t="s">
        <v>279</v>
      </c>
      <c r="M146" s="8">
        <v>22609</v>
      </c>
      <c r="N146" s="5" t="s">
        <v>175</v>
      </c>
    </row>
    <row r="147" spans="1:14" ht="26.4" x14ac:dyDescent="0.3">
      <c r="A147" s="1"/>
      <c r="B147" s="5" t="s">
        <v>510</v>
      </c>
      <c r="C147" s="5" t="s">
        <v>533</v>
      </c>
      <c r="D147" s="5" t="s">
        <v>534</v>
      </c>
      <c r="E147" s="4" t="s">
        <v>154</v>
      </c>
      <c r="F147" s="4" t="s">
        <v>155</v>
      </c>
      <c r="G147" s="6" t="s">
        <v>536</v>
      </c>
      <c r="H147" s="8">
        <v>0</v>
      </c>
      <c r="I147" s="5" t="s">
        <v>157</v>
      </c>
      <c r="J147" s="5" t="s">
        <v>158</v>
      </c>
      <c r="K147" s="5" t="s">
        <v>159</v>
      </c>
      <c r="L147" s="5" t="s">
        <v>279</v>
      </c>
      <c r="M147" s="8">
        <v>22609</v>
      </c>
      <c r="N147" s="5" t="s">
        <v>175</v>
      </c>
    </row>
    <row r="148" spans="1:14" ht="39.6" x14ac:dyDescent="0.3">
      <c r="A148" s="1"/>
      <c r="B148" s="5" t="s">
        <v>510</v>
      </c>
      <c r="C148" s="5" t="s">
        <v>533</v>
      </c>
      <c r="D148" s="5" t="s">
        <v>534</v>
      </c>
      <c r="E148" s="4" t="s">
        <v>154</v>
      </c>
      <c r="F148" s="4" t="s">
        <v>155</v>
      </c>
      <c r="G148" s="6" t="s">
        <v>537</v>
      </c>
      <c r="H148" s="8">
        <v>0</v>
      </c>
      <c r="I148" s="5" t="s">
        <v>157</v>
      </c>
      <c r="J148" s="5" t="s">
        <v>158</v>
      </c>
      <c r="K148" s="5" t="s">
        <v>159</v>
      </c>
      <c r="L148" s="5" t="s">
        <v>165</v>
      </c>
      <c r="M148" s="8">
        <v>22609</v>
      </c>
      <c r="N148" s="5" t="s">
        <v>175</v>
      </c>
    </row>
    <row r="149" spans="1:14" ht="26.4" x14ac:dyDescent="0.3">
      <c r="A149" s="1"/>
      <c r="B149" s="5" t="s">
        <v>510</v>
      </c>
      <c r="C149" s="5" t="s">
        <v>538</v>
      </c>
      <c r="D149" s="5" t="s">
        <v>263</v>
      </c>
      <c r="E149" s="4" t="s">
        <v>154</v>
      </c>
      <c r="F149" s="4" t="s">
        <v>155</v>
      </c>
      <c r="G149" s="6" t="s">
        <v>539</v>
      </c>
      <c r="H149" s="8">
        <v>0</v>
      </c>
      <c r="I149" s="5" t="s">
        <v>157</v>
      </c>
      <c r="J149" s="5" t="s">
        <v>174</v>
      </c>
      <c r="K149" s="5" t="s">
        <v>159</v>
      </c>
      <c r="L149" s="5" t="s">
        <v>165</v>
      </c>
      <c r="M149" s="8">
        <v>11121</v>
      </c>
      <c r="N149" s="5" t="s">
        <v>175</v>
      </c>
    </row>
    <row r="150" spans="1:14" ht="39.6" x14ac:dyDescent="0.3">
      <c r="A150" s="1"/>
      <c r="B150" s="5" t="s">
        <v>510</v>
      </c>
      <c r="C150" s="5" t="s">
        <v>171</v>
      </c>
      <c r="D150" s="5" t="s">
        <v>540</v>
      </c>
      <c r="E150" s="4" t="s">
        <v>187</v>
      </c>
      <c r="F150" s="4" t="s">
        <v>188</v>
      </c>
      <c r="G150" s="6" t="s">
        <v>541</v>
      </c>
      <c r="H150" s="8">
        <v>0</v>
      </c>
      <c r="I150" s="5" t="s">
        <v>157</v>
      </c>
      <c r="J150" s="5" t="s">
        <v>158</v>
      </c>
      <c r="K150" s="5" t="s">
        <v>159</v>
      </c>
      <c r="L150" s="5" t="s">
        <v>165</v>
      </c>
      <c r="M150" s="8">
        <v>17443</v>
      </c>
      <c r="N150" s="5" t="s">
        <v>175</v>
      </c>
    </row>
    <row r="151" spans="1:14" ht="52.8" x14ac:dyDescent="0.3">
      <c r="A151" s="1"/>
      <c r="B151" s="5" t="s">
        <v>510</v>
      </c>
      <c r="C151" s="5" t="s">
        <v>171</v>
      </c>
      <c r="D151" s="5" t="s">
        <v>542</v>
      </c>
      <c r="E151" s="4" t="s">
        <v>543</v>
      </c>
      <c r="F151" s="4" t="s">
        <v>544</v>
      </c>
      <c r="G151" s="6" t="s">
        <v>545</v>
      </c>
      <c r="H151" s="8">
        <v>0</v>
      </c>
      <c r="I151" s="5" t="s">
        <v>157</v>
      </c>
      <c r="J151" s="5" t="s">
        <v>174</v>
      </c>
      <c r="K151" s="5" t="s">
        <v>159</v>
      </c>
      <c r="L151" s="5" t="s">
        <v>368</v>
      </c>
      <c r="M151" s="8">
        <v>17442</v>
      </c>
      <c r="N151" s="5" t="s">
        <v>175</v>
      </c>
    </row>
    <row r="152" spans="1:14" ht="52.8" x14ac:dyDescent="0.3">
      <c r="A152" s="1"/>
      <c r="B152" s="5" t="s">
        <v>510</v>
      </c>
      <c r="C152" s="5" t="s">
        <v>546</v>
      </c>
      <c r="D152" s="5" t="s">
        <v>263</v>
      </c>
      <c r="E152" s="4" t="s">
        <v>154</v>
      </c>
      <c r="F152" s="4" t="s">
        <v>155</v>
      </c>
      <c r="G152" s="6" t="s">
        <v>547</v>
      </c>
      <c r="H152" s="8">
        <v>0</v>
      </c>
      <c r="I152" s="5" t="s">
        <v>157</v>
      </c>
      <c r="J152" s="5" t="s">
        <v>174</v>
      </c>
      <c r="K152" s="5" t="s">
        <v>159</v>
      </c>
      <c r="L152" s="5" t="s">
        <v>165</v>
      </c>
      <c r="M152" s="8">
        <v>10581</v>
      </c>
      <c r="N152" s="5" t="s">
        <v>175</v>
      </c>
    </row>
    <row r="153" spans="1:14" ht="39.6" x14ac:dyDescent="0.3">
      <c r="A153" s="1"/>
      <c r="B153" s="5" t="s">
        <v>510</v>
      </c>
      <c r="C153" s="5" t="s">
        <v>546</v>
      </c>
      <c r="D153" s="5" t="s">
        <v>548</v>
      </c>
      <c r="E153" s="4" t="s">
        <v>154</v>
      </c>
      <c r="F153" s="4" t="s">
        <v>155</v>
      </c>
      <c r="G153" s="6" t="s">
        <v>549</v>
      </c>
      <c r="H153" s="8">
        <v>0</v>
      </c>
      <c r="I153" s="5" t="s">
        <v>157</v>
      </c>
      <c r="J153" s="5" t="s">
        <v>174</v>
      </c>
      <c r="K153" s="5" t="s">
        <v>159</v>
      </c>
      <c r="L153" s="5" t="s">
        <v>165</v>
      </c>
      <c r="M153" s="8">
        <v>13179</v>
      </c>
      <c r="N153" s="5" t="s">
        <v>175</v>
      </c>
    </row>
    <row r="154" spans="1:14" ht="26.4" x14ac:dyDescent="0.3">
      <c r="A154" s="1"/>
      <c r="B154" s="5" t="s">
        <v>510</v>
      </c>
      <c r="C154" s="5" t="s">
        <v>550</v>
      </c>
      <c r="D154" s="5" t="s">
        <v>551</v>
      </c>
      <c r="E154" s="4" t="s">
        <v>552</v>
      </c>
      <c r="F154" s="4" t="s">
        <v>553</v>
      </c>
      <c r="G154" s="6" t="s">
        <v>554</v>
      </c>
      <c r="H154" s="8">
        <v>0</v>
      </c>
      <c r="I154" s="5" t="s">
        <v>157</v>
      </c>
      <c r="J154" s="5" t="s">
        <v>158</v>
      </c>
      <c r="K154" s="5" t="s">
        <v>159</v>
      </c>
      <c r="L154" s="5" t="s">
        <v>160</v>
      </c>
      <c r="M154" s="8">
        <v>13452</v>
      </c>
      <c r="N154" s="5" t="s">
        <v>175</v>
      </c>
    </row>
    <row r="155" spans="1:14" x14ac:dyDescent="0.3">
      <c r="A155" s="1"/>
      <c r="B155" s="5" t="s">
        <v>510</v>
      </c>
      <c r="C155" s="5" t="s">
        <v>550</v>
      </c>
      <c r="D155" s="5" t="s">
        <v>555</v>
      </c>
      <c r="E155" s="4" t="s">
        <v>556</v>
      </c>
      <c r="F155" s="4" t="s">
        <v>557</v>
      </c>
      <c r="G155" s="6" t="s">
        <v>558</v>
      </c>
      <c r="H155" s="8">
        <v>0</v>
      </c>
      <c r="I155" s="5" t="s">
        <v>157</v>
      </c>
      <c r="J155" s="5" t="s">
        <v>158</v>
      </c>
      <c r="K155" s="5" t="s">
        <v>159</v>
      </c>
      <c r="L155" s="5" t="s">
        <v>165</v>
      </c>
      <c r="M155" s="8">
        <v>13689</v>
      </c>
      <c r="N155" s="5" t="s">
        <v>175</v>
      </c>
    </row>
    <row r="156" spans="1:14" ht="52.8" x14ac:dyDescent="0.3">
      <c r="A156" s="1"/>
      <c r="B156" s="5" t="s">
        <v>510</v>
      </c>
      <c r="C156" s="5" t="s">
        <v>559</v>
      </c>
      <c r="D156" s="5" t="s">
        <v>560</v>
      </c>
      <c r="E156" s="4" t="s">
        <v>154</v>
      </c>
      <c r="F156" s="4" t="s">
        <v>155</v>
      </c>
      <c r="G156" s="6" t="s">
        <v>531</v>
      </c>
      <c r="H156" s="8">
        <v>0</v>
      </c>
      <c r="I156" s="5" t="s">
        <v>157</v>
      </c>
      <c r="J156" s="5" t="s">
        <v>174</v>
      </c>
      <c r="K156" s="5" t="s">
        <v>159</v>
      </c>
      <c r="L156" s="5" t="s">
        <v>165</v>
      </c>
      <c r="M156" s="8">
        <v>17433</v>
      </c>
      <c r="N156" s="5" t="s">
        <v>175</v>
      </c>
    </row>
    <row r="157" spans="1:14" ht="39.6" x14ac:dyDescent="0.3">
      <c r="A157" s="1"/>
      <c r="B157" s="5" t="s">
        <v>510</v>
      </c>
      <c r="C157" s="5" t="s">
        <v>559</v>
      </c>
      <c r="D157" s="5" t="s">
        <v>561</v>
      </c>
      <c r="E157" s="4" t="s">
        <v>154</v>
      </c>
      <c r="F157" s="4" t="s">
        <v>155</v>
      </c>
      <c r="G157" s="6" t="s">
        <v>562</v>
      </c>
      <c r="H157" s="8">
        <v>0</v>
      </c>
      <c r="I157" s="5" t="s">
        <v>157</v>
      </c>
      <c r="J157" s="5" t="s">
        <v>174</v>
      </c>
      <c r="K157" s="5" t="s">
        <v>159</v>
      </c>
      <c r="L157" s="5" t="s">
        <v>165</v>
      </c>
      <c r="M157" s="8">
        <v>17424</v>
      </c>
      <c r="N157" s="5" t="s">
        <v>175</v>
      </c>
    </row>
    <row r="158" spans="1:14" ht="26.4" x14ac:dyDescent="0.3">
      <c r="A158" s="1"/>
      <c r="B158" s="5" t="s">
        <v>510</v>
      </c>
      <c r="C158" s="5" t="s">
        <v>559</v>
      </c>
      <c r="D158" s="5" t="s">
        <v>563</v>
      </c>
      <c r="E158" s="4" t="s">
        <v>154</v>
      </c>
      <c r="F158" s="4" t="s">
        <v>155</v>
      </c>
      <c r="G158" s="6" t="s">
        <v>564</v>
      </c>
      <c r="H158" s="8">
        <v>0</v>
      </c>
      <c r="I158" s="5" t="s">
        <v>157</v>
      </c>
      <c r="J158" s="5" t="s">
        <v>158</v>
      </c>
      <c r="K158" s="5" t="s">
        <v>159</v>
      </c>
      <c r="L158" s="5" t="s">
        <v>165</v>
      </c>
      <c r="M158" s="8">
        <v>17437</v>
      </c>
      <c r="N158"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565</v>
      </c>
      <c r="B5" s="1"/>
      <c r="C5" s="1"/>
      <c r="D5" s="1"/>
      <c r="E5" s="1"/>
    </row>
    <row r="6" spans="1:6" ht="34.950000000000003" customHeight="1" x14ac:dyDescent="0.3">
      <c r="A6" s="3" t="s">
        <v>3</v>
      </c>
      <c r="B6" s="3" t="s">
        <v>5</v>
      </c>
      <c r="C6" s="3" t="s">
        <v>4</v>
      </c>
      <c r="D6" s="3" t="s">
        <v>6</v>
      </c>
      <c r="E6" s="3" t="s">
        <v>566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Y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567</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568</v>
      </c>
      <c r="FM5" s="198"/>
      <c r="FN5" s="198"/>
      <c r="FO5" s="198"/>
      <c r="FP5" s="198"/>
      <c r="FQ5" s="198"/>
      <c r="FR5" s="198"/>
      <c r="FS5" s="198"/>
      <c r="FT5" s="198"/>
    </row>
    <row r="6" spans="1:176" ht="22.05" hidden="1" customHeight="1" x14ac:dyDescent="0.3">
      <c r="A6" s="195" t="s">
        <v>44</v>
      </c>
      <c r="B6" s="195" t="s">
        <v>569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5" t="s">
        <v>570</v>
      </c>
      <c r="FK6" s="1"/>
      <c r="FL6" s="10">
        <v>221</v>
      </c>
      <c r="FM6" s="10">
        <v>222</v>
      </c>
      <c r="FN6" s="10">
        <v>224</v>
      </c>
      <c r="FO6" s="10">
        <v>2187</v>
      </c>
      <c r="FP6" s="10">
        <v>227</v>
      </c>
      <c r="FQ6" s="10">
        <v>49400</v>
      </c>
      <c r="FR6" s="10">
        <v>199</v>
      </c>
      <c r="FS6" s="10">
        <v>200</v>
      </c>
      <c r="FT6" s="198" t="s">
        <v>571</v>
      </c>
    </row>
    <row r="7" spans="1:176" ht="15" hidden="1" customHeight="1" x14ac:dyDescent="0.3">
      <c r="A7" s="195"/>
      <c r="B7" s="195"/>
      <c r="C7" s="9" t="s">
        <v>572</v>
      </c>
      <c r="D7" s="9" t="s">
        <v>573</v>
      </c>
      <c r="E7" s="9" t="s">
        <v>573</v>
      </c>
      <c r="F7" s="9" t="s">
        <v>574</v>
      </c>
      <c r="G7" s="9" t="s">
        <v>574</v>
      </c>
      <c r="H7" s="9" t="s">
        <v>574</v>
      </c>
      <c r="I7" s="9" t="s">
        <v>574</v>
      </c>
      <c r="J7" s="9" t="s">
        <v>573</v>
      </c>
      <c r="K7" s="9" t="s">
        <v>573</v>
      </c>
      <c r="L7" s="9" t="s">
        <v>573</v>
      </c>
      <c r="M7" s="9" t="s">
        <v>573</v>
      </c>
      <c r="N7" s="9" t="s">
        <v>573</v>
      </c>
      <c r="O7" s="9" t="s">
        <v>573</v>
      </c>
      <c r="P7" s="9" t="s">
        <v>573</v>
      </c>
      <c r="Q7" s="9" t="s">
        <v>573</v>
      </c>
      <c r="R7" s="9" t="s">
        <v>573</v>
      </c>
      <c r="S7" s="9" t="s">
        <v>573</v>
      </c>
      <c r="T7" s="9" t="s">
        <v>573</v>
      </c>
      <c r="U7" s="9" t="s">
        <v>573</v>
      </c>
      <c r="V7" s="9" t="s">
        <v>573</v>
      </c>
      <c r="W7" s="9" t="s">
        <v>573</v>
      </c>
      <c r="X7" s="9" t="s">
        <v>572</v>
      </c>
      <c r="Y7" s="9" t="s">
        <v>572</v>
      </c>
      <c r="Z7" s="9" t="s">
        <v>572</v>
      </c>
      <c r="AA7" s="9" t="s">
        <v>573</v>
      </c>
      <c r="AB7" s="9" t="s">
        <v>572</v>
      </c>
      <c r="AC7" s="9" t="s">
        <v>572</v>
      </c>
      <c r="AD7" s="9" t="s">
        <v>572</v>
      </c>
      <c r="AE7" s="9" t="s">
        <v>572</v>
      </c>
      <c r="AF7" s="9" t="s">
        <v>572</v>
      </c>
      <c r="AG7" s="9" t="s">
        <v>572</v>
      </c>
      <c r="AH7" s="9" t="s">
        <v>572</v>
      </c>
      <c r="AI7" s="9" t="s">
        <v>572</v>
      </c>
      <c r="AJ7" s="9" t="s">
        <v>573</v>
      </c>
      <c r="AK7" s="9" t="s">
        <v>574</v>
      </c>
      <c r="AL7" s="9" t="s">
        <v>574</v>
      </c>
      <c r="AM7" s="9" t="s">
        <v>574</v>
      </c>
      <c r="AN7" s="9" t="s">
        <v>573</v>
      </c>
      <c r="AO7" s="9" t="s">
        <v>573</v>
      </c>
      <c r="AP7" s="9" t="s">
        <v>573</v>
      </c>
      <c r="AQ7" s="9" t="s">
        <v>573</v>
      </c>
      <c r="AR7" s="9" t="s">
        <v>573</v>
      </c>
      <c r="AS7" s="9" t="s">
        <v>573</v>
      </c>
      <c r="AT7" s="9" t="s">
        <v>573</v>
      </c>
      <c r="AU7" s="9" t="s">
        <v>572</v>
      </c>
      <c r="AV7" s="9" t="s">
        <v>573</v>
      </c>
      <c r="AW7" s="9" t="s">
        <v>573</v>
      </c>
      <c r="AX7" s="9" t="s">
        <v>573</v>
      </c>
      <c r="AY7" s="9" t="s">
        <v>573</v>
      </c>
      <c r="AZ7" s="9" t="s">
        <v>573</v>
      </c>
      <c r="BA7" s="9" t="s">
        <v>573</v>
      </c>
      <c r="BB7" s="9" t="s">
        <v>573</v>
      </c>
      <c r="BC7" s="9" t="s">
        <v>573</v>
      </c>
      <c r="BD7" s="9" t="s">
        <v>572</v>
      </c>
      <c r="BE7" s="9" t="s">
        <v>574</v>
      </c>
      <c r="BF7" s="9" t="s">
        <v>573</v>
      </c>
      <c r="BG7" s="9" t="s">
        <v>573</v>
      </c>
      <c r="BH7" s="9" t="s">
        <v>573</v>
      </c>
      <c r="BI7" s="9" t="s">
        <v>573</v>
      </c>
      <c r="BJ7" s="9" t="s">
        <v>574</v>
      </c>
      <c r="BK7" s="9" t="s">
        <v>574</v>
      </c>
      <c r="BL7" s="9" t="s">
        <v>574</v>
      </c>
      <c r="BM7" s="9" t="s">
        <v>572</v>
      </c>
      <c r="BN7" s="9" t="s">
        <v>572</v>
      </c>
      <c r="BO7" s="9" t="s">
        <v>572</v>
      </c>
      <c r="BP7" s="9" t="s">
        <v>573</v>
      </c>
      <c r="BQ7" s="9" t="s">
        <v>573</v>
      </c>
      <c r="BR7" s="9" t="s">
        <v>573</v>
      </c>
      <c r="BS7" s="9" t="s">
        <v>573</v>
      </c>
      <c r="BT7" s="9" t="s">
        <v>573</v>
      </c>
      <c r="BU7" s="9" t="s">
        <v>573</v>
      </c>
      <c r="BV7" s="9" t="s">
        <v>573</v>
      </c>
      <c r="BW7" s="9" t="s">
        <v>572</v>
      </c>
      <c r="BX7" s="9" t="s">
        <v>572</v>
      </c>
      <c r="BY7" s="9" t="s">
        <v>572</v>
      </c>
      <c r="BZ7" s="9" t="s">
        <v>574</v>
      </c>
      <c r="CA7" s="9" t="s">
        <v>572</v>
      </c>
      <c r="CB7" s="9" t="s">
        <v>573</v>
      </c>
      <c r="CC7" s="9" t="s">
        <v>574</v>
      </c>
      <c r="CD7" s="9" t="s">
        <v>573</v>
      </c>
      <c r="CE7" s="9" t="s">
        <v>573</v>
      </c>
      <c r="CF7" s="9" t="s">
        <v>573</v>
      </c>
      <c r="CG7" s="9" t="s">
        <v>573</v>
      </c>
      <c r="CH7" s="9" t="s">
        <v>573</v>
      </c>
      <c r="CI7" s="9" t="s">
        <v>573</v>
      </c>
      <c r="CJ7" s="9" t="s">
        <v>573</v>
      </c>
      <c r="CK7" s="9" t="s">
        <v>573</v>
      </c>
      <c r="CL7" s="9" t="s">
        <v>573</v>
      </c>
      <c r="CM7" s="9" t="s">
        <v>573</v>
      </c>
      <c r="CN7" s="9" t="s">
        <v>573</v>
      </c>
      <c r="CO7" s="9" t="s">
        <v>573</v>
      </c>
      <c r="CP7" s="9" t="s">
        <v>572</v>
      </c>
      <c r="CQ7" s="9" t="s">
        <v>572</v>
      </c>
      <c r="CR7" s="9" t="s">
        <v>572</v>
      </c>
      <c r="CS7" s="9" t="s">
        <v>572</v>
      </c>
      <c r="CT7" s="9" t="s">
        <v>573</v>
      </c>
      <c r="CU7" s="9" t="s">
        <v>573</v>
      </c>
      <c r="CV7" s="9" t="s">
        <v>573</v>
      </c>
      <c r="CW7" s="9" t="s">
        <v>573</v>
      </c>
      <c r="CX7" s="9" t="s">
        <v>572</v>
      </c>
      <c r="CY7" s="9" t="s">
        <v>574</v>
      </c>
      <c r="CZ7" s="9" t="s">
        <v>574</v>
      </c>
      <c r="DA7" s="9" t="s">
        <v>574</v>
      </c>
      <c r="DB7" s="9" t="s">
        <v>574</v>
      </c>
      <c r="DC7" s="9" t="s">
        <v>574</v>
      </c>
      <c r="DD7" s="9" t="s">
        <v>572</v>
      </c>
      <c r="DE7" s="9" t="s">
        <v>573</v>
      </c>
      <c r="DF7" s="9" t="s">
        <v>573</v>
      </c>
      <c r="DG7" s="9" t="s">
        <v>573</v>
      </c>
      <c r="DH7" s="9" t="s">
        <v>574</v>
      </c>
      <c r="DI7" s="9" t="s">
        <v>574</v>
      </c>
      <c r="DJ7" s="9" t="s">
        <v>573</v>
      </c>
      <c r="DK7" s="9" t="s">
        <v>573</v>
      </c>
      <c r="DL7" s="9" t="s">
        <v>572</v>
      </c>
      <c r="DM7" s="9" t="s">
        <v>572</v>
      </c>
      <c r="DN7" s="9" t="s">
        <v>573</v>
      </c>
      <c r="DO7" s="9" t="s">
        <v>573</v>
      </c>
      <c r="DP7" s="9" t="s">
        <v>573</v>
      </c>
      <c r="DQ7" s="9" t="s">
        <v>573</v>
      </c>
      <c r="DR7" s="9" t="s">
        <v>573</v>
      </c>
      <c r="DS7" s="9" t="s">
        <v>573</v>
      </c>
      <c r="DT7" s="9" t="s">
        <v>572</v>
      </c>
      <c r="DU7" s="9" t="s">
        <v>573</v>
      </c>
      <c r="DV7" s="9" t="s">
        <v>573</v>
      </c>
      <c r="DW7" s="9" t="s">
        <v>574</v>
      </c>
      <c r="DX7" s="9" t="s">
        <v>573</v>
      </c>
      <c r="DY7" s="9" t="s">
        <v>573</v>
      </c>
      <c r="DZ7" s="9" t="s">
        <v>574</v>
      </c>
      <c r="EA7" s="9" t="s">
        <v>573</v>
      </c>
      <c r="EB7" s="9" t="s">
        <v>573</v>
      </c>
      <c r="EC7" s="9" t="s">
        <v>573</v>
      </c>
      <c r="ED7" s="9" t="s">
        <v>574</v>
      </c>
      <c r="EE7" s="9" t="s">
        <v>574</v>
      </c>
      <c r="EF7" s="9" t="s">
        <v>572</v>
      </c>
      <c r="EG7" s="9" t="s">
        <v>573</v>
      </c>
      <c r="EH7" s="9" t="s">
        <v>573</v>
      </c>
      <c r="EI7" s="9" t="s">
        <v>573</v>
      </c>
      <c r="EJ7" s="9" t="s">
        <v>573</v>
      </c>
      <c r="EK7" s="9" t="s">
        <v>573</v>
      </c>
      <c r="EL7" s="9" t="s">
        <v>573</v>
      </c>
      <c r="EM7" s="9" t="s">
        <v>572</v>
      </c>
      <c r="EN7" s="9" t="s">
        <v>572</v>
      </c>
      <c r="EO7" s="9" t="s">
        <v>572</v>
      </c>
      <c r="EP7" s="9" t="s">
        <v>572</v>
      </c>
      <c r="EQ7" s="9" t="s">
        <v>574</v>
      </c>
      <c r="ER7" s="9" t="s">
        <v>572</v>
      </c>
      <c r="ES7" s="9" t="s">
        <v>572</v>
      </c>
      <c r="ET7" s="9" t="s">
        <v>572</v>
      </c>
      <c r="EU7" s="9" t="s">
        <v>573</v>
      </c>
      <c r="EV7" s="9" t="s">
        <v>573</v>
      </c>
      <c r="EW7" s="9" t="s">
        <v>573</v>
      </c>
      <c r="EX7" s="9" t="s">
        <v>572</v>
      </c>
      <c r="EY7" s="9" t="s">
        <v>572</v>
      </c>
      <c r="EZ7" s="9" t="s">
        <v>574</v>
      </c>
      <c r="FA7" s="9" t="s">
        <v>573</v>
      </c>
      <c r="FB7" s="9" t="s">
        <v>574</v>
      </c>
      <c r="FC7" s="9" t="s">
        <v>574</v>
      </c>
      <c r="FD7" s="9" t="s">
        <v>574</v>
      </c>
      <c r="FE7" s="9" t="s">
        <v>573</v>
      </c>
      <c r="FF7" s="9" t="s">
        <v>573</v>
      </c>
      <c r="FG7" s="9" t="s">
        <v>573</v>
      </c>
      <c r="FH7" s="9" t="s">
        <v>574</v>
      </c>
      <c r="FI7" s="9" t="s">
        <v>574</v>
      </c>
      <c r="FJ7" s="195"/>
      <c r="FK7" s="1"/>
      <c r="FL7" s="10" t="s">
        <v>574</v>
      </c>
      <c r="FM7" s="10" t="s">
        <v>573</v>
      </c>
      <c r="FN7" s="10" t="s">
        <v>574</v>
      </c>
      <c r="FO7" s="10" t="s">
        <v>574</v>
      </c>
      <c r="FP7" s="10" t="s">
        <v>574</v>
      </c>
      <c r="FQ7" s="10" t="s">
        <v>574</v>
      </c>
      <c r="FR7" s="10" t="s">
        <v>574</v>
      </c>
      <c r="FS7" s="10" t="s">
        <v>574</v>
      </c>
      <c r="FT7" s="198"/>
    </row>
    <row r="8" spans="1:176" ht="15" hidden="1" customHeight="1" x14ac:dyDescent="0.3">
      <c r="A8" s="195"/>
      <c r="B8" s="195"/>
      <c r="C8" s="9" t="s">
        <v>575</v>
      </c>
      <c r="D8" s="9" t="s">
        <v>575</v>
      </c>
      <c r="E8" s="9" t="s">
        <v>575</v>
      </c>
      <c r="F8" s="9" t="s">
        <v>576</v>
      </c>
      <c r="G8" s="9" t="s">
        <v>576</v>
      </c>
      <c r="H8" s="9" t="s">
        <v>575</v>
      </c>
      <c r="I8" s="9" t="s">
        <v>575</v>
      </c>
      <c r="J8" s="9" t="s">
        <v>576</v>
      </c>
      <c r="K8" s="9" t="s">
        <v>576</v>
      </c>
      <c r="L8" s="9" t="s">
        <v>576</v>
      </c>
      <c r="M8" s="9" t="s">
        <v>576</v>
      </c>
      <c r="N8" s="9" t="s">
        <v>576</v>
      </c>
      <c r="O8" s="9" t="s">
        <v>576</v>
      </c>
      <c r="P8" s="9" t="s">
        <v>576</v>
      </c>
      <c r="Q8" s="9" t="s">
        <v>576</v>
      </c>
      <c r="R8" s="9" t="s">
        <v>575</v>
      </c>
      <c r="S8" s="9" t="s">
        <v>575</v>
      </c>
      <c r="T8" s="9" t="s">
        <v>576</v>
      </c>
      <c r="U8" s="9" t="s">
        <v>576</v>
      </c>
      <c r="V8" s="9" t="s">
        <v>576</v>
      </c>
      <c r="W8" s="9" t="s">
        <v>576</v>
      </c>
      <c r="X8" s="9" t="s">
        <v>575</v>
      </c>
      <c r="Y8" s="9" t="s">
        <v>575</v>
      </c>
      <c r="Z8" s="9" t="s">
        <v>575</v>
      </c>
      <c r="AA8" s="9" t="s">
        <v>576</v>
      </c>
      <c r="AB8" s="9" t="s">
        <v>575</v>
      </c>
      <c r="AC8" s="9" t="s">
        <v>575</v>
      </c>
      <c r="AD8" s="9" t="s">
        <v>575</v>
      </c>
      <c r="AE8" s="9" t="s">
        <v>575</v>
      </c>
      <c r="AF8" s="9" t="s">
        <v>576</v>
      </c>
      <c r="AG8" s="9" t="s">
        <v>576</v>
      </c>
      <c r="AH8" s="9" t="s">
        <v>576</v>
      </c>
      <c r="AI8" s="9" t="s">
        <v>575</v>
      </c>
      <c r="AJ8" s="9" t="s">
        <v>575</v>
      </c>
      <c r="AK8" s="9" t="s">
        <v>576</v>
      </c>
      <c r="AL8" s="9" t="s">
        <v>576</v>
      </c>
      <c r="AM8" s="9" t="s">
        <v>576</v>
      </c>
      <c r="AN8" s="9" t="s">
        <v>575</v>
      </c>
      <c r="AO8" s="9" t="s">
        <v>575</v>
      </c>
      <c r="AP8" s="9" t="s">
        <v>575</v>
      </c>
      <c r="AQ8" s="9" t="s">
        <v>575</v>
      </c>
      <c r="AR8" s="9" t="s">
        <v>575</v>
      </c>
      <c r="AS8" s="9" t="s">
        <v>575</v>
      </c>
      <c r="AT8" s="9" t="s">
        <v>575</v>
      </c>
      <c r="AU8" s="9" t="s">
        <v>575</v>
      </c>
      <c r="AV8" s="9" t="s">
        <v>576</v>
      </c>
      <c r="AW8" s="9" t="s">
        <v>576</v>
      </c>
      <c r="AX8" s="9" t="s">
        <v>576</v>
      </c>
      <c r="AY8" s="9" t="s">
        <v>575</v>
      </c>
      <c r="AZ8" s="9" t="s">
        <v>575</v>
      </c>
      <c r="BA8" s="9" t="s">
        <v>575</v>
      </c>
      <c r="BB8" s="9" t="s">
        <v>575</v>
      </c>
      <c r="BC8" s="9" t="s">
        <v>575</v>
      </c>
      <c r="BD8" s="9" t="s">
        <v>575</v>
      </c>
      <c r="BE8" s="9" t="s">
        <v>575</v>
      </c>
      <c r="BF8" s="9" t="s">
        <v>575</v>
      </c>
      <c r="BG8" s="9" t="s">
        <v>575</v>
      </c>
      <c r="BH8" s="9" t="s">
        <v>575</v>
      </c>
      <c r="BI8" s="9" t="s">
        <v>575</v>
      </c>
      <c r="BJ8" s="9" t="s">
        <v>576</v>
      </c>
      <c r="BK8" s="9" t="s">
        <v>576</v>
      </c>
      <c r="BL8" s="9" t="s">
        <v>576</v>
      </c>
      <c r="BM8" s="9" t="s">
        <v>576</v>
      </c>
      <c r="BN8" s="9" t="s">
        <v>576</v>
      </c>
      <c r="BO8" s="9" t="s">
        <v>576</v>
      </c>
      <c r="BP8" s="9" t="s">
        <v>575</v>
      </c>
      <c r="BQ8" s="9" t="s">
        <v>576</v>
      </c>
      <c r="BR8" s="9" t="s">
        <v>576</v>
      </c>
      <c r="BS8" s="9" t="s">
        <v>576</v>
      </c>
      <c r="BT8" s="9" t="s">
        <v>576</v>
      </c>
      <c r="BU8" s="9" t="s">
        <v>576</v>
      </c>
      <c r="BV8" s="9" t="s">
        <v>576</v>
      </c>
      <c r="BW8" s="9" t="s">
        <v>576</v>
      </c>
      <c r="BX8" s="9" t="s">
        <v>576</v>
      </c>
      <c r="BY8" s="9" t="s">
        <v>576</v>
      </c>
      <c r="BZ8" s="9" t="s">
        <v>575</v>
      </c>
      <c r="CA8" s="9" t="s">
        <v>576</v>
      </c>
      <c r="CB8" s="9" t="s">
        <v>576</v>
      </c>
      <c r="CC8" s="9" t="s">
        <v>575</v>
      </c>
      <c r="CD8" s="9" t="s">
        <v>575</v>
      </c>
      <c r="CE8" s="9" t="s">
        <v>575</v>
      </c>
      <c r="CF8" s="9" t="s">
        <v>575</v>
      </c>
      <c r="CG8" s="9" t="s">
        <v>575</v>
      </c>
      <c r="CH8" s="9" t="s">
        <v>575</v>
      </c>
      <c r="CI8" s="9" t="s">
        <v>576</v>
      </c>
      <c r="CJ8" s="9" t="s">
        <v>576</v>
      </c>
      <c r="CK8" s="9" t="s">
        <v>576</v>
      </c>
      <c r="CL8" s="9" t="s">
        <v>576</v>
      </c>
      <c r="CM8" s="9" t="s">
        <v>576</v>
      </c>
      <c r="CN8" s="9" t="s">
        <v>576</v>
      </c>
      <c r="CO8" s="9" t="s">
        <v>576</v>
      </c>
      <c r="CP8" s="9" t="s">
        <v>576</v>
      </c>
      <c r="CQ8" s="9" t="s">
        <v>576</v>
      </c>
      <c r="CR8" s="9" t="s">
        <v>576</v>
      </c>
      <c r="CS8" s="9" t="s">
        <v>576</v>
      </c>
      <c r="CT8" s="9" t="s">
        <v>576</v>
      </c>
      <c r="CU8" s="9" t="s">
        <v>576</v>
      </c>
      <c r="CV8" s="9" t="s">
        <v>577</v>
      </c>
      <c r="CW8" s="9" t="s">
        <v>578</v>
      </c>
      <c r="CX8" s="9" t="s">
        <v>577</v>
      </c>
      <c r="CY8" s="9" t="s">
        <v>578</v>
      </c>
      <c r="CZ8" s="9" t="s">
        <v>577</v>
      </c>
      <c r="DA8" s="9" t="s">
        <v>575</v>
      </c>
      <c r="DB8" s="9" t="s">
        <v>575</v>
      </c>
      <c r="DC8" s="9" t="s">
        <v>575</v>
      </c>
      <c r="DD8" s="9" t="s">
        <v>575</v>
      </c>
      <c r="DE8" s="9" t="s">
        <v>575</v>
      </c>
      <c r="DF8" s="9" t="s">
        <v>575</v>
      </c>
      <c r="DG8" s="9" t="s">
        <v>575</v>
      </c>
      <c r="DH8" s="9" t="s">
        <v>575</v>
      </c>
      <c r="DI8" s="9" t="s">
        <v>575</v>
      </c>
      <c r="DJ8" s="9" t="s">
        <v>575</v>
      </c>
      <c r="DK8" s="9" t="s">
        <v>575</v>
      </c>
      <c r="DL8" s="9" t="s">
        <v>577</v>
      </c>
      <c r="DM8" s="9" t="s">
        <v>577</v>
      </c>
      <c r="DN8" s="9" t="s">
        <v>578</v>
      </c>
      <c r="DO8" s="9" t="s">
        <v>578</v>
      </c>
      <c r="DP8" s="9" t="s">
        <v>576</v>
      </c>
      <c r="DQ8" s="9" t="s">
        <v>576</v>
      </c>
      <c r="DR8" s="9" t="s">
        <v>576</v>
      </c>
      <c r="DS8" s="9" t="s">
        <v>576</v>
      </c>
      <c r="DT8" s="9" t="s">
        <v>577</v>
      </c>
      <c r="DU8" s="9" t="s">
        <v>575</v>
      </c>
      <c r="DV8" s="9" t="s">
        <v>575</v>
      </c>
      <c r="DW8" s="9" t="s">
        <v>575</v>
      </c>
      <c r="DX8" s="9" t="s">
        <v>575</v>
      </c>
      <c r="DY8" s="9" t="s">
        <v>575</v>
      </c>
      <c r="DZ8" s="9" t="s">
        <v>575</v>
      </c>
      <c r="EA8" s="9" t="s">
        <v>575</v>
      </c>
      <c r="EB8" s="9" t="s">
        <v>575</v>
      </c>
      <c r="EC8" s="9" t="s">
        <v>575</v>
      </c>
      <c r="ED8" s="9" t="s">
        <v>578</v>
      </c>
      <c r="EE8" s="9" t="s">
        <v>578</v>
      </c>
      <c r="EF8" s="9" t="s">
        <v>577</v>
      </c>
      <c r="EG8" s="9" t="s">
        <v>578</v>
      </c>
      <c r="EH8" s="9" t="s">
        <v>578</v>
      </c>
      <c r="EI8" s="9" t="s">
        <v>578</v>
      </c>
      <c r="EJ8" s="9" t="s">
        <v>578</v>
      </c>
      <c r="EK8" s="9" t="s">
        <v>575</v>
      </c>
      <c r="EL8" s="9" t="s">
        <v>575</v>
      </c>
      <c r="EM8" s="9" t="s">
        <v>575</v>
      </c>
      <c r="EN8" s="9" t="s">
        <v>575</v>
      </c>
      <c r="EO8" s="9" t="s">
        <v>575</v>
      </c>
      <c r="EP8" s="9" t="s">
        <v>575</v>
      </c>
      <c r="EQ8" s="9" t="s">
        <v>578</v>
      </c>
      <c r="ER8" s="9" t="s">
        <v>577</v>
      </c>
      <c r="ES8" s="9" t="s">
        <v>577</v>
      </c>
      <c r="ET8" s="9" t="s">
        <v>577</v>
      </c>
      <c r="EU8" s="9" t="s">
        <v>575</v>
      </c>
      <c r="EV8" s="9" t="s">
        <v>578</v>
      </c>
      <c r="EW8" s="9" t="s">
        <v>578</v>
      </c>
      <c r="EX8" s="9" t="s">
        <v>577</v>
      </c>
      <c r="EY8" s="9" t="s">
        <v>577</v>
      </c>
      <c r="EZ8" s="9" t="s">
        <v>575</v>
      </c>
      <c r="FA8" s="9" t="s">
        <v>575</v>
      </c>
      <c r="FB8" s="9" t="s">
        <v>576</v>
      </c>
      <c r="FC8" s="9" t="s">
        <v>576</v>
      </c>
      <c r="FD8" s="9" t="s">
        <v>576</v>
      </c>
      <c r="FE8" s="9" t="s">
        <v>576</v>
      </c>
      <c r="FF8" s="9" t="s">
        <v>576</v>
      </c>
      <c r="FG8" s="9" t="s">
        <v>576</v>
      </c>
      <c r="FH8" s="9" t="s">
        <v>576</v>
      </c>
      <c r="FI8" s="9" t="s">
        <v>576</v>
      </c>
      <c r="FJ8" s="195"/>
      <c r="FK8" s="1"/>
      <c r="FL8" s="10" t="s">
        <v>575</v>
      </c>
      <c r="FM8" s="10" t="s">
        <v>575</v>
      </c>
      <c r="FN8" s="10" t="s">
        <v>575</v>
      </c>
      <c r="FO8" s="10" t="s">
        <v>575</v>
      </c>
      <c r="FP8" s="10" t="s">
        <v>576</v>
      </c>
      <c r="FQ8" s="10" t="s">
        <v>576</v>
      </c>
      <c r="FR8" s="10" t="s">
        <v>575</v>
      </c>
      <c r="FS8" s="10" t="s">
        <v>575</v>
      </c>
      <c r="FT8" s="198"/>
    </row>
    <row r="9" spans="1:176" ht="40.049999999999997" customHeight="1" x14ac:dyDescent="0.3">
      <c r="A9" s="195"/>
      <c r="B9" s="195"/>
      <c r="C9" s="11" t="s">
        <v>579</v>
      </c>
      <c r="D9" s="11" t="s">
        <v>280</v>
      </c>
      <c r="E9" s="11" t="s">
        <v>280</v>
      </c>
      <c r="F9" s="11" t="s">
        <v>280</v>
      </c>
      <c r="G9" s="11" t="s">
        <v>280</v>
      </c>
      <c r="H9" s="11" t="s">
        <v>101</v>
      </c>
      <c r="I9" s="11" t="s">
        <v>101</v>
      </c>
      <c r="J9" s="11" t="s">
        <v>134</v>
      </c>
      <c r="K9" s="11" t="s">
        <v>134</v>
      </c>
      <c r="L9" s="11" t="s">
        <v>89</v>
      </c>
      <c r="M9" s="11" t="s">
        <v>89</v>
      </c>
      <c r="N9" s="11" t="s">
        <v>89</v>
      </c>
      <c r="O9" s="11" t="s">
        <v>89</v>
      </c>
      <c r="P9" s="11" t="s">
        <v>89</v>
      </c>
      <c r="Q9" s="11" t="s">
        <v>89</v>
      </c>
      <c r="R9" s="11" t="s">
        <v>89</v>
      </c>
      <c r="S9" s="11" t="s">
        <v>89</v>
      </c>
      <c r="T9" s="11" t="s">
        <v>480</v>
      </c>
      <c r="U9" s="11" t="s">
        <v>480</v>
      </c>
      <c r="V9" s="11" t="s">
        <v>480</v>
      </c>
      <c r="W9" s="11" t="s">
        <v>480</v>
      </c>
      <c r="X9" s="11" t="s">
        <v>580</v>
      </c>
      <c r="Y9" s="11" t="s">
        <v>275</v>
      </c>
      <c r="Z9" s="11" t="s">
        <v>275</v>
      </c>
      <c r="AA9" s="11" t="s">
        <v>275</v>
      </c>
      <c r="AB9" s="11" t="s">
        <v>55</v>
      </c>
      <c r="AC9" s="11" t="s">
        <v>55</v>
      </c>
      <c r="AD9" s="11" t="s">
        <v>55</v>
      </c>
      <c r="AE9" s="11" t="s">
        <v>55</v>
      </c>
      <c r="AF9" s="11" t="s">
        <v>55</v>
      </c>
      <c r="AG9" s="11" t="s">
        <v>55</v>
      </c>
      <c r="AH9" s="11" t="s">
        <v>55</v>
      </c>
      <c r="AI9" s="11" t="s">
        <v>581</v>
      </c>
      <c r="AJ9" s="11" t="s">
        <v>51</v>
      </c>
      <c r="AK9" s="11" t="s">
        <v>390</v>
      </c>
      <c r="AL9" s="11" t="s">
        <v>582</v>
      </c>
      <c r="AM9" s="11" t="s">
        <v>582</v>
      </c>
      <c r="AN9" s="11" t="s">
        <v>583</v>
      </c>
      <c r="AO9" s="11" t="s">
        <v>583</v>
      </c>
      <c r="AP9" s="11" t="s">
        <v>23</v>
      </c>
      <c r="AQ9" s="11" t="s">
        <v>584</v>
      </c>
      <c r="AR9" s="11" t="s">
        <v>584</v>
      </c>
      <c r="AS9" s="11" t="s">
        <v>585</v>
      </c>
      <c r="AT9" s="11" t="s">
        <v>586</v>
      </c>
      <c r="AU9" s="11" t="s">
        <v>587</v>
      </c>
      <c r="AV9" s="11" t="s">
        <v>85</v>
      </c>
      <c r="AW9" s="11" t="s">
        <v>85</v>
      </c>
      <c r="AX9" s="11" t="s">
        <v>85</v>
      </c>
      <c r="AY9" s="11" t="s">
        <v>36</v>
      </c>
      <c r="AZ9" s="11" t="s">
        <v>36</v>
      </c>
      <c r="BA9" s="11" t="s">
        <v>36</v>
      </c>
      <c r="BB9" s="11" t="s">
        <v>36</v>
      </c>
      <c r="BC9" s="11" t="s">
        <v>36</v>
      </c>
      <c r="BD9" s="11" t="s">
        <v>36</v>
      </c>
      <c r="BE9" s="11" t="s">
        <v>36</v>
      </c>
      <c r="BF9" s="11" t="s">
        <v>36</v>
      </c>
      <c r="BG9" s="11" t="s">
        <v>588</v>
      </c>
      <c r="BH9" s="11" t="s">
        <v>588</v>
      </c>
      <c r="BI9" s="11" t="s">
        <v>589</v>
      </c>
      <c r="BJ9" s="11" t="s">
        <v>64</v>
      </c>
      <c r="BK9" s="11" t="s">
        <v>64</v>
      </c>
      <c r="BL9" s="11" t="s">
        <v>64</v>
      </c>
      <c r="BM9" s="11" t="s">
        <v>71</v>
      </c>
      <c r="BN9" s="11" t="s">
        <v>71</v>
      </c>
      <c r="BO9" s="11" t="s">
        <v>71</v>
      </c>
      <c r="BP9" s="11" t="s">
        <v>71</v>
      </c>
      <c r="BQ9" s="11" t="s">
        <v>71</v>
      </c>
      <c r="BR9" s="11" t="s">
        <v>71</v>
      </c>
      <c r="BS9" s="11" t="s">
        <v>71</v>
      </c>
      <c r="BT9" s="11" t="s">
        <v>71</v>
      </c>
      <c r="BU9" s="11" t="s">
        <v>71</v>
      </c>
      <c r="BV9" s="11" t="s">
        <v>71</v>
      </c>
      <c r="BW9" s="11" t="s">
        <v>71</v>
      </c>
      <c r="BX9" s="11" t="s">
        <v>71</v>
      </c>
      <c r="BY9" s="11" t="s">
        <v>71</v>
      </c>
      <c r="BZ9" s="11" t="s">
        <v>71</v>
      </c>
      <c r="CA9" s="11" t="s">
        <v>348</v>
      </c>
      <c r="CB9" s="11" t="s">
        <v>348</v>
      </c>
      <c r="CC9" s="11" t="s">
        <v>590</v>
      </c>
      <c r="CD9" s="11" t="s">
        <v>109</v>
      </c>
      <c r="CE9" s="11" t="s">
        <v>109</v>
      </c>
      <c r="CF9" s="11" t="s">
        <v>109</v>
      </c>
      <c r="CG9" s="11" t="s">
        <v>109</v>
      </c>
      <c r="CH9" s="11" t="s">
        <v>109</v>
      </c>
      <c r="CI9" s="11" t="s">
        <v>109</v>
      </c>
      <c r="CJ9" s="11" t="s">
        <v>109</v>
      </c>
      <c r="CK9" s="11" t="s">
        <v>109</v>
      </c>
      <c r="CL9" s="11" t="s">
        <v>109</v>
      </c>
      <c r="CM9" s="11" t="s">
        <v>109</v>
      </c>
      <c r="CN9" s="11" t="s">
        <v>109</v>
      </c>
      <c r="CO9" s="11" t="s">
        <v>109</v>
      </c>
      <c r="CP9" s="11" t="s">
        <v>122</v>
      </c>
      <c r="CQ9" s="11" t="s">
        <v>122</v>
      </c>
      <c r="CR9" s="11" t="s">
        <v>122</v>
      </c>
      <c r="CS9" s="11" t="s">
        <v>122</v>
      </c>
      <c r="CT9" s="11" t="s">
        <v>130</v>
      </c>
      <c r="CU9" s="11" t="s">
        <v>130</v>
      </c>
      <c r="CV9" s="11" t="s">
        <v>591</v>
      </c>
      <c r="CW9" s="11" t="s">
        <v>592</v>
      </c>
      <c r="CX9" s="11" t="s">
        <v>593</v>
      </c>
      <c r="CY9" s="11" t="s">
        <v>594</v>
      </c>
      <c r="CZ9" s="11" t="s">
        <v>595</v>
      </c>
      <c r="DA9" s="11" t="s">
        <v>596</v>
      </c>
      <c r="DB9" s="11" t="s">
        <v>101</v>
      </c>
      <c r="DC9" s="11" t="s">
        <v>101</v>
      </c>
      <c r="DD9" s="11" t="s">
        <v>581</v>
      </c>
      <c r="DE9" s="11" t="s">
        <v>597</v>
      </c>
      <c r="DF9" s="11" t="s">
        <v>598</v>
      </c>
      <c r="DG9" s="11" t="s">
        <v>599</v>
      </c>
      <c r="DH9" s="11" t="s">
        <v>600</v>
      </c>
      <c r="DI9" s="11" t="s">
        <v>601</v>
      </c>
      <c r="DJ9" s="11" t="s">
        <v>602</v>
      </c>
      <c r="DK9" s="11" t="s">
        <v>603</v>
      </c>
      <c r="DL9" s="11" t="s">
        <v>604</v>
      </c>
      <c r="DM9" s="11" t="s">
        <v>605</v>
      </c>
      <c r="DN9" s="11" t="s">
        <v>606</v>
      </c>
      <c r="DO9" s="11" t="s">
        <v>607</v>
      </c>
      <c r="DP9" s="11" t="s">
        <v>608</v>
      </c>
      <c r="DQ9" s="11" t="s">
        <v>608</v>
      </c>
      <c r="DR9" s="11" t="s">
        <v>608</v>
      </c>
      <c r="DS9" s="11" t="s">
        <v>608</v>
      </c>
      <c r="DT9" s="11" t="s">
        <v>609</v>
      </c>
      <c r="DU9" s="11" t="s">
        <v>610</v>
      </c>
      <c r="DV9" s="11" t="s">
        <v>611</v>
      </c>
      <c r="DW9" s="11" t="s">
        <v>612</v>
      </c>
      <c r="DX9" s="11" t="s">
        <v>613</v>
      </c>
      <c r="DY9" s="11" t="s">
        <v>614</v>
      </c>
      <c r="DZ9" s="11" t="s">
        <v>614</v>
      </c>
      <c r="EA9" s="11" t="s">
        <v>614</v>
      </c>
      <c r="EB9" s="11" t="s">
        <v>614</v>
      </c>
      <c r="EC9" s="11" t="s">
        <v>615</v>
      </c>
      <c r="ED9" s="11" t="s">
        <v>616</v>
      </c>
      <c r="EE9" s="11" t="s">
        <v>616</v>
      </c>
      <c r="EF9" s="11" t="s">
        <v>71</v>
      </c>
      <c r="EG9" s="11" t="s">
        <v>71</v>
      </c>
      <c r="EH9" s="11" t="s">
        <v>71</v>
      </c>
      <c r="EI9" s="11" t="s">
        <v>71</v>
      </c>
      <c r="EJ9" s="11" t="s">
        <v>71</v>
      </c>
      <c r="EK9" s="11" t="s">
        <v>617</v>
      </c>
      <c r="EL9" s="11" t="s">
        <v>617</v>
      </c>
      <c r="EM9" s="11" t="s">
        <v>618</v>
      </c>
      <c r="EN9" s="11" t="s">
        <v>618</v>
      </c>
      <c r="EO9" s="11" t="s">
        <v>618</v>
      </c>
      <c r="EP9" s="11" t="s">
        <v>618</v>
      </c>
      <c r="EQ9" s="11" t="s">
        <v>619</v>
      </c>
      <c r="ER9" s="11" t="s">
        <v>365</v>
      </c>
      <c r="ES9" s="11" t="s">
        <v>620</v>
      </c>
      <c r="ET9" s="11" t="s">
        <v>109</v>
      </c>
      <c r="EU9" s="11" t="s">
        <v>109</v>
      </c>
      <c r="EV9" s="11" t="s">
        <v>109</v>
      </c>
      <c r="EW9" s="11" t="s">
        <v>109</v>
      </c>
      <c r="EX9" s="11" t="s">
        <v>109</v>
      </c>
      <c r="EY9" s="11" t="s">
        <v>621</v>
      </c>
      <c r="EZ9" s="11" t="s">
        <v>622</v>
      </c>
      <c r="FA9" s="11" t="s">
        <v>622</v>
      </c>
      <c r="FB9" s="11" t="s">
        <v>623</v>
      </c>
      <c r="FC9" s="11" t="s">
        <v>624</v>
      </c>
      <c r="FD9" s="11" t="s">
        <v>624</v>
      </c>
      <c r="FE9" s="11" t="s">
        <v>625</v>
      </c>
      <c r="FF9" s="11" t="s">
        <v>625</v>
      </c>
      <c r="FG9" s="11" t="s">
        <v>151</v>
      </c>
      <c r="FH9" s="11" t="s">
        <v>162</v>
      </c>
      <c r="FI9" s="11" t="s">
        <v>167</v>
      </c>
      <c r="FJ9" s="195"/>
      <c r="FK9" s="1"/>
      <c r="FL9" s="12" t="s">
        <v>626</v>
      </c>
      <c r="FM9" s="12" t="s">
        <v>627</v>
      </c>
      <c r="FN9" s="12" t="s">
        <v>628</v>
      </c>
      <c r="FO9" s="12" t="s">
        <v>629</v>
      </c>
      <c r="FP9" s="12" t="s">
        <v>630</v>
      </c>
      <c r="FQ9" s="12" t="s">
        <v>631</v>
      </c>
      <c r="FR9" s="12" t="s">
        <v>622</v>
      </c>
      <c r="FS9" s="12" t="s">
        <v>622</v>
      </c>
      <c r="FT9" s="198"/>
    </row>
    <row r="10" spans="1:176" ht="40.049999999999997" customHeight="1" x14ac:dyDescent="0.3">
      <c r="A10" s="195"/>
      <c r="B10" s="195"/>
      <c r="C10" s="9" t="s">
        <v>346</v>
      </c>
      <c r="D10" s="9" t="s">
        <v>632</v>
      </c>
      <c r="E10" s="9" t="s">
        <v>281</v>
      </c>
      <c r="F10" s="9" t="s">
        <v>633</v>
      </c>
      <c r="G10" s="9" t="s">
        <v>634</v>
      </c>
      <c r="H10" s="9" t="s">
        <v>635</v>
      </c>
      <c r="I10" s="9" t="s">
        <v>636</v>
      </c>
      <c r="J10" s="9" t="s">
        <v>637</v>
      </c>
      <c r="K10" s="9" t="s">
        <v>638</v>
      </c>
      <c r="L10" s="9" t="s">
        <v>639</v>
      </c>
      <c r="M10" s="9" t="s">
        <v>640</v>
      </c>
      <c r="N10" s="9" t="s">
        <v>641</v>
      </c>
      <c r="O10" s="9" t="s">
        <v>642</v>
      </c>
      <c r="P10" s="9" t="s">
        <v>643</v>
      </c>
      <c r="Q10" s="9" t="s">
        <v>644</v>
      </c>
      <c r="R10" s="9" t="s">
        <v>645</v>
      </c>
      <c r="S10" s="9" t="s">
        <v>646</v>
      </c>
      <c r="T10" s="9" t="s">
        <v>647</v>
      </c>
      <c r="U10" s="9" t="s">
        <v>648</v>
      </c>
      <c r="V10" s="9" t="s">
        <v>649</v>
      </c>
      <c r="W10" s="9" t="s">
        <v>650</v>
      </c>
      <c r="X10" s="9" t="s">
        <v>651</v>
      </c>
      <c r="Y10" s="9" t="s">
        <v>652</v>
      </c>
      <c r="Z10" s="9" t="s">
        <v>653</v>
      </c>
      <c r="AA10" s="9" t="s">
        <v>276</v>
      </c>
      <c r="AB10" s="9" t="s">
        <v>654</v>
      </c>
      <c r="AC10" s="9" t="s">
        <v>655</v>
      </c>
      <c r="AD10" s="9" t="s">
        <v>656</v>
      </c>
      <c r="AE10" s="9" t="s">
        <v>270</v>
      </c>
      <c r="AF10" s="9" t="s">
        <v>657</v>
      </c>
      <c r="AG10" s="9" t="s">
        <v>658</v>
      </c>
      <c r="AH10" s="9" t="s">
        <v>659</v>
      </c>
      <c r="AI10" s="9" t="s">
        <v>660</v>
      </c>
      <c r="AJ10" s="9" t="s">
        <v>661</v>
      </c>
      <c r="AK10" s="9" t="s">
        <v>662</v>
      </c>
      <c r="AL10" s="9" t="s">
        <v>663</v>
      </c>
      <c r="AM10" s="9" t="s">
        <v>664</v>
      </c>
      <c r="AN10" s="9" t="s">
        <v>665</v>
      </c>
      <c r="AO10" s="9" t="s">
        <v>666</v>
      </c>
      <c r="AP10" s="9" t="s">
        <v>23</v>
      </c>
      <c r="AQ10" s="9" t="s">
        <v>667</v>
      </c>
      <c r="AR10" s="9" t="s">
        <v>668</v>
      </c>
      <c r="AS10" s="9" t="s">
        <v>669</v>
      </c>
      <c r="AT10" s="9" t="s">
        <v>670</v>
      </c>
      <c r="AU10" s="9" t="s">
        <v>671</v>
      </c>
      <c r="AV10" s="9" t="s">
        <v>672</v>
      </c>
      <c r="AW10" s="9" t="s">
        <v>673</v>
      </c>
      <c r="AX10" s="9" t="s">
        <v>674</v>
      </c>
      <c r="AY10" s="9" t="s">
        <v>675</v>
      </c>
      <c r="AZ10" s="9" t="s">
        <v>676</v>
      </c>
      <c r="BA10" s="9" t="s">
        <v>494</v>
      </c>
      <c r="BB10" s="9" t="s">
        <v>490</v>
      </c>
      <c r="BC10" s="9" t="s">
        <v>677</v>
      </c>
      <c r="BD10" s="9" t="s">
        <v>678</v>
      </c>
      <c r="BE10" s="9" t="s">
        <v>679</v>
      </c>
      <c r="BF10" s="9" t="s">
        <v>37</v>
      </c>
      <c r="BG10" s="9" t="s">
        <v>680</v>
      </c>
      <c r="BH10" s="9" t="s">
        <v>681</v>
      </c>
      <c r="BI10" s="9" t="s">
        <v>294</v>
      </c>
      <c r="BJ10" s="9" t="s">
        <v>682</v>
      </c>
      <c r="BK10" s="9" t="s">
        <v>683</v>
      </c>
      <c r="BL10" s="9" t="s">
        <v>684</v>
      </c>
      <c r="BM10" s="9" t="s">
        <v>685</v>
      </c>
      <c r="BN10" s="9" t="s">
        <v>686</v>
      </c>
      <c r="BO10" s="9" t="s">
        <v>687</v>
      </c>
      <c r="BP10" s="9" t="s">
        <v>331</v>
      </c>
      <c r="BQ10" s="9" t="s">
        <v>688</v>
      </c>
      <c r="BR10" s="9" t="s">
        <v>689</v>
      </c>
      <c r="BS10" s="9" t="s">
        <v>690</v>
      </c>
      <c r="BT10" s="9" t="s">
        <v>691</v>
      </c>
      <c r="BU10" s="9" t="s">
        <v>692</v>
      </c>
      <c r="BV10" s="9" t="s">
        <v>693</v>
      </c>
      <c r="BW10" s="9" t="s">
        <v>694</v>
      </c>
      <c r="BX10" s="9" t="s">
        <v>695</v>
      </c>
      <c r="BY10" s="9" t="s">
        <v>696</v>
      </c>
      <c r="BZ10" s="9" t="s">
        <v>323</v>
      </c>
      <c r="CA10" s="9" t="s">
        <v>697</v>
      </c>
      <c r="CB10" s="9" t="s">
        <v>698</v>
      </c>
      <c r="CC10" s="9" t="s">
        <v>699</v>
      </c>
      <c r="CD10" s="9" t="s">
        <v>700</v>
      </c>
      <c r="CE10" s="9" t="s">
        <v>701</v>
      </c>
      <c r="CF10" s="9" t="s">
        <v>266</v>
      </c>
      <c r="CG10" s="9" t="s">
        <v>702</v>
      </c>
      <c r="CH10" s="9" t="s">
        <v>703</v>
      </c>
      <c r="CI10" s="9" t="s">
        <v>704</v>
      </c>
      <c r="CJ10" s="9" t="s">
        <v>705</v>
      </c>
      <c r="CK10" s="9" t="s">
        <v>706</v>
      </c>
      <c r="CL10" s="9" t="s">
        <v>707</v>
      </c>
      <c r="CM10" s="9" t="s">
        <v>708</v>
      </c>
      <c r="CN10" s="9" t="s">
        <v>709</v>
      </c>
      <c r="CO10" s="9" t="s">
        <v>710</v>
      </c>
      <c r="CP10" s="9" t="s">
        <v>711</v>
      </c>
      <c r="CQ10" s="9" t="s">
        <v>712</v>
      </c>
      <c r="CR10" s="9" t="s">
        <v>713</v>
      </c>
      <c r="CS10" s="9" t="s">
        <v>714</v>
      </c>
      <c r="CT10" s="9" t="s">
        <v>715</v>
      </c>
      <c r="CU10" s="9" t="s">
        <v>716</v>
      </c>
      <c r="CV10" s="9" t="s">
        <v>717</v>
      </c>
      <c r="CW10" s="9" t="s">
        <v>718</v>
      </c>
      <c r="CX10" s="9" t="s">
        <v>719</v>
      </c>
      <c r="CY10" s="9" t="s">
        <v>720</v>
      </c>
      <c r="CZ10" s="9" t="s">
        <v>721</v>
      </c>
      <c r="DA10" s="9" t="s">
        <v>722</v>
      </c>
      <c r="DB10" s="9" t="s">
        <v>723</v>
      </c>
      <c r="DC10" s="9" t="s">
        <v>724</v>
      </c>
      <c r="DD10" s="9" t="s">
        <v>725</v>
      </c>
      <c r="DE10" s="9" t="s">
        <v>726</v>
      </c>
      <c r="DF10" s="9" t="s">
        <v>727</v>
      </c>
      <c r="DG10" s="9" t="s">
        <v>728</v>
      </c>
      <c r="DH10" s="9" t="s">
        <v>729</v>
      </c>
      <c r="DI10" s="9" t="s">
        <v>730</v>
      </c>
      <c r="DJ10" s="9" t="s">
        <v>731</v>
      </c>
      <c r="DK10" s="9" t="s">
        <v>732</v>
      </c>
      <c r="DL10" s="9" t="s">
        <v>733</v>
      </c>
      <c r="DM10" s="9" t="s">
        <v>734</v>
      </c>
      <c r="DN10" s="9" t="s">
        <v>735</v>
      </c>
      <c r="DO10" s="9" t="s">
        <v>736</v>
      </c>
      <c r="DP10" s="9" t="s">
        <v>410</v>
      </c>
      <c r="DQ10" s="9" t="s">
        <v>737</v>
      </c>
      <c r="DR10" s="9" t="s">
        <v>738</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366</v>
      </c>
      <c r="ES10" s="9" t="s">
        <v>764</v>
      </c>
      <c r="ET10" s="9" t="s">
        <v>765</v>
      </c>
      <c r="EU10" s="9" t="s">
        <v>766</v>
      </c>
      <c r="EV10" s="9" t="s">
        <v>767</v>
      </c>
      <c r="EW10" s="9" t="s">
        <v>768</v>
      </c>
      <c r="EX10" s="9" t="s">
        <v>769</v>
      </c>
      <c r="EY10" s="9" t="s">
        <v>770</v>
      </c>
      <c r="EZ10" s="9" t="s">
        <v>771</v>
      </c>
      <c r="FA10" s="9" t="s">
        <v>772</v>
      </c>
      <c r="FB10" s="9" t="s">
        <v>773</v>
      </c>
      <c r="FC10" s="9" t="s">
        <v>774</v>
      </c>
      <c r="FD10" s="9" t="s">
        <v>775</v>
      </c>
      <c r="FE10" s="9" t="s">
        <v>776</v>
      </c>
      <c r="FF10" s="9" t="s">
        <v>777</v>
      </c>
      <c r="FG10" s="9" t="s">
        <v>152</v>
      </c>
      <c r="FH10" s="9" t="s">
        <v>778</v>
      </c>
      <c r="FI10" s="9" t="s">
        <v>779</v>
      </c>
      <c r="FJ10" s="195" t="s">
        <v>780</v>
      </c>
      <c r="FK10" s="1"/>
      <c r="FL10" s="10" t="s">
        <v>781</v>
      </c>
      <c r="FM10" s="10" t="s">
        <v>782</v>
      </c>
      <c r="FN10" s="10" t="s">
        <v>783</v>
      </c>
      <c r="FO10" s="10" t="s">
        <v>784</v>
      </c>
      <c r="FP10" s="10" t="s">
        <v>785</v>
      </c>
      <c r="FQ10" s="10" t="s">
        <v>786</v>
      </c>
      <c r="FR10" s="10" t="s">
        <v>787</v>
      </c>
      <c r="FS10" s="10" t="s">
        <v>788</v>
      </c>
      <c r="FT10" s="198" t="s">
        <v>780</v>
      </c>
    </row>
    <row r="11" spans="1:176" ht="24" customHeight="1" x14ac:dyDescent="0.3">
      <c r="A11" s="13" t="s">
        <v>48</v>
      </c>
      <c r="B11" s="13" t="s">
        <v>789</v>
      </c>
      <c r="C11" s="14"/>
      <c r="D11" s="14">
        <v>648.79999999999995</v>
      </c>
      <c r="E11" s="14">
        <v>146.6</v>
      </c>
      <c r="F11" s="14"/>
      <c r="G11" s="14"/>
      <c r="H11" s="14">
        <v>89.8</v>
      </c>
      <c r="I11" s="14">
        <v>209.8</v>
      </c>
      <c r="J11" s="14"/>
      <c r="K11" s="14"/>
      <c r="L11" s="14">
        <v>105.5</v>
      </c>
      <c r="M11" s="14">
        <v>207.7</v>
      </c>
      <c r="N11" s="14">
        <v>211.4</v>
      </c>
      <c r="O11" s="14">
        <v>198.7</v>
      </c>
      <c r="P11" s="14"/>
      <c r="Q11" s="14"/>
      <c r="R11" s="14">
        <v>556.29999999999995</v>
      </c>
      <c r="S11" s="14">
        <v>4.9000000000000004</v>
      </c>
      <c r="T11" s="14"/>
      <c r="U11" s="14"/>
      <c r="V11" s="14"/>
      <c r="W11" s="14"/>
      <c r="X11" s="14">
        <v>164.7</v>
      </c>
      <c r="Y11" s="14">
        <v>7.3</v>
      </c>
      <c r="Z11" s="14">
        <v>5.4</v>
      </c>
      <c r="AA11" s="14">
        <v>0</v>
      </c>
      <c r="AB11" s="14">
        <v>6.8</v>
      </c>
      <c r="AC11" s="14">
        <v>12.5</v>
      </c>
      <c r="AD11" s="14">
        <v>72.400000000000006</v>
      </c>
      <c r="AE11" s="14"/>
      <c r="AF11" s="14"/>
      <c r="AG11" s="14"/>
      <c r="AH11" s="14"/>
      <c r="AI11" s="14">
        <v>90.1</v>
      </c>
      <c r="AJ11" s="14">
        <v>113.5</v>
      </c>
      <c r="AK11" s="14"/>
      <c r="AL11" s="14"/>
      <c r="AM11" s="14"/>
      <c r="AN11" s="14">
        <v>6.5</v>
      </c>
      <c r="AO11" s="14">
        <v>146.69999999999999</v>
      </c>
      <c r="AP11" s="14">
        <v>59.3</v>
      </c>
      <c r="AQ11" s="14">
        <v>65.599999999999994</v>
      </c>
      <c r="AR11" s="14">
        <v>32.9</v>
      </c>
      <c r="AS11" s="14">
        <v>18.8</v>
      </c>
      <c r="AT11" s="14">
        <v>19.7</v>
      </c>
      <c r="AU11" s="14">
        <v>88.6</v>
      </c>
      <c r="AV11" s="14">
        <v>182</v>
      </c>
      <c r="AW11" s="14">
        <v>181.7</v>
      </c>
      <c r="AX11" s="14">
        <v>184.3</v>
      </c>
      <c r="AY11" s="14">
        <v>109.3</v>
      </c>
      <c r="AZ11" s="14">
        <v>8.5</v>
      </c>
      <c r="BA11" s="14">
        <v>3.2</v>
      </c>
      <c r="BB11" s="14">
        <v>20.6</v>
      </c>
      <c r="BC11" s="14">
        <v>43.6</v>
      </c>
      <c r="BD11" s="14"/>
      <c r="BE11" s="14">
        <v>16.7</v>
      </c>
      <c r="BF11" s="14">
        <v>120.6</v>
      </c>
      <c r="BG11" s="14"/>
      <c r="BH11" s="14"/>
      <c r="BI11" s="14"/>
      <c r="BJ11" s="14"/>
      <c r="BK11" s="14"/>
      <c r="BL11" s="14"/>
      <c r="BM11" s="14"/>
      <c r="BN11" s="14"/>
      <c r="BO11" s="14"/>
      <c r="BP11" s="14">
        <v>86.4</v>
      </c>
      <c r="BQ11" s="14">
        <v>9.8000000000000007</v>
      </c>
      <c r="BR11" s="14">
        <v>176.3</v>
      </c>
      <c r="BS11" s="14">
        <v>200</v>
      </c>
      <c r="BT11" s="14">
        <v>181.5</v>
      </c>
      <c r="BU11" s="14">
        <v>0</v>
      </c>
      <c r="BV11" s="14"/>
      <c r="BW11" s="14"/>
      <c r="BX11" s="14"/>
      <c r="BY11" s="14"/>
      <c r="BZ11" s="14"/>
      <c r="CA11" s="14"/>
      <c r="CB11" s="14"/>
      <c r="CC11" s="14">
        <v>4.0999999999999996</v>
      </c>
      <c r="CD11" s="14">
        <v>65.599999999999994</v>
      </c>
      <c r="CE11" s="14">
        <v>116.9</v>
      </c>
      <c r="CF11" s="14">
        <v>65.2</v>
      </c>
      <c r="CG11" s="14">
        <v>74.400000000000006</v>
      </c>
      <c r="CH11" s="14">
        <v>30.1</v>
      </c>
      <c r="CI11" s="14"/>
      <c r="CJ11" s="14"/>
      <c r="CK11" s="14"/>
      <c r="CL11" s="14">
        <v>147.30000000000001</v>
      </c>
      <c r="CM11" s="14">
        <v>148.1</v>
      </c>
      <c r="CN11" s="14">
        <v>149.19999999999999</v>
      </c>
      <c r="CO11" s="14">
        <v>103.9</v>
      </c>
      <c r="CP11" s="14"/>
      <c r="CQ11" s="14"/>
      <c r="CR11" s="14"/>
      <c r="CS11" s="14"/>
      <c r="CT11" s="14">
        <v>0</v>
      </c>
      <c r="CU11" s="14">
        <v>0</v>
      </c>
      <c r="CV11" s="14">
        <v>0</v>
      </c>
      <c r="CW11" s="14">
        <v>62.5</v>
      </c>
      <c r="CX11" s="14">
        <v>0</v>
      </c>
      <c r="CY11" s="14">
        <v>16.600000000000001</v>
      </c>
      <c r="CZ11" s="14">
        <v>0</v>
      </c>
      <c r="DA11" s="14">
        <v>18.600000000000001</v>
      </c>
      <c r="DB11" s="14">
        <v>9.9</v>
      </c>
      <c r="DC11" s="14">
        <v>5.5</v>
      </c>
      <c r="DD11" s="14">
        <v>0.7</v>
      </c>
      <c r="DE11" s="14">
        <v>1.5</v>
      </c>
      <c r="DF11" s="14">
        <v>4.3</v>
      </c>
      <c r="DG11" s="14">
        <v>20</v>
      </c>
      <c r="DH11" s="14">
        <v>20</v>
      </c>
      <c r="DI11" s="14">
        <v>14.7</v>
      </c>
      <c r="DJ11" s="14">
        <v>3.3</v>
      </c>
      <c r="DK11" s="14">
        <v>18.600000000000001</v>
      </c>
      <c r="DL11" s="14">
        <v>0</v>
      </c>
      <c r="DM11" s="14">
        <v>0</v>
      </c>
      <c r="DN11" s="14">
        <v>16</v>
      </c>
      <c r="DO11" s="14">
        <v>42</v>
      </c>
      <c r="DP11" s="14">
        <v>4.5</v>
      </c>
      <c r="DQ11" s="14">
        <v>1.1000000000000001</v>
      </c>
      <c r="DR11" s="14">
        <v>2.2000000000000002</v>
      </c>
      <c r="DS11" s="14">
        <v>3</v>
      </c>
      <c r="DT11" s="14">
        <v>0</v>
      </c>
      <c r="DU11" s="14">
        <v>3.3</v>
      </c>
      <c r="DV11" s="14">
        <v>11.2</v>
      </c>
      <c r="DW11" s="14">
        <v>2.2000000000000002</v>
      </c>
      <c r="DX11" s="14"/>
      <c r="DY11" s="14">
        <v>15.5</v>
      </c>
      <c r="DZ11" s="14">
        <v>5.9</v>
      </c>
      <c r="EA11" s="14">
        <v>9.5</v>
      </c>
      <c r="EB11" s="14">
        <v>13.4</v>
      </c>
      <c r="EC11" s="14">
        <v>19.899999999999999</v>
      </c>
      <c r="ED11" s="14">
        <v>10.4</v>
      </c>
      <c r="EE11" s="14">
        <v>27.5</v>
      </c>
      <c r="EF11" s="14">
        <v>0</v>
      </c>
      <c r="EG11" s="14">
        <v>41</v>
      </c>
      <c r="EH11" s="14">
        <v>59.6</v>
      </c>
      <c r="EI11" s="14">
        <v>4.7</v>
      </c>
      <c r="EJ11" s="14">
        <v>1.9</v>
      </c>
      <c r="EK11" s="14">
        <v>14.2</v>
      </c>
      <c r="EL11" s="14">
        <v>4.0999999999999996</v>
      </c>
      <c r="EM11" s="14">
        <v>8.1</v>
      </c>
      <c r="EN11" s="14">
        <v>9.5</v>
      </c>
      <c r="EO11" s="14">
        <v>10</v>
      </c>
      <c r="EP11" s="14">
        <v>10.199999999999999</v>
      </c>
      <c r="EQ11" s="14">
        <v>12.3</v>
      </c>
      <c r="ER11" s="14">
        <v>0</v>
      </c>
      <c r="ES11" s="14">
        <v>0</v>
      </c>
      <c r="ET11" s="14">
        <v>0</v>
      </c>
      <c r="EU11" s="14">
        <v>0.6</v>
      </c>
      <c r="EV11" s="14">
        <v>23.2</v>
      </c>
      <c r="EW11" s="14">
        <v>11.9</v>
      </c>
      <c r="EX11" s="14">
        <v>0</v>
      </c>
      <c r="EY11" s="14">
        <v>0</v>
      </c>
      <c r="EZ11" s="14">
        <v>9.6999999999999993</v>
      </c>
      <c r="FA11" s="14">
        <v>20</v>
      </c>
      <c r="FB11" s="14">
        <v>9.4</v>
      </c>
      <c r="FC11" s="14">
        <v>44.5</v>
      </c>
      <c r="FD11" s="14">
        <v>16</v>
      </c>
      <c r="FE11" s="14"/>
      <c r="FF11" s="14"/>
      <c r="FG11" s="14"/>
      <c r="FH11" s="14"/>
      <c r="FI11" s="14">
        <v>0</v>
      </c>
      <c r="FJ11" s="14">
        <v>6414.3</v>
      </c>
      <c r="FK11" s="15"/>
      <c r="FL11" s="14">
        <v>21.706769999999999</v>
      </c>
      <c r="FM11" s="14">
        <v>5.1390000000000002</v>
      </c>
      <c r="FN11" s="14"/>
      <c r="FO11" s="14">
        <v>13.2</v>
      </c>
      <c r="FP11" s="14">
        <v>26.99259</v>
      </c>
      <c r="FQ11" s="14">
        <v>18.925750000000001</v>
      </c>
      <c r="FR11" s="14">
        <v>11.3</v>
      </c>
      <c r="FS11" s="14">
        <v>16.100000000000001</v>
      </c>
      <c r="FT11" s="14">
        <v>113.36411</v>
      </c>
    </row>
    <row r="12" spans="1:176" ht="24" customHeight="1" x14ac:dyDescent="0.3">
      <c r="A12" s="16" t="s">
        <v>48</v>
      </c>
      <c r="B12" s="16" t="s">
        <v>790</v>
      </c>
      <c r="C12" s="17"/>
      <c r="D12" s="17">
        <v>648.79999999999995</v>
      </c>
      <c r="E12" s="17">
        <v>146</v>
      </c>
      <c r="F12" s="17"/>
      <c r="G12" s="17"/>
      <c r="H12" s="17">
        <v>90</v>
      </c>
      <c r="I12" s="17">
        <v>207.3</v>
      </c>
      <c r="J12" s="17"/>
      <c r="K12" s="17"/>
      <c r="L12" s="17">
        <v>103.6</v>
      </c>
      <c r="M12" s="17">
        <v>208</v>
      </c>
      <c r="N12" s="17">
        <v>209.4</v>
      </c>
      <c r="O12" s="17">
        <v>199.1</v>
      </c>
      <c r="P12" s="17"/>
      <c r="Q12" s="17"/>
      <c r="R12" s="17">
        <v>557.4</v>
      </c>
      <c r="S12" s="17">
        <v>4.9000000000000004</v>
      </c>
      <c r="T12" s="17"/>
      <c r="U12" s="17"/>
      <c r="V12" s="17"/>
      <c r="W12" s="17"/>
      <c r="X12" s="17">
        <v>162.9</v>
      </c>
      <c r="Y12" s="17">
        <v>7.5</v>
      </c>
      <c r="Z12" s="17">
        <v>5.6</v>
      </c>
      <c r="AA12" s="17">
        <v>0</v>
      </c>
      <c r="AB12" s="17">
        <v>6.8</v>
      </c>
      <c r="AC12" s="17">
        <v>12.4</v>
      </c>
      <c r="AD12" s="17">
        <v>72.400000000000006</v>
      </c>
      <c r="AE12" s="17"/>
      <c r="AF12" s="17"/>
      <c r="AG12" s="17"/>
      <c r="AH12" s="17"/>
      <c r="AI12" s="17">
        <v>90.8</v>
      </c>
      <c r="AJ12" s="17">
        <v>94.9</v>
      </c>
      <c r="AK12" s="17"/>
      <c r="AL12" s="17"/>
      <c r="AM12" s="17"/>
      <c r="AN12" s="17">
        <v>6.5</v>
      </c>
      <c r="AO12" s="17">
        <v>148.30000000000001</v>
      </c>
      <c r="AP12" s="17">
        <v>60</v>
      </c>
      <c r="AQ12" s="17">
        <v>69.8</v>
      </c>
      <c r="AR12" s="17">
        <v>35.200000000000003</v>
      </c>
      <c r="AS12" s="17">
        <v>18.8</v>
      </c>
      <c r="AT12" s="17">
        <v>19.7</v>
      </c>
      <c r="AU12" s="17">
        <v>90.5</v>
      </c>
      <c r="AV12" s="17">
        <v>183.5</v>
      </c>
      <c r="AW12" s="17">
        <v>183.6</v>
      </c>
      <c r="AX12" s="17">
        <v>184.4</v>
      </c>
      <c r="AY12" s="17">
        <v>108.4</v>
      </c>
      <c r="AZ12" s="17">
        <v>8.4</v>
      </c>
      <c r="BA12" s="17">
        <v>3.2</v>
      </c>
      <c r="BB12" s="17">
        <v>29.4</v>
      </c>
      <c r="BC12" s="17">
        <v>43.3</v>
      </c>
      <c r="BD12" s="17"/>
      <c r="BE12" s="17">
        <v>11</v>
      </c>
      <c r="BF12" s="17">
        <v>69</v>
      </c>
      <c r="BG12" s="17"/>
      <c r="BH12" s="17"/>
      <c r="BI12" s="17"/>
      <c r="BJ12" s="17"/>
      <c r="BK12" s="17"/>
      <c r="BL12" s="17"/>
      <c r="BM12" s="17"/>
      <c r="BN12" s="17"/>
      <c r="BO12" s="17"/>
      <c r="BP12" s="17">
        <v>86.5</v>
      </c>
      <c r="BQ12" s="17">
        <v>9.8000000000000007</v>
      </c>
      <c r="BR12" s="17">
        <v>175.8</v>
      </c>
      <c r="BS12" s="17">
        <v>200</v>
      </c>
      <c r="BT12" s="17">
        <v>181.3</v>
      </c>
      <c r="BU12" s="17">
        <v>0</v>
      </c>
      <c r="BV12" s="17"/>
      <c r="BW12" s="17"/>
      <c r="BX12" s="17"/>
      <c r="BY12" s="17"/>
      <c r="BZ12" s="17"/>
      <c r="CA12" s="17"/>
      <c r="CB12" s="17"/>
      <c r="CC12" s="17">
        <v>4</v>
      </c>
      <c r="CD12" s="17">
        <v>55.9</v>
      </c>
      <c r="CE12" s="17">
        <v>112.6</v>
      </c>
      <c r="CF12" s="17">
        <v>65.3</v>
      </c>
      <c r="CG12" s="17">
        <v>74.3</v>
      </c>
      <c r="CH12" s="17">
        <v>30.4</v>
      </c>
      <c r="CI12" s="17"/>
      <c r="CJ12" s="17"/>
      <c r="CK12" s="17"/>
      <c r="CL12" s="17">
        <v>147.6</v>
      </c>
      <c r="CM12" s="17">
        <v>147.69999999999999</v>
      </c>
      <c r="CN12" s="17">
        <v>149.4</v>
      </c>
      <c r="CO12" s="17">
        <v>61.1</v>
      </c>
      <c r="CP12" s="17"/>
      <c r="CQ12" s="17"/>
      <c r="CR12" s="17"/>
      <c r="CS12" s="17"/>
      <c r="CT12" s="17">
        <v>0</v>
      </c>
      <c r="CU12" s="17">
        <v>0</v>
      </c>
      <c r="CV12" s="17">
        <v>0</v>
      </c>
      <c r="CW12" s="17">
        <v>67.5</v>
      </c>
      <c r="CX12" s="17">
        <v>0</v>
      </c>
      <c r="CY12" s="17">
        <v>15.7</v>
      </c>
      <c r="CZ12" s="17">
        <v>0</v>
      </c>
      <c r="DA12" s="17">
        <v>18.5</v>
      </c>
      <c r="DB12" s="17">
        <v>9.9</v>
      </c>
      <c r="DC12" s="17">
        <v>5.5</v>
      </c>
      <c r="DD12" s="17">
        <v>0.7</v>
      </c>
      <c r="DE12" s="17">
        <v>1.5</v>
      </c>
      <c r="DF12" s="17">
        <v>4.3</v>
      </c>
      <c r="DG12" s="17">
        <v>20.2</v>
      </c>
      <c r="DH12" s="17">
        <v>20</v>
      </c>
      <c r="DI12" s="17">
        <v>14.7</v>
      </c>
      <c r="DJ12" s="17">
        <v>3.3</v>
      </c>
      <c r="DK12" s="17">
        <v>18.600000000000001</v>
      </c>
      <c r="DL12" s="17">
        <v>0</v>
      </c>
      <c r="DM12" s="17">
        <v>0</v>
      </c>
      <c r="DN12" s="17">
        <v>18.399999999999999</v>
      </c>
      <c r="DO12" s="17">
        <v>40.9</v>
      </c>
      <c r="DP12" s="17">
        <v>4.5</v>
      </c>
      <c r="DQ12" s="17">
        <v>1.1000000000000001</v>
      </c>
      <c r="DR12" s="17">
        <v>2.2000000000000002</v>
      </c>
      <c r="DS12" s="17">
        <v>3</v>
      </c>
      <c r="DT12" s="17">
        <v>0</v>
      </c>
      <c r="DU12" s="17">
        <v>3.2</v>
      </c>
      <c r="DV12" s="17">
        <v>11.2</v>
      </c>
      <c r="DW12" s="17">
        <v>2.2000000000000002</v>
      </c>
      <c r="DX12" s="17"/>
      <c r="DY12" s="17">
        <v>15.5</v>
      </c>
      <c r="DZ12" s="17">
        <v>5.9</v>
      </c>
      <c r="EA12" s="17">
        <v>9.6</v>
      </c>
      <c r="EB12" s="17">
        <v>13.4</v>
      </c>
      <c r="EC12" s="17">
        <v>20</v>
      </c>
      <c r="ED12" s="17">
        <v>12.6</v>
      </c>
      <c r="EE12" s="17">
        <v>21</v>
      </c>
      <c r="EF12" s="17">
        <v>0</v>
      </c>
      <c r="EG12" s="17">
        <v>42.4</v>
      </c>
      <c r="EH12" s="17">
        <v>57.6</v>
      </c>
      <c r="EI12" s="17">
        <v>4.4000000000000004</v>
      </c>
      <c r="EJ12" s="17">
        <v>1.7</v>
      </c>
      <c r="EK12" s="17">
        <v>14</v>
      </c>
      <c r="EL12" s="17">
        <v>4</v>
      </c>
      <c r="EM12" s="17">
        <v>8.3000000000000007</v>
      </c>
      <c r="EN12" s="17">
        <v>9.5</v>
      </c>
      <c r="EO12" s="17">
        <v>10</v>
      </c>
      <c r="EP12" s="17">
        <v>10.199999999999999</v>
      </c>
      <c r="EQ12" s="17">
        <v>12.3</v>
      </c>
      <c r="ER12" s="17">
        <v>0</v>
      </c>
      <c r="ES12" s="17">
        <v>0</v>
      </c>
      <c r="ET12" s="17">
        <v>0</v>
      </c>
      <c r="EU12" s="17">
        <v>0.6</v>
      </c>
      <c r="EV12" s="17">
        <v>15.6</v>
      </c>
      <c r="EW12" s="17">
        <v>7</v>
      </c>
      <c r="EX12" s="17">
        <v>0</v>
      </c>
      <c r="EY12" s="17">
        <v>0</v>
      </c>
      <c r="EZ12" s="17">
        <v>9.8000000000000007</v>
      </c>
      <c r="FA12" s="17">
        <v>20</v>
      </c>
      <c r="FB12" s="17">
        <v>9.4</v>
      </c>
      <c r="FC12" s="17">
        <v>44.4</v>
      </c>
      <c r="FD12" s="17">
        <v>16</v>
      </c>
      <c r="FE12" s="17"/>
      <c r="FF12" s="17"/>
      <c r="FG12" s="17"/>
      <c r="FH12" s="17"/>
      <c r="FI12" s="17">
        <v>0</v>
      </c>
      <c r="FJ12" s="17">
        <v>6284.8</v>
      </c>
      <c r="FK12" s="15"/>
      <c r="FL12" s="17">
        <v>18.011140000000001</v>
      </c>
      <c r="FM12" s="17">
        <v>0.58599999999999997</v>
      </c>
      <c r="FN12" s="17"/>
      <c r="FO12" s="17">
        <v>13.2</v>
      </c>
      <c r="FP12" s="17">
        <v>26.967400000000001</v>
      </c>
      <c r="FQ12" s="17">
        <v>18.927669999999999</v>
      </c>
      <c r="FR12" s="17">
        <v>11.3</v>
      </c>
      <c r="FS12" s="17">
        <v>16.100000000000001</v>
      </c>
      <c r="FT12" s="17">
        <v>105.09220999999999</v>
      </c>
    </row>
    <row r="13" spans="1:176" ht="24" customHeight="1" x14ac:dyDescent="0.3">
      <c r="A13" s="16" t="s">
        <v>48</v>
      </c>
      <c r="B13" s="16" t="s">
        <v>791</v>
      </c>
      <c r="C13" s="17"/>
      <c r="D13" s="17">
        <v>652</v>
      </c>
      <c r="E13" s="17">
        <v>146.19999999999999</v>
      </c>
      <c r="F13" s="17"/>
      <c r="G13" s="17"/>
      <c r="H13" s="17">
        <v>90.5</v>
      </c>
      <c r="I13" s="17">
        <v>207.7</v>
      </c>
      <c r="J13" s="17"/>
      <c r="K13" s="17"/>
      <c r="L13" s="17">
        <v>105.3</v>
      </c>
      <c r="M13" s="17">
        <v>207.7</v>
      </c>
      <c r="N13" s="17">
        <v>211.1</v>
      </c>
      <c r="O13" s="17">
        <v>200.1</v>
      </c>
      <c r="P13" s="17"/>
      <c r="Q13" s="17"/>
      <c r="R13" s="17">
        <v>561.70000000000005</v>
      </c>
      <c r="S13" s="17">
        <v>5</v>
      </c>
      <c r="T13" s="17"/>
      <c r="U13" s="17"/>
      <c r="V13" s="17"/>
      <c r="W13" s="17"/>
      <c r="X13" s="17">
        <v>170.5</v>
      </c>
      <c r="Y13" s="17">
        <v>7.8</v>
      </c>
      <c r="Z13" s="17">
        <v>5.6</v>
      </c>
      <c r="AA13" s="17">
        <v>0</v>
      </c>
      <c r="AB13" s="17">
        <v>6.9</v>
      </c>
      <c r="AC13" s="17">
        <v>12.5</v>
      </c>
      <c r="AD13" s="17">
        <v>72.7</v>
      </c>
      <c r="AE13" s="17"/>
      <c r="AF13" s="17"/>
      <c r="AG13" s="17"/>
      <c r="AH13" s="17"/>
      <c r="AI13" s="17">
        <v>91.6</v>
      </c>
      <c r="AJ13" s="17">
        <v>107.3</v>
      </c>
      <c r="AK13" s="17"/>
      <c r="AL13" s="17"/>
      <c r="AM13" s="17"/>
      <c r="AN13" s="17">
        <v>6.5</v>
      </c>
      <c r="AO13" s="17">
        <v>148.19999999999999</v>
      </c>
      <c r="AP13" s="17">
        <v>61.4</v>
      </c>
      <c r="AQ13" s="17">
        <v>52.4</v>
      </c>
      <c r="AR13" s="17">
        <v>33.4</v>
      </c>
      <c r="AS13" s="17">
        <v>18.8</v>
      </c>
      <c r="AT13" s="17">
        <v>19.7</v>
      </c>
      <c r="AU13" s="17">
        <v>91.8</v>
      </c>
      <c r="AV13" s="17">
        <v>184.4</v>
      </c>
      <c r="AW13" s="17">
        <v>184.8</v>
      </c>
      <c r="AX13" s="17">
        <v>184.3</v>
      </c>
      <c r="AY13" s="17">
        <v>109.9</v>
      </c>
      <c r="AZ13" s="17">
        <v>8.4</v>
      </c>
      <c r="BA13" s="17">
        <v>3.2</v>
      </c>
      <c r="BB13" s="17">
        <v>18.899999999999999</v>
      </c>
      <c r="BC13" s="17">
        <v>43.8</v>
      </c>
      <c r="BD13" s="17"/>
      <c r="BE13" s="17">
        <v>11.2</v>
      </c>
      <c r="BF13" s="17">
        <v>81.2</v>
      </c>
      <c r="BG13" s="17"/>
      <c r="BH13" s="17"/>
      <c r="BI13" s="17"/>
      <c r="BJ13" s="17"/>
      <c r="BK13" s="17"/>
      <c r="BL13" s="17"/>
      <c r="BM13" s="17"/>
      <c r="BN13" s="17"/>
      <c r="BO13" s="17"/>
      <c r="BP13" s="17">
        <v>86.8</v>
      </c>
      <c r="BQ13" s="17">
        <v>10.3</v>
      </c>
      <c r="BR13" s="17">
        <v>176.5</v>
      </c>
      <c r="BS13" s="17">
        <v>200</v>
      </c>
      <c r="BT13" s="17">
        <v>181.9</v>
      </c>
      <c r="BU13" s="17">
        <v>0</v>
      </c>
      <c r="BV13" s="17"/>
      <c r="BW13" s="17"/>
      <c r="BX13" s="17"/>
      <c r="BY13" s="17"/>
      <c r="BZ13" s="17"/>
      <c r="CA13" s="17"/>
      <c r="CB13" s="17"/>
      <c r="CC13" s="17">
        <v>4</v>
      </c>
      <c r="CD13" s="17">
        <v>52.8</v>
      </c>
      <c r="CE13" s="17">
        <v>108.5</v>
      </c>
      <c r="CF13" s="17">
        <v>65.900000000000006</v>
      </c>
      <c r="CG13" s="17">
        <v>74.5</v>
      </c>
      <c r="CH13" s="17">
        <v>30.7</v>
      </c>
      <c r="CI13" s="17"/>
      <c r="CJ13" s="17"/>
      <c r="CK13" s="17"/>
      <c r="CL13" s="17">
        <v>147.9</v>
      </c>
      <c r="CM13" s="17">
        <v>148.5</v>
      </c>
      <c r="CN13" s="17">
        <v>149.4</v>
      </c>
      <c r="CO13" s="17">
        <v>0</v>
      </c>
      <c r="CP13" s="17"/>
      <c r="CQ13" s="17"/>
      <c r="CR13" s="17"/>
      <c r="CS13" s="17"/>
      <c r="CT13" s="17">
        <v>0</v>
      </c>
      <c r="CU13" s="17">
        <v>0</v>
      </c>
      <c r="CV13" s="17">
        <v>0</v>
      </c>
      <c r="CW13" s="17">
        <v>59.5</v>
      </c>
      <c r="CX13" s="17">
        <v>0</v>
      </c>
      <c r="CY13" s="17">
        <v>16.100000000000001</v>
      </c>
      <c r="CZ13" s="17">
        <v>0</v>
      </c>
      <c r="DA13" s="17">
        <v>18.600000000000001</v>
      </c>
      <c r="DB13" s="17">
        <v>9.8000000000000007</v>
      </c>
      <c r="DC13" s="17">
        <v>5.5</v>
      </c>
      <c r="DD13" s="17">
        <v>0.7</v>
      </c>
      <c r="DE13" s="17">
        <v>1.5</v>
      </c>
      <c r="DF13" s="17">
        <v>4.2</v>
      </c>
      <c r="DG13" s="17">
        <v>20.3</v>
      </c>
      <c r="DH13" s="17">
        <v>20</v>
      </c>
      <c r="DI13" s="17">
        <v>14.7</v>
      </c>
      <c r="DJ13" s="17">
        <v>3.4</v>
      </c>
      <c r="DK13" s="17">
        <v>18.600000000000001</v>
      </c>
      <c r="DL13" s="17">
        <v>0</v>
      </c>
      <c r="DM13" s="17">
        <v>0</v>
      </c>
      <c r="DN13" s="17">
        <v>15.3</v>
      </c>
      <c r="DO13" s="17">
        <v>33.5</v>
      </c>
      <c r="DP13" s="17">
        <v>4.5</v>
      </c>
      <c r="DQ13" s="17">
        <v>1.1000000000000001</v>
      </c>
      <c r="DR13" s="17">
        <v>2.2000000000000002</v>
      </c>
      <c r="DS13" s="17">
        <v>3</v>
      </c>
      <c r="DT13" s="17">
        <v>0</v>
      </c>
      <c r="DU13" s="17">
        <v>3.2</v>
      </c>
      <c r="DV13" s="17">
        <v>11.2</v>
      </c>
      <c r="DW13" s="17">
        <v>2.2000000000000002</v>
      </c>
      <c r="DX13" s="17"/>
      <c r="DY13" s="17">
        <v>15.5</v>
      </c>
      <c r="DZ13" s="17">
        <v>5.9</v>
      </c>
      <c r="EA13" s="17">
        <v>9.8000000000000007</v>
      </c>
      <c r="EB13" s="17">
        <v>14.4</v>
      </c>
      <c r="EC13" s="17">
        <v>19.899999999999999</v>
      </c>
      <c r="ED13" s="17">
        <v>12.9</v>
      </c>
      <c r="EE13" s="17">
        <v>15.8</v>
      </c>
      <c r="EF13" s="17">
        <v>0</v>
      </c>
      <c r="EG13" s="17">
        <v>39.5</v>
      </c>
      <c r="EH13" s="17">
        <v>63.8</v>
      </c>
      <c r="EI13" s="17">
        <v>3.1</v>
      </c>
      <c r="EJ13" s="17">
        <v>1.6</v>
      </c>
      <c r="EK13" s="17">
        <v>14</v>
      </c>
      <c r="EL13" s="17">
        <v>3.9</v>
      </c>
      <c r="EM13" s="17">
        <v>8.3000000000000007</v>
      </c>
      <c r="EN13" s="17">
        <v>9.5</v>
      </c>
      <c r="EO13" s="17">
        <v>10</v>
      </c>
      <c r="EP13" s="17">
        <v>10.199999999999999</v>
      </c>
      <c r="EQ13" s="17">
        <v>12.7</v>
      </c>
      <c r="ER13" s="17">
        <v>0</v>
      </c>
      <c r="ES13" s="17">
        <v>0</v>
      </c>
      <c r="ET13" s="17">
        <v>0</v>
      </c>
      <c r="EU13" s="17">
        <v>0.6</v>
      </c>
      <c r="EV13" s="17">
        <v>12.6</v>
      </c>
      <c r="EW13" s="17">
        <v>4.5</v>
      </c>
      <c r="EX13" s="17">
        <v>0</v>
      </c>
      <c r="EY13" s="17">
        <v>0</v>
      </c>
      <c r="EZ13" s="17">
        <v>9.8000000000000007</v>
      </c>
      <c r="FA13" s="17">
        <v>20</v>
      </c>
      <c r="FB13" s="17">
        <v>9.3000000000000007</v>
      </c>
      <c r="FC13" s="17">
        <v>44.4</v>
      </c>
      <c r="FD13" s="17">
        <v>15.9</v>
      </c>
      <c r="FE13" s="17"/>
      <c r="FF13" s="17"/>
      <c r="FG13" s="17"/>
      <c r="FH13" s="17"/>
      <c r="FI13" s="17">
        <v>0</v>
      </c>
      <c r="FJ13" s="17">
        <v>6219.2</v>
      </c>
      <c r="FK13" s="15"/>
      <c r="FL13" s="17">
        <v>18.165839999999999</v>
      </c>
      <c r="FM13" s="17">
        <v>0</v>
      </c>
      <c r="FN13" s="17"/>
      <c r="FO13" s="17">
        <v>13.2</v>
      </c>
      <c r="FP13" s="17">
        <v>26.992460000000001</v>
      </c>
      <c r="FQ13" s="17">
        <v>18.929120000000001</v>
      </c>
      <c r="FR13" s="17">
        <v>11.4</v>
      </c>
      <c r="FS13" s="17">
        <v>16.100000000000001</v>
      </c>
      <c r="FT13" s="17">
        <v>104.78742</v>
      </c>
    </row>
    <row r="14" spans="1:176" ht="24" customHeight="1" x14ac:dyDescent="0.3">
      <c r="A14" s="16" t="s">
        <v>48</v>
      </c>
      <c r="B14" s="16" t="s">
        <v>792</v>
      </c>
      <c r="C14" s="17"/>
      <c r="D14" s="17">
        <v>645.79999999999995</v>
      </c>
      <c r="E14" s="17">
        <v>145.6</v>
      </c>
      <c r="F14" s="17"/>
      <c r="G14" s="17"/>
      <c r="H14" s="17">
        <v>88.4</v>
      </c>
      <c r="I14" s="17">
        <v>208.2</v>
      </c>
      <c r="J14" s="17"/>
      <c r="K14" s="17"/>
      <c r="L14" s="17">
        <v>105.5</v>
      </c>
      <c r="M14" s="17">
        <v>207.8</v>
      </c>
      <c r="N14" s="17">
        <v>211.5</v>
      </c>
      <c r="O14" s="17">
        <v>199.5</v>
      </c>
      <c r="P14" s="17"/>
      <c r="Q14" s="17"/>
      <c r="R14" s="17">
        <v>555.20000000000005</v>
      </c>
      <c r="S14" s="17">
        <v>4.8</v>
      </c>
      <c r="T14" s="17"/>
      <c r="U14" s="17"/>
      <c r="V14" s="17"/>
      <c r="W14" s="17"/>
      <c r="X14" s="17">
        <v>164.5</v>
      </c>
      <c r="Y14" s="17">
        <v>7</v>
      </c>
      <c r="Z14" s="17">
        <v>5.4</v>
      </c>
      <c r="AA14" s="17">
        <v>0</v>
      </c>
      <c r="AB14" s="17">
        <v>6.8</v>
      </c>
      <c r="AC14" s="17">
        <v>12.5</v>
      </c>
      <c r="AD14" s="17">
        <v>72</v>
      </c>
      <c r="AE14" s="17"/>
      <c r="AF14" s="17"/>
      <c r="AG14" s="17"/>
      <c r="AH14" s="17"/>
      <c r="AI14" s="17">
        <v>89.5</v>
      </c>
      <c r="AJ14" s="17">
        <v>92.2</v>
      </c>
      <c r="AK14" s="17"/>
      <c r="AL14" s="17"/>
      <c r="AM14" s="17"/>
      <c r="AN14" s="17">
        <v>6.5</v>
      </c>
      <c r="AO14" s="17">
        <v>145.19999999999999</v>
      </c>
      <c r="AP14" s="17">
        <v>59.3</v>
      </c>
      <c r="AQ14" s="17">
        <v>53.8</v>
      </c>
      <c r="AR14" s="17">
        <v>32.200000000000003</v>
      </c>
      <c r="AS14" s="17">
        <v>18.8</v>
      </c>
      <c r="AT14" s="17">
        <v>19.7</v>
      </c>
      <c r="AU14" s="17">
        <v>90.4</v>
      </c>
      <c r="AV14" s="17">
        <v>180.2</v>
      </c>
      <c r="AW14" s="17">
        <v>180.4</v>
      </c>
      <c r="AX14" s="17">
        <v>184.2</v>
      </c>
      <c r="AY14" s="17">
        <v>107.9</v>
      </c>
      <c r="AZ14" s="17">
        <v>8.4</v>
      </c>
      <c r="BA14" s="17">
        <v>3.3</v>
      </c>
      <c r="BB14" s="17">
        <v>19</v>
      </c>
      <c r="BC14" s="17">
        <v>42.5</v>
      </c>
      <c r="BD14" s="17"/>
      <c r="BE14" s="17">
        <v>10.7</v>
      </c>
      <c r="BF14" s="17">
        <v>51.5</v>
      </c>
      <c r="BG14" s="17"/>
      <c r="BH14" s="17"/>
      <c r="BI14" s="17"/>
      <c r="BJ14" s="17"/>
      <c r="BK14" s="17"/>
      <c r="BL14" s="17"/>
      <c r="BM14" s="17"/>
      <c r="BN14" s="17"/>
      <c r="BO14" s="17"/>
      <c r="BP14" s="17">
        <v>85.9</v>
      </c>
      <c r="BQ14" s="17">
        <v>10.4</v>
      </c>
      <c r="BR14" s="17">
        <v>176.8</v>
      </c>
      <c r="BS14" s="17">
        <v>200</v>
      </c>
      <c r="BT14" s="17">
        <v>184.4</v>
      </c>
      <c r="BU14" s="17">
        <v>0</v>
      </c>
      <c r="BV14" s="17"/>
      <c r="BW14" s="17"/>
      <c r="BX14" s="17"/>
      <c r="BY14" s="17"/>
      <c r="BZ14" s="17"/>
      <c r="CA14" s="17"/>
      <c r="CB14" s="17"/>
      <c r="CC14" s="17">
        <v>4</v>
      </c>
      <c r="CD14" s="17">
        <v>43.1</v>
      </c>
      <c r="CE14" s="17">
        <v>98.1</v>
      </c>
      <c r="CF14" s="17">
        <v>64.5</v>
      </c>
      <c r="CG14" s="17">
        <v>75.099999999999994</v>
      </c>
      <c r="CH14" s="17">
        <v>29.9</v>
      </c>
      <c r="CI14" s="17"/>
      <c r="CJ14" s="17"/>
      <c r="CK14" s="17"/>
      <c r="CL14" s="17">
        <v>148.1</v>
      </c>
      <c r="CM14" s="17">
        <v>148.6</v>
      </c>
      <c r="CN14" s="17">
        <v>150.1</v>
      </c>
      <c r="CO14" s="17">
        <v>0</v>
      </c>
      <c r="CP14" s="17"/>
      <c r="CQ14" s="17"/>
      <c r="CR14" s="17"/>
      <c r="CS14" s="17"/>
      <c r="CT14" s="17">
        <v>0</v>
      </c>
      <c r="CU14" s="17">
        <v>0</v>
      </c>
      <c r="CV14" s="17">
        <v>0</v>
      </c>
      <c r="CW14" s="17">
        <v>56.5</v>
      </c>
      <c r="CX14" s="17">
        <v>0</v>
      </c>
      <c r="CY14" s="17">
        <v>16.2</v>
      </c>
      <c r="CZ14" s="17">
        <v>0</v>
      </c>
      <c r="DA14" s="17">
        <v>18.600000000000001</v>
      </c>
      <c r="DB14" s="17">
        <v>9.9</v>
      </c>
      <c r="DC14" s="17">
        <v>5.3</v>
      </c>
      <c r="DD14" s="17">
        <v>0.7</v>
      </c>
      <c r="DE14" s="17">
        <v>1.5</v>
      </c>
      <c r="DF14" s="17">
        <v>4.3</v>
      </c>
      <c r="DG14" s="17">
        <v>19.7</v>
      </c>
      <c r="DH14" s="17">
        <v>20</v>
      </c>
      <c r="DI14" s="17">
        <v>14.7</v>
      </c>
      <c r="DJ14" s="17">
        <v>3.4</v>
      </c>
      <c r="DK14" s="17">
        <v>18.600000000000001</v>
      </c>
      <c r="DL14" s="17">
        <v>0</v>
      </c>
      <c r="DM14" s="17">
        <v>0</v>
      </c>
      <c r="DN14" s="17">
        <v>12.5</v>
      </c>
      <c r="DO14" s="17">
        <v>32.1</v>
      </c>
      <c r="DP14" s="17">
        <v>4.5</v>
      </c>
      <c r="DQ14" s="17">
        <v>1.1000000000000001</v>
      </c>
      <c r="DR14" s="17">
        <v>2.2000000000000002</v>
      </c>
      <c r="DS14" s="17">
        <v>3</v>
      </c>
      <c r="DT14" s="17">
        <v>0</v>
      </c>
      <c r="DU14" s="17">
        <v>3.2</v>
      </c>
      <c r="DV14" s="17">
        <v>11.2</v>
      </c>
      <c r="DW14" s="17">
        <v>2.1</v>
      </c>
      <c r="DX14" s="17"/>
      <c r="DY14" s="17">
        <v>15.5</v>
      </c>
      <c r="DZ14" s="17">
        <v>5.9</v>
      </c>
      <c r="EA14" s="17">
        <v>9.3000000000000007</v>
      </c>
      <c r="EB14" s="17">
        <v>14.2</v>
      </c>
      <c r="EC14" s="17">
        <v>19.899999999999999</v>
      </c>
      <c r="ED14" s="17">
        <v>12</v>
      </c>
      <c r="EE14" s="17">
        <v>16.5</v>
      </c>
      <c r="EF14" s="17">
        <v>0</v>
      </c>
      <c r="EG14" s="17">
        <v>30.8</v>
      </c>
      <c r="EH14" s="17">
        <v>49.8</v>
      </c>
      <c r="EI14" s="17">
        <v>3</v>
      </c>
      <c r="EJ14" s="17">
        <v>1.4</v>
      </c>
      <c r="EK14" s="17">
        <v>14</v>
      </c>
      <c r="EL14" s="17">
        <v>3.9</v>
      </c>
      <c r="EM14" s="17">
        <v>8.3000000000000007</v>
      </c>
      <c r="EN14" s="17">
        <v>9.8000000000000007</v>
      </c>
      <c r="EO14" s="17">
        <v>10.199999999999999</v>
      </c>
      <c r="EP14" s="17">
        <v>10.4</v>
      </c>
      <c r="EQ14" s="17">
        <v>12.8</v>
      </c>
      <c r="ER14" s="17">
        <v>0</v>
      </c>
      <c r="ES14" s="17">
        <v>0</v>
      </c>
      <c r="ET14" s="17">
        <v>0</v>
      </c>
      <c r="EU14" s="17">
        <v>0.6</v>
      </c>
      <c r="EV14" s="17">
        <v>2.9</v>
      </c>
      <c r="EW14" s="17">
        <v>1.1000000000000001</v>
      </c>
      <c r="EX14" s="17">
        <v>0</v>
      </c>
      <c r="EY14" s="17">
        <v>0</v>
      </c>
      <c r="EZ14" s="17">
        <v>9.8000000000000007</v>
      </c>
      <c r="FA14" s="17">
        <v>20</v>
      </c>
      <c r="FB14" s="17">
        <v>9.4</v>
      </c>
      <c r="FC14" s="17">
        <v>44.5</v>
      </c>
      <c r="FD14" s="17">
        <v>15.9</v>
      </c>
      <c r="FE14" s="17"/>
      <c r="FF14" s="17"/>
      <c r="FG14" s="17"/>
      <c r="FH14" s="17"/>
      <c r="FI14" s="17">
        <v>0</v>
      </c>
      <c r="FJ14" s="17">
        <v>6068.4</v>
      </c>
      <c r="FK14" s="15"/>
      <c r="FL14" s="17">
        <v>18.150770000000001</v>
      </c>
      <c r="FM14" s="17">
        <v>0</v>
      </c>
      <c r="FN14" s="17"/>
      <c r="FO14" s="17">
        <v>13.2</v>
      </c>
      <c r="FP14" s="17">
        <v>26.968769999999999</v>
      </c>
      <c r="FQ14" s="17">
        <v>18.930340000000001</v>
      </c>
      <c r="FR14" s="17">
        <v>11.5</v>
      </c>
      <c r="FS14" s="17">
        <v>16.2</v>
      </c>
      <c r="FT14" s="17">
        <v>104.94987999999999</v>
      </c>
    </row>
    <row r="15" spans="1:176" ht="24" customHeight="1" x14ac:dyDescent="0.3">
      <c r="A15" s="16" t="s">
        <v>48</v>
      </c>
      <c r="B15" s="16" t="s">
        <v>793</v>
      </c>
      <c r="C15" s="17"/>
      <c r="D15" s="17">
        <v>648.20000000000005</v>
      </c>
      <c r="E15" s="17">
        <v>146</v>
      </c>
      <c r="F15" s="17"/>
      <c r="G15" s="17"/>
      <c r="H15" s="17">
        <v>89.8</v>
      </c>
      <c r="I15" s="17">
        <v>203.7</v>
      </c>
      <c r="J15" s="17"/>
      <c r="K15" s="17"/>
      <c r="L15" s="17">
        <v>105.1</v>
      </c>
      <c r="M15" s="17">
        <v>207.5</v>
      </c>
      <c r="N15" s="17">
        <v>210.9</v>
      </c>
      <c r="O15" s="17">
        <v>199.6</v>
      </c>
      <c r="P15" s="17"/>
      <c r="Q15" s="17"/>
      <c r="R15" s="17">
        <v>557.6</v>
      </c>
      <c r="S15" s="17">
        <v>4.9000000000000004</v>
      </c>
      <c r="T15" s="17"/>
      <c r="U15" s="17"/>
      <c r="V15" s="17"/>
      <c r="W15" s="17"/>
      <c r="X15" s="17">
        <v>161.4</v>
      </c>
      <c r="Y15" s="17">
        <v>7.3</v>
      </c>
      <c r="Z15" s="17">
        <v>5.4</v>
      </c>
      <c r="AA15" s="17">
        <v>0</v>
      </c>
      <c r="AB15" s="17">
        <v>6.9</v>
      </c>
      <c r="AC15" s="17">
        <v>12.5</v>
      </c>
      <c r="AD15" s="17">
        <v>72.3</v>
      </c>
      <c r="AE15" s="17"/>
      <c r="AF15" s="17"/>
      <c r="AG15" s="17"/>
      <c r="AH15" s="17"/>
      <c r="AI15" s="17">
        <v>90.3</v>
      </c>
      <c r="AJ15" s="17">
        <v>60.1</v>
      </c>
      <c r="AK15" s="17"/>
      <c r="AL15" s="17"/>
      <c r="AM15" s="17"/>
      <c r="AN15" s="17">
        <v>6.5</v>
      </c>
      <c r="AO15" s="17">
        <v>147.1</v>
      </c>
      <c r="AP15" s="17">
        <v>57.8</v>
      </c>
      <c r="AQ15" s="17">
        <v>49.3</v>
      </c>
      <c r="AR15" s="17">
        <v>33.799999999999997</v>
      </c>
      <c r="AS15" s="17">
        <v>18.8</v>
      </c>
      <c r="AT15" s="17">
        <v>19.7</v>
      </c>
      <c r="AU15" s="17">
        <v>91.1</v>
      </c>
      <c r="AV15" s="17">
        <v>182.5</v>
      </c>
      <c r="AW15" s="17">
        <v>182.9</v>
      </c>
      <c r="AX15" s="17">
        <v>184</v>
      </c>
      <c r="AY15" s="17">
        <v>108.2</v>
      </c>
      <c r="AZ15" s="17">
        <v>8.4</v>
      </c>
      <c r="BA15" s="17">
        <v>3.2</v>
      </c>
      <c r="BB15" s="17">
        <v>17.8</v>
      </c>
      <c r="BC15" s="17">
        <v>43.4</v>
      </c>
      <c r="BD15" s="17"/>
      <c r="BE15" s="17">
        <v>10.8</v>
      </c>
      <c r="BF15" s="17">
        <v>47.4</v>
      </c>
      <c r="BG15" s="17"/>
      <c r="BH15" s="17"/>
      <c r="BI15" s="17"/>
      <c r="BJ15" s="17"/>
      <c r="BK15" s="17"/>
      <c r="BL15" s="17"/>
      <c r="BM15" s="17"/>
      <c r="BN15" s="17"/>
      <c r="BO15" s="17"/>
      <c r="BP15" s="17">
        <v>86.6</v>
      </c>
      <c r="BQ15" s="17">
        <v>25.5</v>
      </c>
      <c r="BR15" s="17">
        <v>176</v>
      </c>
      <c r="BS15" s="17">
        <v>200</v>
      </c>
      <c r="BT15" s="17">
        <v>179.6</v>
      </c>
      <c r="BU15" s="17">
        <v>0</v>
      </c>
      <c r="BV15" s="17"/>
      <c r="BW15" s="17"/>
      <c r="BX15" s="17"/>
      <c r="BY15" s="17"/>
      <c r="BZ15" s="17"/>
      <c r="CA15" s="17"/>
      <c r="CB15" s="17"/>
      <c r="CC15" s="17">
        <v>4.0999999999999996</v>
      </c>
      <c r="CD15" s="17">
        <v>49</v>
      </c>
      <c r="CE15" s="17">
        <v>99.3</v>
      </c>
      <c r="CF15" s="17">
        <v>65.2</v>
      </c>
      <c r="CG15" s="17">
        <v>76.5</v>
      </c>
      <c r="CH15" s="17">
        <v>30.2</v>
      </c>
      <c r="CI15" s="17"/>
      <c r="CJ15" s="17"/>
      <c r="CK15" s="17"/>
      <c r="CL15" s="17">
        <v>147.80000000000001</v>
      </c>
      <c r="CM15" s="17">
        <v>148.6</v>
      </c>
      <c r="CN15" s="17">
        <v>149.80000000000001</v>
      </c>
      <c r="CO15" s="17">
        <v>0</v>
      </c>
      <c r="CP15" s="17"/>
      <c r="CQ15" s="17"/>
      <c r="CR15" s="17"/>
      <c r="CS15" s="17"/>
      <c r="CT15" s="17">
        <v>0</v>
      </c>
      <c r="CU15" s="17">
        <v>0</v>
      </c>
      <c r="CV15" s="17">
        <v>0</v>
      </c>
      <c r="CW15" s="17">
        <v>41.5</v>
      </c>
      <c r="CX15" s="17">
        <v>0</v>
      </c>
      <c r="CY15" s="17">
        <v>17.100000000000001</v>
      </c>
      <c r="CZ15" s="17">
        <v>0</v>
      </c>
      <c r="DA15" s="17">
        <v>18.600000000000001</v>
      </c>
      <c r="DB15" s="17">
        <v>9.9</v>
      </c>
      <c r="DC15" s="17">
        <v>5.5</v>
      </c>
      <c r="DD15" s="17">
        <v>0.7</v>
      </c>
      <c r="DE15" s="17">
        <v>1.5</v>
      </c>
      <c r="DF15" s="17">
        <v>4.5999999999999996</v>
      </c>
      <c r="DG15" s="17">
        <v>20</v>
      </c>
      <c r="DH15" s="17">
        <v>20</v>
      </c>
      <c r="DI15" s="17">
        <v>14.6</v>
      </c>
      <c r="DJ15" s="17">
        <v>3.5</v>
      </c>
      <c r="DK15" s="17">
        <v>18.600000000000001</v>
      </c>
      <c r="DL15" s="17">
        <v>0</v>
      </c>
      <c r="DM15" s="17">
        <v>0</v>
      </c>
      <c r="DN15" s="17">
        <v>10.9</v>
      </c>
      <c r="DO15" s="17">
        <v>30.6</v>
      </c>
      <c r="DP15" s="17">
        <v>4.5</v>
      </c>
      <c r="DQ15" s="17">
        <v>1.1000000000000001</v>
      </c>
      <c r="DR15" s="17">
        <v>2.2000000000000002</v>
      </c>
      <c r="DS15" s="17">
        <v>3</v>
      </c>
      <c r="DT15" s="17">
        <v>0</v>
      </c>
      <c r="DU15" s="17">
        <v>3.2</v>
      </c>
      <c r="DV15" s="17">
        <v>11.2</v>
      </c>
      <c r="DW15" s="17">
        <v>2.1</v>
      </c>
      <c r="DX15" s="17"/>
      <c r="DY15" s="17">
        <v>15.5</v>
      </c>
      <c r="DZ15" s="17">
        <v>5.9</v>
      </c>
      <c r="EA15" s="17">
        <v>9.5</v>
      </c>
      <c r="EB15" s="17">
        <v>14.3</v>
      </c>
      <c r="EC15" s="17">
        <v>19.899999999999999</v>
      </c>
      <c r="ED15" s="17">
        <v>13.1</v>
      </c>
      <c r="EE15" s="17">
        <v>15</v>
      </c>
      <c r="EF15" s="17">
        <v>0</v>
      </c>
      <c r="EG15" s="17">
        <v>25.1</v>
      </c>
      <c r="EH15" s="17">
        <v>37.6</v>
      </c>
      <c r="EI15" s="17">
        <v>3.4</v>
      </c>
      <c r="EJ15" s="17">
        <v>2</v>
      </c>
      <c r="EK15" s="17">
        <v>13.8</v>
      </c>
      <c r="EL15" s="17">
        <v>3.9</v>
      </c>
      <c r="EM15" s="17">
        <v>8.4</v>
      </c>
      <c r="EN15" s="17">
        <v>9.8000000000000007</v>
      </c>
      <c r="EO15" s="17">
        <v>10.199999999999999</v>
      </c>
      <c r="EP15" s="17">
        <v>10.4</v>
      </c>
      <c r="EQ15" s="17">
        <v>13.1</v>
      </c>
      <c r="ER15" s="17">
        <v>0</v>
      </c>
      <c r="ES15" s="17">
        <v>0</v>
      </c>
      <c r="ET15" s="17">
        <v>0</v>
      </c>
      <c r="EU15" s="17">
        <v>0.6</v>
      </c>
      <c r="EV15" s="17">
        <v>0</v>
      </c>
      <c r="EW15" s="17">
        <v>0</v>
      </c>
      <c r="EX15" s="17">
        <v>0</v>
      </c>
      <c r="EY15" s="17">
        <v>0</v>
      </c>
      <c r="EZ15" s="17">
        <v>9.8000000000000007</v>
      </c>
      <c r="FA15" s="17">
        <v>20</v>
      </c>
      <c r="FB15" s="17">
        <v>9.5</v>
      </c>
      <c r="FC15" s="17">
        <v>44.6</v>
      </c>
      <c r="FD15" s="17">
        <v>16</v>
      </c>
      <c r="FE15" s="17"/>
      <c r="FF15" s="17"/>
      <c r="FG15" s="17"/>
      <c r="FH15" s="17"/>
      <c r="FI15" s="17">
        <v>0</v>
      </c>
      <c r="FJ15" s="17">
        <v>6016.7</v>
      </c>
      <c r="FK15" s="15"/>
      <c r="FL15" s="17">
        <v>18.27525</v>
      </c>
      <c r="FM15" s="17">
        <v>0</v>
      </c>
      <c r="FN15" s="17"/>
      <c r="FO15" s="17">
        <v>13.2</v>
      </c>
      <c r="FP15" s="17">
        <v>27.01727</v>
      </c>
      <c r="FQ15" s="17">
        <v>18.93122</v>
      </c>
      <c r="FR15" s="17">
        <v>11.4</v>
      </c>
      <c r="FS15" s="17">
        <v>16.100000000000001</v>
      </c>
      <c r="FT15" s="17">
        <v>104.92374</v>
      </c>
    </row>
    <row r="16" spans="1:176" ht="24" customHeight="1" x14ac:dyDescent="0.3">
      <c r="A16" s="16" t="s">
        <v>48</v>
      </c>
      <c r="B16" s="16" t="s">
        <v>794</v>
      </c>
      <c r="C16" s="17"/>
      <c r="D16" s="17">
        <v>645.1</v>
      </c>
      <c r="E16" s="17">
        <v>145.69999999999999</v>
      </c>
      <c r="F16" s="17"/>
      <c r="G16" s="17"/>
      <c r="H16" s="17">
        <v>89.7</v>
      </c>
      <c r="I16" s="17">
        <v>180</v>
      </c>
      <c r="J16" s="17"/>
      <c r="K16" s="17"/>
      <c r="L16" s="17">
        <v>106.1</v>
      </c>
      <c r="M16" s="17">
        <v>204.9</v>
      </c>
      <c r="N16" s="17">
        <v>208.7</v>
      </c>
      <c r="O16" s="17">
        <v>199</v>
      </c>
      <c r="P16" s="17"/>
      <c r="Q16" s="17"/>
      <c r="R16" s="17">
        <v>551.5</v>
      </c>
      <c r="S16" s="17">
        <v>4.8</v>
      </c>
      <c r="T16" s="17"/>
      <c r="U16" s="17"/>
      <c r="V16" s="17"/>
      <c r="W16" s="17"/>
      <c r="X16" s="17">
        <v>163.4</v>
      </c>
      <c r="Y16" s="17">
        <v>7.2</v>
      </c>
      <c r="Z16" s="17">
        <v>5.3</v>
      </c>
      <c r="AA16" s="17">
        <v>0</v>
      </c>
      <c r="AB16" s="17">
        <v>6.8</v>
      </c>
      <c r="AC16" s="17">
        <v>12.4</v>
      </c>
      <c r="AD16" s="17">
        <v>72.2</v>
      </c>
      <c r="AE16" s="17"/>
      <c r="AF16" s="17"/>
      <c r="AG16" s="17"/>
      <c r="AH16" s="17"/>
      <c r="AI16" s="17">
        <v>90</v>
      </c>
      <c r="AJ16" s="17">
        <v>120.1</v>
      </c>
      <c r="AK16" s="17"/>
      <c r="AL16" s="17"/>
      <c r="AM16" s="17"/>
      <c r="AN16" s="17">
        <v>6.5</v>
      </c>
      <c r="AO16" s="17">
        <v>145.5</v>
      </c>
      <c r="AP16" s="17">
        <v>60.7</v>
      </c>
      <c r="AQ16" s="17">
        <v>58.4</v>
      </c>
      <c r="AR16" s="17">
        <v>34.299999999999997</v>
      </c>
      <c r="AS16" s="17">
        <v>18.8</v>
      </c>
      <c r="AT16" s="17">
        <v>19.7</v>
      </c>
      <c r="AU16" s="17">
        <v>92</v>
      </c>
      <c r="AV16" s="17">
        <v>180.5</v>
      </c>
      <c r="AW16" s="17">
        <v>181.7</v>
      </c>
      <c r="AX16" s="17">
        <v>184.2</v>
      </c>
      <c r="AY16" s="17">
        <v>106.1</v>
      </c>
      <c r="AZ16" s="17">
        <v>8.5</v>
      </c>
      <c r="BA16" s="17">
        <v>3.2</v>
      </c>
      <c r="BB16" s="17">
        <v>16.600000000000001</v>
      </c>
      <c r="BC16" s="17">
        <v>43.6</v>
      </c>
      <c r="BD16" s="17"/>
      <c r="BE16" s="17">
        <v>11</v>
      </c>
      <c r="BF16" s="17">
        <v>86.7</v>
      </c>
      <c r="BG16" s="17"/>
      <c r="BH16" s="17"/>
      <c r="BI16" s="17"/>
      <c r="BJ16" s="17"/>
      <c r="BK16" s="17"/>
      <c r="BL16" s="17"/>
      <c r="BM16" s="17"/>
      <c r="BN16" s="17"/>
      <c r="BO16" s="17"/>
      <c r="BP16" s="17">
        <v>86.2</v>
      </c>
      <c r="BQ16" s="17">
        <v>59.4</v>
      </c>
      <c r="BR16" s="17">
        <v>175.1</v>
      </c>
      <c r="BS16" s="17">
        <v>200</v>
      </c>
      <c r="BT16" s="17">
        <v>182.6</v>
      </c>
      <c r="BU16" s="17">
        <v>0</v>
      </c>
      <c r="BV16" s="17"/>
      <c r="BW16" s="17"/>
      <c r="BX16" s="17"/>
      <c r="BY16" s="17"/>
      <c r="BZ16" s="17"/>
      <c r="CA16" s="17"/>
      <c r="CB16" s="17"/>
      <c r="CC16" s="17">
        <v>4.0999999999999996</v>
      </c>
      <c r="CD16" s="17">
        <v>46.8</v>
      </c>
      <c r="CE16" s="17">
        <v>109.7</v>
      </c>
      <c r="CF16" s="17">
        <v>64.8</v>
      </c>
      <c r="CG16" s="17">
        <v>76.2</v>
      </c>
      <c r="CH16" s="17">
        <v>30</v>
      </c>
      <c r="CI16" s="17"/>
      <c r="CJ16" s="17"/>
      <c r="CK16" s="17"/>
      <c r="CL16" s="17">
        <v>146.6</v>
      </c>
      <c r="CM16" s="17">
        <v>147.6</v>
      </c>
      <c r="CN16" s="17">
        <v>148.4</v>
      </c>
      <c r="CO16" s="17">
        <v>0</v>
      </c>
      <c r="CP16" s="17"/>
      <c r="CQ16" s="17"/>
      <c r="CR16" s="17"/>
      <c r="CS16" s="17"/>
      <c r="CT16" s="17">
        <v>0</v>
      </c>
      <c r="CU16" s="17">
        <v>0</v>
      </c>
      <c r="CV16" s="17">
        <v>0</v>
      </c>
      <c r="CW16" s="17">
        <v>40.799999999999997</v>
      </c>
      <c r="CX16" s="17">
        <v>0</v>
      </c>
      <c r="CY16" s="17">
        <v>15.5</v>
      </c>
      <c r="CZ16" s="17">
        <v>0</v>
      </c>
      <c r="DA16" s="17">
        <v>18.600000000000001</v>
      </c>
      <c r="DB16" s="17">
        <v>9.9</v>
      </c>
      <c r="DC16" s="17">
        <v>5.5</v>
      </c>
      <c r="DD16" s="17">
        <v>0.7</v>
      </c>
      <c r="DE16" s="17">
        <v>1.5</v>
      </c>
      <c r="DF16" s="17">
        <v>4.5999999999999996</v>
      </c>
      <c r="DG16" s="17">
        <v>19.899999999999999</v>
      </c>
      <c r="DH16" s="17">
        <v>20</v>
      </c>
      <c r="DI16" s="17">
        <v>14.6</v>
      </c>
      <c r="DJ16" s="17">
        <v>3.5</v>
      </c>
      <c r="DK16" s="17">
        <v>18.600000000000001</v>
      </c>
      <c r="DL16" s="17">
        <v>0</v>
      </c>
      <c r="DM16" s="17">
        <v>0</v>
      </c>
      <c r="DN16" s="17">
        <v>8.5</v>
      </c>
      <c r="DO16" s="17">
        <v>23.4</v>
      </c>
      <c r="DP16" s="17">
        <v>4.5</v>
      </c>
      <c r="DQ16" s="17">
        <v>1.1000000000000001</v>
      </c>
      <c r="DR16" s="17">
        <v>2.2000000000000002</v>
      </c>
      <c r="DS16" s="17">
        <v>3</v>
      </c>
      <c r="DT16" s="17">
        <v>0</v>
      </c>
      <c r="DU16" s="17">
        <v>3.2</v>
      </c>
      <c r="DV16" s="17">
        <v>11.2</v>
      </c>
      <c r="DW16" s="17">
        <v>2.1</v>
      </c>
      <c r="DX16" s="17"/>
      <c r="DY16" s="17">
        <v>15.6</v>
      </c>
      <c r="DZ16" s="17">
        <v>5.9</v>
      </c>
      <c r="EA16" s="17">
        <v>9.5</v>
      </c>
      <c r="EB16" s="17">
        <v>14.3</v>
      </c>
      <c r="EC16" s="17">
        <v>20</v>
      </c>
      <c r="ED16" s="17">
        <v>11.8</v>
      </c>
      <c r="EE16" s="17">
        <v>11.9</v>
      </c>
      <c r="EF16" s="17">
        <v>0</v>
      </c>
      <c r="EG16" s="17">
        <v>30.5</v>
      </c>
      <c r="EH16" s="17">
        <v>43.1</v>
      </c>
      <c r="EI16" s="17">
        <v>3.6</v>
      </c>
      <c r="EJ16" s="17">
        <v>1.1000000000000001</v>
      </c>
      <c r="EK16" s="17">
        <v>13.8</v>
      </c>
      <c r="EL16" s="17">
        <v>3.9</v>
      </c>
      <c r="EM16" s="17">
        <v>8.4</v>
      </c>
      <c r="EN16" s="17">
        <v>9.6999999999999993</v>
      </c>
      <c r="EO16" s="17">
        <v>10.199999999999999</v>
      </c>
      <c r="EP16" s="17">
        <v>10.4</v>
      </c>
      <c r="EQ16" s="17">
        <v>12</v>
      </c>
      <c r="ER16" s="17">
        <v>0</v>
      </c>
      <c r="ES16" s="17">
        <v>0</v>
      </c>
      <c r="ET16" s="17">
        <v>0</v>
      </c>
      <c r="EU16" s="17">
        <v>0.6</v>
      </c>
      <c r="EV16" s="17">
        <v>0</v>
      </c>
      <c r="EW16" s="17">
        <v>0</v>
      </c>
      <c r="EX16" s="17">
        <v>0</v>
      </c>
      <c r="EY16" s="17">
        <v>0</v>
      </c>
      <c r="EZ16" s="17">
        <v>9.6999999999999993</v>
      </c>
      <c r="FA16" s="17">
        <v>20</v>
      </c>
      <c r="FB16" s="17">
        <v>8.4</v>
      </c>
      <c r="FC16" s="17">
        <v>44.7</v>
      </c>
      <c r="FD16" s="17">
        <v>16</v>
      </c>
      <c r="FE16" s="17"/>
      <c r="FF16" s="17"/>
      <c r="FG16" s="17"/>
      <c r="FH16" s="17"/>
      <c r="FI16" s="17">
        <v>0</v>
      </c>
      <c r="FJ16" s="17">
        <v>6116.4</v>
      </c>
      <c r="FK16" s="15"/>
      <c r="FL16" s="17">
        <v>18.23095</v>
      </c>
      <c r="FM16" s="17">
        <v>0</v>
      </c>
      <c r="FN16" s="17"/>
      <c r="FO16" s="17">
        <v>13.2</v>
      </c>
      <c r="FP16" s="17">
        <v>26.96791</v>
      </c>
      <c r="FQ16" s="17">
        <v>18.932189999999999</v>
      </c>
      <c r="FR16" s="17">
        <v>11.4</v>
      </c>
      <c r="FS16" s="17">
        <v>16.100000000000001</v>
      </c>
      <c r="FT16" s="17">
        <v>104.83105</v>
      </c>
    </row>
    <row r="17" spans="1:176" ht="24" customHeight="1" x14ac:dyDescent="0.3">
      <c r="A17" s="16" t="s">
        <v>48</v>
      </c>
      <c r="B17" s="16" t="s">
        <v>795</v>
      </c>
      <c r="C17" s="17"/>
      <c r="D17" s="17">
        <v>651.29999999999995</v>
      </c>
      <c r="E17" s="17">
        <v>146.1</v>
      </c>
      <c r="F17" s="17"/>
      <c r="G17" s="17"/>
      <c r="H17" s="17">
        <v>90.7</v>
      </c>
      <c r="I17" s="17">
        <v>152</v>
      </c>
      <c r="J17" s="17"/>
      <c r="K17" s="17"/>
      <c r="L17" s="17">
        <v>104.8</v>
      </c>
      <c r="M17" s="17">
        <v>206.2</v>
      </c>
      <c r="N17" s="17">
        <v>210</v>
      </c>
      <c r="O17" s="17">
        <v>199.3</v>
      </c>
      <c r="P17" s="17"/>
      <c r="Q17" s="17"/>
      <c r="R17" s="17">
        <v>538.20000000000005</v>
      </c>
      <c r="S17" s="17">
        <v>5</v>
      </c>
      <c r="T17" s="17"/>
      <c r="U17" s="17"/>
      <c r="V17" s="17"/>
      <c r="W17" s="17"/>
      <c r="X17" s="17">
        <v>167.1</v>
      </c>
      <c r="Y17" s="17">
        <v>7.8</v>
      </c>
      <c r="Z17" s="17">
        <v>5.5</v>
      </c>
      <c r="AA17" s="17">
        <v>0</v>
      </c>
      <c r="AB17" s="17">
        <v>6.8</v>
      </c>
      <c r="AC17" s="17">
        <v>12.6</v>
      </c>
      <c r="AD17" s="17">
        <v>72.5</v>
      </c>
      <c r="AE17" s="17"/>
      <c r="AF17" s="17"/>
      <c r="AG17" s="17"/>
      <c r="AH17" s="17"/>
      <c r="AI17" s="17">
        <v>91.5</v>
      </c>
      <c r="AJ17" s="17">
        <v>53.1</v>
      </c>
      <c r="AK17" s="17"/>
      <c r="AL17" s="17"/>
      <c r="AM17" s="17"/>
      <c r="AN17" s="17">
        <v>6.5</v>
      </c>
      <c r="AO17" s="17">
        <v>148.19999999999999</v>
      </c>
      <c r="AP17" s="17">
        <v>61</v>
      </c>
      <c r="AQ17" s="17">
        <v>71.5</v>
      </c>
      <c r="AR17" s="17">
        <v>35.4</v>
      </c>
      <c r="AS17" s="17">
        <v>18.8</v>
      </c>
      <c r="AT17" s="17">
        <v>19.7</v>
      </c>
      <c r="AU17" s="17">
        <v>89.7</v>
      </c>
      <c r="AV17" s="17">
        <v>184.3</v>
      </c>
      <c r="AW17" s="17">
        <v>183.9</v>
      </c>
      <c r="AX17" s="17">
        <v>184.6</v>
      </c>
      <c r="AY17" s="17">
        <v>109.5</v>
      </c>
      <c r="AZ17" s="17">
        <v>8.5</v>
      </c>
      <c r="BA17" s="17">
        <v>3.2</v>
      </c>
      <c r="BB17" s="17">
        <v>18.8</v>
      </c>
      <c r="BC17" s="17">
        <v>43.5</v>
      </c>
      <c r="BD17" s="17"/>
      <c r="BE17" s="17">
        <v>11.2</v>
      </c>
      <c r="BF17" s="17">
        <v>159.1</v>
      </c>
      <c r="BG17" s="17"/>
      <c r="BH17" s="17"/>
      <c r="BI17" s="17"/>
      <c r="BJ17" s="17"/>
      <c r="BK17" s="17"/>
      <c r="BL17" s="17"/>
      <c r="BM17" s="17"/>
      <c r="BN17" s="17"/>
      <c r="BO17" s="17"/>
      <c r="BP17" s="17">
        <v>87</v>
      </c>
      <c r="BQ17" s="17">
        <v>65.3</v>
      </c>
      <c r="BR17" s="17">
        <v>176</v>
      </c>
      <c r="BS17" s="17">
        <v>200</v>
      </c>
      <c r="BT17" s="17">
        <v>181.9</v>
      </c>
      <c r="BU17" s="17">
        <v>0</v>
      </c>
      <c r="BV17" s="17"/>
      <c r="BW17" s="17"/>
      <c r="BX17" s="17"/>
      <c r="BY17" s="17"/>
      <c r="BZ17" s="17"/>
      <c r="CA17" s="17"/>
      <c r="CB17" s="17"/>
      <c r="CC17" s="17">
        <v>4</v>
      </c>
      <c r="CD17" s="17">
        <v>55.3</v>
      </c>
      <c r="CE17" s="17">
        <v>117.3</v>
      </c>
      <c r="CF17" s="17">
        <v>65.900000000000006</v>
      </c>
      <c r="CG17" s="17">
        <v>76.5</v>
      </c>
      <c r="CH17" s="17">
        <v>30.7</v>
      </c>
      <c r="CI17" s="17"/>
      <c r="CJ17" s="17"/>
      <c r="CK17" s="17"/>
      <c r="CL17" s="17">
        <v>147.30000000000001</v>
      </c>
      <c r="CM17" s="17">
        <v>148.19999999999999</v>
      </c>
      <c r="CN17" s="17">
        <v>149.69999999999999</v>
      </c>
      <c r="CO17" s="17">
        <v>0</v>
      </c>
      <c r="CP17" s="17"/>
      <c r="CQ17" s="17"/>
      <c r="CR17" s="17"/>
      <c r="CS17" s="17"/>
      <c r="CT17" s="17">
        <v>0</v>
      </c>
      <c r="CU17" s="17">
        <v>0</v>
      </c>
      <c r="CV17" s="17">
        <v>0</v>
      </c>
      <c r="CW17" s="17">
        <v>38.299999999999997</v>
      </c>
      <c r="CX17" s="17">
        <v>0</v>
      </c>
      <c r="CY17" s="17">
        <v>14.4</v>
      </c>
      <c r="CZ17" s="17">
        <v>0</v>
      </c>
      <c r="DA17" s="17">
        <v>18.600000000000001</v>
      </c>
      <c r="DB17" s="17">
        <v>9.9</v>
      </c>
      <c r="DC17" s="17">
        <v>5.4</v>
      </c>
      <c r="DD17" s="17">
        <v>0.7</v>
      </c>
      <c r="DE17" s="17">
        <v>1.5</v>
      </c>
      <c r="DF17" s="17">
        <v>4.5</v>
      </c>
      <c r="DG17" s="17">
        <v>20.3</v>
      </c>
      <c r="DH17" s="17">
        <v>20</v>
      </c>
      <c r="DI17" s="17">
        <v>12.7</v>
      </c>
      <c r="DJ17" s="17">
        <v>3.5</v>
      </c>
      <c r="DK17" s="17">
        <v>18.600000000000001</v>
      </c>
      <c r="DL17" s="17">
        <v>0</v>
      </c>
      <c r="DM17" s="17">
        <v>0</v>
      </c>
      <c r="DN17" s="17">
        <v>10</v>
      </c>
      <c r="DO17" s="17">
        <v>24.3</v>
      </c>
      <c r="DP17" s="17">
        <v>4.5</v>
      </c>
      <c r="DQ17" s="17">
        <v>1.1000000000000001</v>
      </c>
      <c r="DR17" s="17">
        <v>2.2000000000000002</v>
      </c>
      <c r="DS17" s="17">
        <v>3</v>
      </c>
      <c r="DT17" s="17">
        <v>0</v>
      </c>
      <c r="DU17" s="17">
        <v>3.2</v>
      </c>
      <c r="DV17" s="17">
        <v>11.2</v>
      </c>
      <c r="DW17" s="17">
        <v>2.1</v>
      </c>
      <c r="DX17" s="17"/>
      <c r="DY17" s="17">
        <v>15.5</v>
      </c>
      <c r="DZ17" s="17">
        <v>5.9</v>
      </c>
      <c r="EA17" s="17">
        <v>9.1</v>
      </c>
      <c r="EB17" s="17">
        <v>14.5</v>
      </c>
      <c r="EC17" s="17">
        <v>19.899999999999999</v>
      </c>
      <c r="ED17" s="17">
        <v>12.2</v>
      </c>
      <c r="EE17" s="17">
        <v>10.7</v>
      </c>
      <c r="EF17" s="17">
        <v>0</v>
      </c>
      <c r="EG17" s="17">
        <v>34</v>
      </c>
      <c r="EH17" s="17">
        <v>44</v>
      </c>
      <c r="EI17" s="17">
        <v>2.7</v>
      </c>
      <c r="EJ17" s="17">
        <v>2.2999999999999998</v>
      </c>
      <c r="EK17" s="17">
        <v>13.8</v>
      </c>
      <c r="EL17" s="17">
        <v>3.9</v>
      </c>
      <c r="EM17" s="17">
        <v>8.5</v>
      </c>
      <c r="EN17" s="17">
        <v>9.6</v>
      </c>
      <c r="EO17" s="17">
        <v>10.199999999999999</v>
      </c>
      <c r="EP17" s="17">
        <v>10.4</v>
      </c>
      <c r="EQ17" s="17">
        <v>12.4</v>
      </c>
      <c r="ER17" s="17">
        <v>0</v>
      </c>
      <c r="ES17" s="17">
        <v>0</v>
      </c>
      <c r="ET17" s="17">
        <v>0</v>
      </c>
      <c r="EU17" s="17">
        <v>0.6</v>
      </c>
      <c r="EV17" s="17">
        <v>0</v>
      </c>
      <c r="EW17" s="17">
        <v>0</v>
      </c>
      <c r="EX17" s="17">
        <v>0</v>
      </c>
      <c r="EY17" s="17">
        <v>0</v>
      </c>
      <c r="EZ17" s="17">
        <v>9.8000000000000007</v>
      </c>
      <c r="FA17" s="17">
        <v>20</v>
      </c>
      <c r="FB17" s="17">
        <v>9.3000000000000007</v>
      </c>
      <c r="FC17" s="17">
        <v>44.4</v>
      </c>
      <c r="FD17" s="17">
        <v>15.9</v>
      </c>
      <c r="FE17" s="17"/>
      <c r="FF17" s="17"/>
      <c r="FG17" s="17"/>
      <c r="FH17" s="17"/>
      <c r="FI17" s="17">
        <v>0</v>
      </c>
      <c r="FJ17" s="17">
        <v>6152.6</v>
      </c>
      <c r="FK17" s="15"/>
      <c r="FL17" s="17">
        <v>18.250029999999999</v>
      </c>
      <c r="FM17" s="17">
        <v>0</v>
      </c>
      <c r="FN17" s="17"/>
      <c r="FO17" s="17">
        <v>13.2</v>
      </c>
      <c r="FP17" s="17">
        <v>27.102049999999998</v>
      </c>
      <c r="FQ17" s="17">
        <v>18.932829999999999</v>
      </c>
      <c r="FR17" s="17">
        <v>11.3</v>
      </c>
      <c r="FS17" s="17">
        <v>16.100000000000001</v>
      </c>
      <c r="FT17" s="17">
        <v>104.88491</v>
      </c>
    </row>
    <row r="18" spans="1:176" ht="24" customHeight="1" x14ac:dyDescent="0.3">
      <c r="A18" s="18" t="s">
        <v>48</v>
      </c>
      <c r="B18" s="18" t="s">
        <v>796</v>
      </c>
      <c r="C18" s="19"/>
      <c r="D18" s="19">
        <v>646.5</v>
      </c>
      <c r="E18" s="19">
        <v>145.69999999999999</v>
      </c>
      <c r="F18" s="19"/>
      <c r="G18" s="19"/>
      <c r="H18" s="19">
        <v>90.9</v>
      </c>
      <c r="I18" s="19">
        <v>121.2</v>
      </c>
      <c r="J18" s="19"/>
      <c r="K18" s="19"/>
      <c r="L18" s="19">
        <v>104.8</v>
      </c>
      <c r="M18" s="19">
        <v>206.3</v>
      </c>
      <c r="N18" s="19">
        <v>209.1</v>
      </c>
      <c r="O18" s="19">
        <v>199</v>
      </c>
      <c r="P18" s="19"/>
      <c r="Q18" s="19"/>
      <c r="R18" s="19">
        <v>528.1</v>
      </c>
      <c r="S18" s="19">
        <v>4.9000000000000004</v>
      </c>
      <c r="T18" s="19"/>
      <c r="U18" s="19"/>
      <c r="V18" s="19"/>
      <c r="W18" s="19"/>
      <c r="X18" s="19">
        <v>166.6</v>
      </c>
      <c r="Y18" s="19">
        <v>7.2</v>
      </c>
      <c r="Z18" s="19">
        <v>5.4</v>
      </c>
      <c r="AA18" s="19">
        <v>0</v>
      </c>
      <c r="AB18" s="19">
        <v>6.8</v>
      </c>
      <c r="AC18" s="19">
        <v>12.6</v>
      </c>
      <c r="AD18" s="19">
        <v>72.2</v>
      </c>
      <c r="AE18" s="19"/>
      <c r="AF18" s="19"/>
      <c r="AG18" s="19"/>
      <c r="AH18" s="19"/>
      <c r="AI18" s="19">
        <v>90.1</v>
      </c>
      <c r="AJ18" s="19">
        <v>44.2</v>
      </c>
      <c r="AK18" s="19"/>
      <c r="AL18" s="19"/>
      <c r="AM18" s="19"/>
      <c r="AN18" s="19">
        <v>6.5</v>
      </c>
      <c r="AO18" s="19">
        <v>146.1</v>
      </c>
      <c r="AP18" s="19">
        <v>61</v>
      </c>
      <c r="AQ18" s="19">
        <v>61.9</v>
      </c>
      <c r="AR18" s="19">
        <v>33.5</v>
      </c>
      <c r="AS18" s="19">
        <v>18.8</v>
      </c>
      <c r="AT18" s="19">
        <v>19.7</v>
      </c>
      <c r="AU18" s="19">
        <v>89.4</v>
      </c>
      <c r="AV18" s="19">
        <v>181.4</v>
      </c>
      <c r="AW18" s="19">
        <v>182.2</v>
      </c>
      <c r="AX18" s="19">
        <v>183</v>
      </c>
      <c r="AY18" s="19">
        <v>109</v>
      </c>
      <c r="AZ18" s="19">
        <v>8.4</v>
      </c>
      <c r="BA18" s="19">
        <v>3.2</v>
      </c>
      <c r="BB18" s="19">
        <v>23.8</v>
      </c>
      <c r="BC18" s="19">
        <v>43.6</v>
      </c>
      <c r="BD18" s="19"/>
      <c r="BE18" s="19">
        <v>11.3</v>
      </c>
      <c r="BF18" s="19">
        <v>112.9</v>
      </c>
      <c r="BG18" s="19"/>
      <c r="BH18" s="19"/>
      <c r="BI18" s="19"/>
      <c r="BJ18" s="19"/>
      <c r="BK18" s="19"/>
      <c r="BL18" s="19"/>
      <c r="BM18" s="19"/>
      <c r="BN18" s="19"/>
      <c r="BO18" s="19"/>
      <c r="BP18" s="19">
        <v>86.4</v>
      </c>
      <c r="BQ18" s="19">
        <v>93.8</v>
      </c>
      <c r="BR18" s="19">
        <v>174.9</v>
      </c>
      <c r="BS18" s="19">
        <v>200</v>
      </c>
      <c r="BT18" s="19">
        <v>218.7</v>
      </c>
      <c r="BU18" s="19">
        <v>0</v>
      </c>
      <c r="BV18" s="19"/>
      <c r="BW18" s="19"/>
      <c r="BX18" s="19"/>
      <c r="BY18" s="19"/>
      <c r="BZ18" s="19"/>
      <c r="CA18" s="19"/>
      <c r="CB18" s="19"/>
      <c r="CC18" s="19">
        <v>4</v>
      </c>
      <c r="CD18" s="19">
        <v>48.2</v>
      </c>
      <c r="CE18" s="19">
        <v>106.9</v>
      </c>
      <c r="CF18" s="19">
        <v>64.900000000000006</v>
      </c>
      <c r="CG18" s="19">
        <v>76.2</v>
      </c>
      <c r="CH18" s="19">
        <v>30.1</v>
      </c>
      <c r="CI18" s="19"/>
      <c r="CJ18" s="19"/>
      <c r="CK18" s="19"/>
      <c r="CL18" s="19">
        <v>146.6</v>
      </c>
      <c r="CM18" s="19">
        <v>147.1</v>
      </c>
      <c r="CN18" s="19">
        <v>148.5</v>
      </c>
      <c r="CO18" s="19">
        <v>0</v>
      </c>
      <c r="CP18" s="19"/>
      <c r="CQ18" s="19"/>
      <c r="CR18" s="19"/>
      <c r="CS18" s="19"/>
      <c r="CT18" s="19">
        <v>0</v>
      </c>
      <c r="CU18" s="19">
        <v>0</v>
      </c>
      <c r="CV18" s="19">
        <v>0</v>
      </c>
      <c r="CW18" s="19">
        <v>43.5</v>
      </c>
      <c r="CX18" s="19">
        <v>0</v>
      </c>
      <c r="CY18" s="19">
        <v>14</v>
      </c>
      <c r="CZ18" s="19">
        <v>0</v>
      </c>
      <c r="DA18" s="19">
        <v>18.5</v>
      </c>
      <c r="DB18" s="19">
        <v>9.9</v>
      </c>
      <c r="DC18" s="19">
        <v>5.4</v>
      </c>
      <c r="DD18" s="19">
        <v>0.7</v>
      </c>
      <c r="DE18" s="19">
        <v>1.5</v>
      </c>
      <c r="DF18" s="19">
        <v>4.5</v>
      </c>
      <c r="DG18" s="19">
        <v>19.8</v>
      </c>
      <c r="DH18" s="19">
        <v>20</v>
      </c>
      <c r="DI18" s="19">
        <v>12.9</v>
      </c>
      <c r="DJ18" s="19">
        <v>3.5</v>
      </c>
      <c r="DK18" s="19">
        <v>18.5</v>
      </c>
      <c r="DL18" s="19">
        <v>0</v>
      </c>
      <c r="DM18" s="19">
        <v>0</v>
      </c>
      <c r="DN18" s="19">
        <v>10.1</v>
      </c>
      <c r="DO18" s="19">
        <v>33.200000000000003</v>
      </c>
      <c r="DP18" s="19">
        <v>4.5</v>
      </c>
      <c r="DQ18" s="19">
        <v>1.1000000000000001</v>
      </c>
      <c r="DR18" s="19">
        <v>2.2000000000000002</v>
      </c>
      <c r="DS18" s="19">
        <v>3</v>
      </c>
      <c r="DT18" s="19">
        <v>0</v>
      </c>
      <c r="DU18" s="19">
        <v>3.2</v>
      </c>
      <c r="DV18" s="19">
        <v>11.2</v>
      </c>
      <c r="DW18" s="19">
        <v>2.1</v>
      </c>
      <c r="DX18" s="19"/>
      <c r="DY18" s="19">
        <v>15.6</v>
      </c>
      <c r="DZ18" s="19">
        <v>5.9</v>
      </c>
      <c r="EA18" s="19">
        <v>8.5</v>
      </c>
      <c r="EB18" s="19">
        <v>14.2</v>
      </c>
      <c r="EC18" s="19">
        <v>20</v>
      </c>
      <c r="ED18" s="19">
        <v>14.9</v>
      </c>
      <c r="EE18" s="19">
        <v>8.1</v>
      </c>
      <c r="EF18" s="19">
        <v>0</v>
      </c>
      <c r="EG18" s="19">
        <v>26.4</v>
      </c>
      <c r="EH18" s="19">
        <v>32.4</v>
      </c>
      <c r="EI18" s="19">
        <v>2.8</v>
      </c>
      <c r="EJ18" s="19">
        <v>1.3</v>
      </c>
      <c r="EK18" s="19">
        <v>13.8</v>
      </c>
      <c r="EL18" s="19">
        <v>3.9</v>
      </c>
      <c r="EM18" s="19">
        <v>8.5</v>
      </c>
      <c r="EN18" s="19">
        <v>9.6</v>
      </c>
      <c r="EO18" s="19">
        <v>10.199999999999999</v>
      </c>
      <c r="EP18" s="19">
        <v>10.4</v>
      </c>
      <c r="EQ18" s="19">
        <v>12.8</v>
      </c>
      <c r="ER18" s="19">
        <v>0</v>
      </c>
      <c r="ES18" s="19">
        <v>0</v>
      </c>
      <c r="ET18" s="19">
        <v>0</v>
      </c>
      <c r="EU18" s="19">
        <v>0.6</v>
      </c>
      <c r="EV18" s="19">
        <v>0</v>
      </c>
      <c r="EW18" s="19">
        <v>0</v>
      </c>
      <c r="EX18" s="19">
        <v>0</v>
      </c>
      <c r="EY18" s="19">
        <v>0</v>
      </c>
      <c r="EZ18" s="19">
        <v>9.6999999999999993</v>
      </c>
      <c r="FA18" s="19">
        <v>20</v>
      </c>
      <c r="FB18" s="19">
        <v>9.3000000000000007</v>
      </c>
      <c r="FC18" s="19">
        <v>44.2</v>
      </c>
      <c r="FD18" s="19">
        <v>15.9</v>
      </c>
      <c r="FE18" s="19"/>
      <c r="FF18" s="19"/>
      <c r="FG18" s="19"/>
      <c r="FH18" s="19"/>
      <c r="FI18" s="19">
        <v>0</v>
      </c>
      <c r="FJ18" s="19">
        <v>6065.9</v>
      </c>
      <c r="FK18" s="15"/>
      <c r="FL18" s="19">
        <v>18.263000000000002</v>
      </c>
      <c r="FM18" s="19">
        <v>0</v>
      </c>
      <c r="FN18" s="19"/>
      <c r="FO18" s="19">
        <v>13.2</v>
      </c>
      <c r="FP18" s="19">
        <v>27.129390000000001</v>
      </c>
      <c r="FQ18" s="19">
        <v>18.932929999999999</v>
      </c>
      <c r="FR18" s="19">
        <v>11.3</v>
      </c>
      <c r="FS18" s="19">
        <v>16.100000000000001</v>
      </c>
      <c r="FT18" s="19">
        <v>104.92532</v>
      </c>
    </row>
    <row r="19" spans="1:176" ht="24" customHeight="1" x14ac:dyDescent="0.3">
      <c r="A19" s="13" t="s">
        <v>48</v>
      </c>
      <c r="B19" s="13" t="s">
        <v>797</v>
      </c>
      <c r="C19" s="14"/>
      <c r="D19" s="14">
        <v>641.20000000000005</v>
      </c>
      <c r="E19" s="14">
        <v>144.80000000000001</v>
      </c>
      <c r="F19" s="14"/>
      <c r="G19" s="14"/>
      <c r="H19" s="14">
        <v>89.2</v>
      </c>
      <c r="I19" s="14">
        <v>114.9</v>
      </c>
      <c r="J19" s="14"/>
      <c r="K19" s="14"/>
      <c r="L19" s="14">
        <v>105.3</v>
      </c>
      <c r="M19" s="14">
        <v>207.4</v>
      </c>
      <c r="N19" s="14">
        <v>211.4</v>
      </c>
      <c r="O19" s="14">
        <v>200.3</v>
      </c>
      <c r="P19" s="14"/>
      <c r="Q19" s="14"/>
      <c r="R19" s="14">
        <v>533.5</v>
      </c>
      <c r="S19" s="14">
        <v>4.8</v>
      </c>
      <c r="T19" s="14"/>
      <c r="U19" s="14"/>
      <c r="V19" s="14"/>
      <c r="W19" s="14"/>
      <c r="X19" s="14">
        <v>165</v>
      </c>
      <c r="Y19" s="14">
        <v>6.8</v>
      </c>
      <c r="Z19" s="14">
        <v>5.3</v>
      </c>
      <c r="AA19" s="14">
        <v>0</v>
      </c>
      <c r="AB19" s="14">
        <v>6.8</v>
      </c>
      <c r="AC19" s="14">
        <v>12.6</v>
      </c>
      <c r="AD19" s="14">
        <v>70.900000000000006</v>
      </c>
      <c r="AE19" s="14"/>
      <c r="AF19" s="14"/>
      <c r="AG19" s="14"/>
      <c r="AH19" s="14"/>
      <c r="AI19" s="14">
        <v>89.3</v>
      </c>
      <c r="AJ19" s="14">
        <v>48.5</v>
      </c>
      <c r="AK19" s="14"/>
      <c r="AL19" s="14"/>
      <c r="AM19" s="14"/>
      <c r="AN19" s="14">
        <v>6.5</v>
      </c>
      <c r="AO19" s="14">
        <v>145.9</v>
      </c>
      <c r="AP19" s="14">
        <v>61.6</v>
      </c>
      <c r="AQ19" s="14">
        <v>47.3</v>
      </c>
      <c r="AR19" s="14">
        <v>37.4</v>
      </c>
      <c r="AS19" s="14">
        <v>18.7</v>
      </c>
      <c r="AT19" s="14">
        <v>19.7</v>
      </c>
      <c r="AU19" s="14">
        <v>88.8</v>
      </c>
      <c r="AV19" s="14">
        <v>180.5</v>
      </c>
      <c r="AW19" s="14">
        <v>180.9</v>
      </c>
      <c r="AX19" s="14">
        <v>183.1</v>
      </c>
      <c r="AY19" s="14">
        <v>107.2</v>
      </c>
      <c r="AZ19" s="14">
        <v>8.3000000000000007</v>
      </c>
      <c r="BA19" s="14">
        <v>3.2</v>
      </c>
      <c r="BB19" s="14">
        <v>18.399999999999999</v>
      </c>
      <c r="BC19" s="14">
        <v>42.3</v>
      </c>
      <c r="BD19" s="14"/>
      <c r="BE19" s="14">
        <v>10.7</v>
      </c>
      <c r="BF19" s="14">
        <v>40.4</v>
      </c>
      <c r="BG19" s="14"/>
      <c r="BH19" s="14"/>
      <c r="BI19" s="14"/>
      <c r="BJ19" s="14"/>
      <c r="BK19" s="14"/>
      <c r="BL19" s="14"/>
      <c r="BM19" s="14"/>
      <c r="BN19" s="14"/>
      <c r="BO19" s="14"/>
      <c r="BP19" s="14">
        <v>85.7</v>
      </c>
      <c r="BQ19" s="14">
        <v>178.4</v>
      </c>
      <c r="BR19" s="14">
        <v>176.8</v>
      </c>
      <c r="BS19" s="14">
        <v>200</v>
      </c>
      <c r="BT19" s="14">
        <v>268.7</v>
      </c>
      <c r="BU19" s="14">
        <v>0</v>
      </c>
      <c r="BV19" s="14"/>
      <c r="BW19" s="14"/>
      <c r="BX19" s="14"/>
      <c r="BY19" s="14"/>
      <c r="BZ19" s="14"/>
      <c r="CA19" s="14"/>
      <c r="CB19" s="14"/>
      <c r="CC19" s="14">
        <v>4.0999999999999996</v>
      </c>
      <c r="CD19" s="14">
        <v>36.9</v>
      </c>
      <c r="CE19" s="14">
        <v>95.2</v>
      </c>
      <c r="CF19" s="14">
        <v>64.3</v>
      </c>
      <c r="CG19" s="14">
        <v>76.3</v>
      </c>
      <c r="CH19" s="14">
        <v>29.7</v>
      </c>
      <c r="CI19" s="14"/>
      <c r="CJ19" s="14"/>
      <c r="CK19" s="14"/>
      <c r="CL19" s="14">
        <v>147.4</v>
      </c>
      <c r="CM19" s="14">
        <v>148.6</v>
      </c>
      <c r="CN19" s="14">
        <v>149.30000000000001</v>
      </c>
      <c r="CO19" s="14">
        <v>0</v>
      </c>
      <c r="CP19" s="14"/>
      <c r="CQ19" s="14"/>
      <c r="CR19" s="14"/>
      <c r="CS19" s="14"/>
      <c r="CT19" s="14">
        <v>0</v>
      </c>
      <c r="CU19" s="14">
        <v>0</v>
      </c>
      <c r="CV19" s="14">
        <v>0</v>
      </c>
      <c r="CW19" s="14">
        <v>47.7</v>
      </c>
      <c r="CX19" s="14">
        <v>0</v>
      </c>
      <c r="CY19" s="14">
        <v>15.5</v>
      </c>
      <c r="CZ19" s="14">
        <v>0</v>
      </c>
      <c r="DA19" s="14">
        <v>18.600000000000001</v>
      </c>
      <c r="DB19" s="14">
        <v>9.9</v>
      </c>
      <c r="DC19" s="14">
        <v>5.5</v>
      </c>
      <c r="DD19" s="14">
        <v>0.7</v>
      </c>
      <c r="DE19" s="14">
        <v>1.5</v>
      </c>
      <c r="DF19" s="14">
        <v>4.4000000000000004</v>
      </c>
      <c r="DG19" s="14">
        <v>19.600000000000001</v>
      </c>
      <c r="DH19" s="14">
        <v>20</v>
      </c>
      <c r="DI19" s="14">
        <v>12.8</v>
      </c>
      <c r="DJ19" s="14">
        <v>3.5</v>
      </c>
      <c r="DK19" s="14">
        <v>18.399999999999999</v>
      </c>
      <c r="DL19" s="14">
        <v>0</v>
      </c>
      <c r="DM19" s="14">
        <v>0</v>
      </c>
      <c r="DN19" s="14">
        <v>12.4</v>
      </c>
      <c r="DO19" s="14">
        <v>43.9</v>
      </c>
      <c r="DP19" s="14">
        <v>4.5</v>
      </c>
      <c r="DQ19" s="14">
        <v>1.1000000000000001</v>
      </c>
      <c r="DR19" s="14">
        <v>2.2000000000000002</v>
      </c>
      <c r="DS19" s="14">
        <v>3</v>
      </c>
      <c r="DT19" s="14">
        <v>0</v>
      </c>
      <c r="DU19" s="14">
        <v>3.2</v>
      </c>
      <c r="DV19" s="14">
        <v>11.2</v>
      </c>
      <c r="DW19" s="14">
        <v>2.1</v>
      </c>
      <c r="DX19" s="14"/>
      <c r="DY19" s="14">
        <v>15.5</v>
      </c>
      <c r="DZ19" s="14">
        <v>5.8</v>
      </c>
      <c r="EA19" s="14">
        <v>8.3000000000000007</v>
      </c>
      <c r="EB19" s="14">
        <v>13.7</v>
      </c>
      <c r="EC19" s="14">
        <v>19.8</v>
      </c>
      <c r="ED19" s="14">
        <v>13.8</v>
      </c>
      <c r="EE19" s="14">
        <v>11.3</v>
      </c>
      <c r="EF19" s="14">
        <v>0</v>
      </c>
      <c r="EG19" s="14">
        <v>18.7</v>
      </c>
      <c r="EH19" s="14">
        <v>28.9</v>
      </c>
      <c r="EI19" s="14">
        <v>3.1</v>
      </c>
      <c r="EJ19" s="14">
        <v>1.2</v>
      </c>
      <c r="EK19" s="14">
        <v>13.6</v>
      </c>
      <c r="EL19" s="14">
        <v>3.9</v>
      </c>
      <c r="EM19" s="14">
        <v>8.5</v>
      </c>
      <c r="EN19" s="14">
        <v>9.6</v>
      </c>
      <c r="EO19" s="14">
        <v>10.199999999999999</v>
      </c>
      <c r="EP19" s="14">
        <v>10.4</v>
      </c>
      <c r="EQ19" s="14">
        <v>10.7</v>
      </c>
      <c r="ER19" s="14">
        <v>0</v>
      </c>
      <c r="ES19" s="14">
        <v>0</v>
      </c>
      <c r="ET19" s="14">
        <v>0</v>
      </c>
      <c r="EU19" s="14">
        <v>0.6</v>
      </c>
      <c r="EV19" s="14">
        <v>8.3000000000000007</v>
      </c>
      <c r="EW19" s="14">
        <v>6.1</v>
      </c>
      <c r="EX19" s="14">
        <v>0</v>
      </c>
      <c r="EY19" s="14">
        <v>0</v>
      </c>
      <c r="EZ19" s="14">
        <v>9.8000000000000007</v>
      </c>
      <c r="FA19" s="14">
        <v>19.8</v>
      </c>
      <c r="FB19" s="14">
        <v>9.4</v>
      </c>
      <c r="FC19" s="14">
        <v>44.3</v>
      </c>
      <c r="FD19" s="14">
        <v>15.8</v>
      </c>
      <c r="FE19" s="14"/>
      <c r="FF19" s="14"/>
      <c r="FG19" s="14"/>
      <c r="FH19" s="14"/>
      <c r="FI19" s="14">
        <v>0</v>
      </c>
      <c r="FJ19" s="14">
        <v>6103.1</v>
      </c>
      <c r="FK19" s="15"/>
      <c r="FL19" s="14">
        <v>20.293040000000001</v>
      </c>
      <c r="FM19" s="14">
        <v>0</v>
      </c>
      <c r="FN19" s="14"/>
      <c r="FO19" s="14">
        <v>13.2</v>
      </c>
      <c r="FP19" s="14">
        <v>27.223189999999999</v>
      </c>
      <c r="FQ19" s="14">
        <v>18.93347</v>
      </c>
      <c r="FR19" s="14">
        <v>11.3</v>
      </c>
      <c r="FS19" s="14">
        <v>16.2</v>
      </c>
      <c r="FT19" s="14">
        <v>107.1497</v>
      </c>
    </row>
    <row r="20" spans="1:176" ht="24" customHeight="1" x14ac:dyDescent="0.3">
      <c r="A20" s="16" t="s">
        <v>48</v>
      </c>
      <c r="B20" s="16" t="s">
        <v>798</v>
      </c>
      <c r="C20" s="17"/>
      <c r="D20" s="17">
        <v>650</v>
      </c>
      <c r="E20" s="17">
        <v>146.30000000000001</v>
      </c>
      <c r="F20" s="17"/>
      <c r="G20" s="17"/>
      <c r="H20" s="17">
        <v>90.9</v>
      </c>
      <c r="I20" s="17">
        <v>115.2</v>
      </c>
      <c r="J20" s="17"/>
      <c r="K20" s="17"/>
      <c r="L20" s="17">
        <v>39.200000000000003</v>
      </c>
      <c r="M20" s="17">
        <v>208</v>
      </c>
      <c r="N20" s="17">
        <v>210.2</v>
      </c>
      <c r="O20" s="17">
        <v>199.7</v>
      </c>
      <c r="P20" s="17"/>
      <c r="Q20" s="17"/>
      <c r="R20" s="17">
        <v>551.1</v>
      </c>
      <c r="S20" s="17">
        <v>5</v>
      </c>
      <c r="T20" s="17"/>
      <c r="U20" s="17"/>
      <c r="V20" s="17"/>
      <c r="W20" s="17"/>
      <c r="X20" s="17">
        <v>162</v>
      </c>
      <c r="Y20" s="17">
        <v>7.4</v>
      </c>
      <c r="Z20" s="17">
        <v>5.7</v>
      </c>
      <c r="AA20" s="17">
        <v>0</v>
      </c>
      <c r="AB20" s="17">
        <v>6.9</v>
      </c>
      <c r="AC20" s="17">
        <v>12.6</v>
      </c>
      <c r="AD20" s="17">
        <v>73.2</v>
      </c>
      <c r="AE20" s="17"/>
      <c r="AF20" s="17"/>
      <c r="AG20" s="17"/>
      <c r="AH20" s="17"/>
      <c r="AI20" s="17">
        <v>52.4</v>
      </c>
      <c r="AJ20" s="17">
        <v>57</v>
      </c>
      <c r="AK20" s="17"/>
      <c r="AL20" s="17"/>
      <c r="AM20" s="17"/>
      <c r="AN20" s="17">
        <v>6.5</v>
      </c>
      <c r="AO20" s="17">
        <v>147.4</v>
      </c>
      <c r="AP20" s="17">
        <v>63</v>
      </c>
      <c r="AQ20" s="17">
        <v>73.5</v>
      </c>
      <c r="AR20" s="17">
        <v>34.200000000000003</v>
      </c>
      <c r="AS20" s="17">
        <v>18.8</v>
      </c>
      <c r="AT20" s="17">
        <v>19.7</v>
      </c>
      <c r="AU20" s="17">
        <v>89.7</v>
      </c>
      <c r="AV20" s="17">
        <v>182.2</v>
      </c>
      <c r="AW20" s="17">
        <v>184.6</v>
      </c>
      <c r="AX20" s="17">
        <v>184.9</v>
      </c>
      <c r="AY20" s="17">
        <v>107.7</v>
      </c>
      <c r="AZ20" s="17">
        <v>8.4</v>
      </c>
      <c r="BA20" s="17">
        <v>3.3</v>
      </c>
      <c r="BB20" s="17">
        <v>17.7</v>
      </c>
      <c r="BC20" s="17">
        <v>43.8</v>
      </c>
      <c r="BD20" s="17"/>
      <c r="BE20" s="17">
        <v>11.3</v>
      </c>
      <c r="BF20" s="17">
        <v>56.6</v>
      </c>
      <c r="BG20" s="17"/>
      <c r="BH20" s="17"/>
      <c r="BI20" s="17"/>
      <c r="BJ20" s="17"/>
      <c r="BK20" s="17"/>
      <c r="BL20" s="17"/>
      <c r="BM20" s="17"/>
      <c r="BN20" s="17"/>
      <c r="BO20" s="17"/>
      <c r="BP20" s="17">
        <v>86.9</v>
      </c>
      <c r="BQ20" s="17">
        <v>177.3</v>
      </c>
      <c r="BR20" s="17">
        <v>176</v>
      </c>
      <c r="BS20" s="17">
        <v>200</v>
      </c>
      <c r="BT20" s="17">
        <v>274.89999999999998</v>
      </c>
      <c r="BU20" s="17">
        <v>0</v>
      </c>
      <c r="BV20" s="17"/>
      <c r="BW20" s="17"/>
      <c r="BX20" s="17"/>
      <c r="BY20" s="17"/>
      <c r="BZ20" s="17"/>
      <c r="CA20" s="17"/>
      <c r="CB20" s="17"/>
      <c r="CC20" s="17">
        <v>4</v>
      </c>
      <c r="CD20" s="17">
        <v>94.8</v>
      </c>
      <c r="CE20" s="17">
        <v>107.5</v>
      </c>
      <c r="CF20" s="17">
        <v>65.2</v>
      </c>
      <c r="CG20" s="17">
        <v>76.3</v>
      </c>
      <c r="CH20" s="17">
        <v>30.2</v>
      </c>
      <c r="CI20" s="17"/>
      <c r="CJ20" s="17"/>
      <c r="CK20" s="17"/>
      <c r="CL20" s="17">
        <v>118.1</v>
      </c>
      <c r="CM20" s="17">
        <v>118.6</v>
      </c>
      <c r="CN20" s="17">
        <v>130.9</v>
      </c>
      <c r="CO20" s="17">
        <v>0</v>
      </c>
      <c r="CP20" s="17"/>
      <c r="CQ20" s="17"/>
      <c r="CR20" s="17"/>
      <c r="CS20" s="17"/>
      <c r="CT20" s="17">
        <v>0</v>
      </c>
      <c r="CU20" s="17">
        <v>0</v>
      </c>
      <c r="CV20" s="17">
        <v>0</v>
      </c>
      <c r="CW20" s="17">
        <v>52.6</v>
      </c>
      <c r="CX20" s="17">
        <v>0</v>
      </c>
      <c r="CY20" s="17">
        <v>14.8</v>
      </c>
      <c r="CZ20" s="17">
        <v>0</v>
      </c>
      <c r="DA20" s="17">
        <v>18.7</v>
      </c>
      <c r="DB20" s="17">
        <v>9.9</v>
      </c>
      <c r="DC20" s="17">
        <v>5.4</v>
      </c>
      <c r="DD20" s="17">
        <v>0.7</v>
      </c>
      <c r="DE20" s="17">
        <v>1.5</v>
      </c>
      <c r="DF20" s="17">
        <v>4.4000000000000004</v>
      </c>
      <c r="DG20" s="17">
        <v>19.899999999999999</v>
      </c>
      <c r="DH20" s="17">
        <v>20</v>
      </c>
      <c r="DI20" s="17">
        <v>12.9</v>
      </c>
      <c r="DJ20" s="17">
        <v>3.5</v>
      </c>
      <c r="DK20" s="17">
        <v>18.5</v>
      </c>
      <c r="DL20" s="17">
        <v>0</v>
      </c>
      <c r="DM20" s="17">
        <v>0</v>
      </c>
      <c r="DN20" s="17">
        <v>16.600000000000001</v>
      </c>
      <c r="DO20" s="17">
        <v>48.6</v>
      </c>
      <c r="DP20" s="17">
        <v>4.5</v>
      </c>
      <c r="DQ20" s="17">
        <v>1.1000000000000001</v>
      </c>
      <c r="DR20" s="17">
        <v>2.2000000000000002</v>
      </c>
      <c r="DS20" s="17">
        <v>3</v>
      </c>
      <c r="DT20" s="17">
        <v>0</v>
      </c>
      <c r="DU20" s="17">
        <v>3.3</v>
      </c>
      <c r="DV20" s="17">
        <v>11.1</v>
      </c>
      <c r="DW20" s="17">
        <v>2</v>
      </c>
      <c r="DX20" s="17"/>
      <c r="DY20" s="17">
        <v>15.5</v>
      </c>
      <c r="DZ20" s="17">
        <v>5.6</v>
      </c>
      <c r="EA20" s="17">
        <v>8.9</v>
      </c>
      <c r="EB20" s="17">
        <v>13</v>
      </c>
      <c r="EC20" s="17">
        <v>19.8</v>
      </c>
      <c r="ED20" s="17">
        <v>17.600000000000001</v>
      </c>
      <c r="EE20" s="17">
        <v>13.1</v>
      </c>
      <c r="EF20" s="17">
        <v>0</v>
      </c>
      <c r="EG20" s="17">
        <v>19.399999999999999</v>
      </c>
      <c r="EH20" s="17">
        <v>24.2</v>
      </c>
      <c r="EI20" s="17">
        <v>1.8</v>
      </c>
      <c r="EJ20" s="17">
        <v>0.6</v>
      </c>
      <c r="EK20" s="17">
        <v>13.5</v>
      </c>
      <c r="EL20" s="17">
        <v>3.9</v>
      </c>
      <c r="EM20" s="17">
        <v>8.5</v>
      </c>
      <c r="EN20" s="17">
        <v>9.6</v>
      </c>
      <c r="EO20" s="17">
        <v>10.199999999999999</v>
      </c>
      <c r="EP20" s="17">
        <v>10.4</v>
      </c>
      <c r="EQ20" s="17">
        <v>12.4</v>
      </c>
      <c r="ER20" s="17">
        <v>0</v>
      </c>
      <c r="ES20" s="17">
        <v>0</v>
      </c>
      <c r="ET20" s="17">
        <v>0</v>
      </c>
      <c r="EU20" s="17">
        <v>0.6</v>
      </c>
      <c r="EV20" s="17">
        <v>26.1</v>
      </c>
      <c r="EW20" s="17">
        <v>24.1</v>
      </c>
      <c r="EX20" s="17">
        <v>0</v>
      </c>
      <c r="EY20" s="17">
        <v>0</v>
      </c>
      <c r="EZ20" s="17">
        <v>9.8000000000000007</v>
      </c>
      <c r="FA20" s="17">
        <v>19.8</v>
      </c>
      <c r="FB20" s="17">
        <v>9.4</v>
      </c>
      <c r="FC20" s="17">
        <v>44.5</v>
      </c>
      <c r="FD20" s="17">
        <v>15.9</v>
      </c>
      <c r="FE20" s="17"/>
      <c r="FF20" s="17"/>
      <c r="FG20" s="17"/>
      <c r="FH20" s="17"/>
      <c r="FI20" s="17">
        <v>0</v>
      </c>
      <c r="FJ20" s="17">
        <v>6140.2</v>
      </c>
      <c r="FK20" s="15"/>
      <c r="FL20" s="17">
        <v>21.355920000000001</v>
      </c>
      <c r="FM20" s="17">
        <v>0</v>
      </c>
      <c r="FN20" s="17"/>
      <c r="FO20" s="17">
        <v>13.2</v>
      </c>
      <c r="FP20" s="17">
        <v>27.197179999999999</v>
      </c>
      <c r="FQ20" s="17">
        <v>18.933330000000002</v>
      </c>
      <c r="FR20" s="17">
        <v>11.3</v>
      </c>
      <c r="FS20" s="17">
        <v>16.2</v>
      </c>
      <c r="FT20" s="17">
        <v>108.18643</v>
      </c>
    </row>
    <row r="21" spans="1:176" ht="24" customHeight="1" x14ac:dyDescent="0.3">
      <c r="A21" s="16" t="s">
        <v>48</v>
      </c>
      <c r="B21" s="16" t="s">
        <v>799</v>
      </c>
      <c r="C21" s="17"/>
      <c r="D21" s="17">
        <v>646.9</v>
      </c>
      <c r="E21" s="17">
        <v>145.4</v>
      </c>
      <c r="F21" s="17"/>
      <c r="G21" s="17"/>
      <c r="H21" s="17">
        <v>91.4</v>
      </c>
      <c r="I21" s="17">
        <v>117.9</v>
      </c>
      <c r="J21" s="17"/>
      <c r="K21" s="17"/>
      <c r="L21" s="17">
        <v>0</v>
      </c>
      <c r="M21" s="17">
        <v>206.6</v>
      </c>
      <c r="N21" s="17">
        <v>209.3</v>
      </c>
      <c r="O21" s="17">
        <v>199.6</v>
      </c>
      <c r="P21" s="17"/>
      <c r="Q21" s="17"/>
      <c r="R21" s="17">
        <v>554.1</v>
      </c>
      <c r="S21" s="17">
        <v>4.9000000000000004</v>
      </c>
      <c r="T21" s="17"/>
      <c r="U21" s="17"/>
      <c r="V21" s="17"/>
      <c r="W21" s="17"/>
      <c r="X21" s="17">
        <v>166.8</v>
      </c>
      <c r="Y21" s="17">
        <v>7.4</v>
      </c>
      <c r="Z21" s="17">
        <v>5.5</v>
      </c>
      <c r="AA21" s="17">
        <v>0</v>
      </c>
      <c r="AB21" s="17">
        <v>6.8</v>
      </c>
      <c r="AC21" s="17">
        <v>12.4</v>
      </c>
      <c r="AD21" s="17">
        <v>72.400000000000006</v>
      </c>
      <c r="AE21" s="17"/>
      <c r="AF21" s="17"/>
      <c r="AG21" s="17"/>
      <c r="AH21" s="17"/>
      <c r="AI21" s="17">
        <v>52.8</v>
      </c>
      <c r="AJ21" s="17">
        <v>151.1</v>
      </c>
      <c r="AK21" s="17"/>
      <c r="AL21" s="17"/>
      <c r="AM21" s="17"/>
      <c r="AN21" s="17">
        <v>6.5</v>
      </c>
      <c r="AO21" s="17">
        <v>147.1</v>
      </c>
      <c r="AP21" s="17">
        <v>60.5</v>
      </c>
      <c r="AQ21" s="17">
        <v>51.4</v>
      </c>
      <c r="AR21" s="17">
        <v>34.6</v>
      </c>
      <c r="AS21" s="17">
        <v>18.8</v>
      </c>
      <c r="AT21" s="17">
        <v>19.7</v>
      </c>
      <c r="AU21" s="17">
        <v>90.2</v>
      </c>
      <c r="AV21" s="17">
        <v>184</v>
      </c>
      <c r="AW21" s="17">
        <v>184.1</v>
      </c>
      <c r="AX21" s="17">
        <v>183.7</v>
      </c>
      <c r="AY21" s="17">
        <v>109.1</v>
      </c>
      <c r="AZ21" s="17">
        <v>8.1999999999999993</v>
      </c>
      <c r="BA21" s="17">
        <v>3.2</v>
      </c>
      <c r="BB21" s="17">
        <v>18.7</v>
      </c>
      <c r="BC21" s="17">
        <v>44</v>
      </c>
      <c r="BD21" s="17"/>
      <c r="BE21" s="17">
        <v>11.3</v>
      </c>
      <c r="BF21" s="17">
        <v>66</v>
      </c>
      <c r="BG21" s="17"/>
      <c r="BH21" s="17"/>
      <c r="BI21" s="17"/>
      <c r="BJ21" s="17"/>
      <c r="BK21" s="17"/>
      <c r="BL21" s="17"/>
      <c r="BM21" s="17"/>
      <c r="BN21" s="17"/>
      <c r="BO21" s="17"/>
      <c r="BP21" s="17">
        <v>86.6</v>
      </c>
      <c r="BQ21" s="17">
        <v>177.2</v>
      </c>
      <c r="BR21" s="17">
        <v>175.2</v>
      </c>
      <c r="BS21" s="17">
        <v>200</v>
      </c>
      <c r="BT21" s="17">
        <v>274.60000000000002</v>
      </c>
      <c r="BU21" s="17">
        <v>0</v>
      </c>
      <c r="BV21" s="17"/>
      <c r="BW21" s="17"/>
      <c r="BX21" s="17"/>
      <c r="BY21" s="17"/>
      <c r="BZ21" s="17"/>
      <c r="CA21" s="17"/>
      <c r="CB21" s="17"/>
      <c r="CC21" s="17">
        <v>4.0999999999999996</v>
      </c>
      <c r="CD21" s="17">
        <v>77.099999999999994</v>
      </c>
      <c r="CE21" s="17">
        <v>107.7</v>
      </c>
      <c r="CF21" s="17">
        <v>65.3</v>
      </c>
      <c r="CG21" s="17">
        <v>76.3</v>
      </c>
      <c r="CH21" s="17">
        <v>30.3</v>
      </c>
      <c r="CI21" s="17"/>
      <c r="CJ21" s="17"/>
      <c r="CK21" s="17"/>
      <c r="CL21" s="17">
        <v>129.5</v>
      </c>
      <c r="CM21" s="17">
        <v>129.4</v>
      </c>
      <c r="CN21" s="17">
        <v>132.5</v>
      </c>
      <c r="CO21" s="17">
        <v>0</v>
      </c>
      <c r="CP21" s="17"/>
      <c r="CQ21" s="17"/>
      <c r="CR21" s="17"/>
      <c r="CS21" s="17"/>
      <c r="CT21" s="17">
        <v>0</v>
      </c>
      <c r="CU21" s="17">
        <v>0</v>
      </c>
      <c r="CV21" s="17">
        <v>0</v>
      </c>
      <c r="CW21" s="17">
        <v>71.2</v>
      </c>
      <c r="CX21" s="17">
        <v>0</v>
      </c>
      <c r="CY21" s="17">
        <v>14.4</v>
      </c>
      <c r="CZ21" s="17">
        <v>0</v>
      </c>
      <c r="DA21" s="17">
        <v>18.600000000000001</v>
      </c>
      <c r="DB21" s="17">
        <v>10</v>
      </c>
      <c r="DC21" s="17">
        <v>5.5</v>
      </c>
      <c r="DD21" s="17">
        <v>0.7</v>
      </c>
      <c r="DE21" s="17">
        <v>1.5</v>
      </c>
      <c r="DF21" s="17">
        <v>4.4000000000000004</v>
      </c>
      <c r="DG21" s="17">
        <v>20.100000000000001</v>
      </c>
      <c r="DH21" s="17">
        <v>20</v>
      </c>
      <c r="DI21" s="17">
        <v>14.7</v>
      </c>
      <c r="DJ21" s="17">
        <v>3.5</v>
      </c>
      <c r="DK21" s="17">
        <v>18.5</v>
      </c>
      <c r="DL21" s="17">
        <v>0</v>
      </c>
      <c r="DM21" s="17">
        <v>0</v>
      </c>
      <c r="DN21" s="17">
        <v>14.7</v>
      </c>
      <c r="DO21" s="17">
        <v>37.6</v>
      </c>
      <c r="DP21" s="17">
        <v>4.5</v>
      </c>
      <c r="DQ21" s="17">
        <v>1.1000000000000001</v>
      </c>
      <c r="DR21" s="17">
        <v>2.2000000000000002</v>
      </c>
      <c r="DS21" s="17">
        <v>3</v>
      </c>
      <c r="DT21" s="17">
        <v>0</v>
      </c>
      <c r="DU21" s="17">
        <v>3.2</v>
      </c>
      <c r="DV21" s="17">
        <v>11.2</v>
      </c>
      <c r="DW21" s="17">
        <v>2</v>
      </c>
      <c r="DX21" s="17"/>
      <c r="DY21" s="17">
        <v>15.5</v>
      </c>
      <c r="DZ21" s="17">
        <v>5.2</v>
      </c>
      <c r="EA21" s="17">
        <v>8.6</v>
      </c>
      <c r="EB21" s="17">
        <v>12.7</v>
      </c>
      <c r="EC21" s="17">
        <v>19.899999999999999</v>
      </c>
      <c r="ED21" s="17">
        <v>17.600000000000001</v>
      </c>
      <c r="EE21" s="17">
        <v>15.3</v>
      </c>
      <c r="EF21" s="17">
        <v>0</v>
      </c>
      <c r="EG21" s="17">
        <v>21.4</v>
      </c>
      <c r="EH21" s="17">
        <v>37.4</v>
      </c>
      <c r="EI21" s="17">
        <v>2.9</v>
      </c>
      <c r="EJ21" s="17">
        <v>0.6</v>
      </c>
      <c r="EK21" s="17">
        <v>13.5</v>
      </c>
      <c r="EL21" s="17">
        <v>3.9</v>
      </c>
      <c r="EM21" s="17">
        <v>8.5</v>
      </c>
      <c r="EN21" s="17">
        <v>9.5</v>
      </c>
      <c r="EO21" s="17">
        <v>10.4</v>
      </c>
      <c r="EP21" s="17">
        <v>10.6</v>
      </c>
      <c r="EQ21" s="17">
        <v>11</v>
      </c>
      <c r="ER21" s="17">
        <v>0</v>
      </c>
      <c r="ES21" s="17">
        <v>0</v>
      </c>
      <c r="ET21" s="17">
        <v>0</v>
      </c>
      <c r="EU21" s="17">
        <v>0.6</v>
      </c>
      <c r="EV21" s="17">
        <v>40</v>
      </c>
      <c r="EW21" s="17">
        <v>34.200000000000003</v>
      </c>
      <c r="EX21" s="17">
        <v>0</v>
      </c>
      <c r="EY21" s="17">
        <v>0</v>
      </c>
      <c r="EZ21" s="17">
        <v>9.8000000000000007</v>
      </c>
      <c r="FA21" s="17">
        <v>20</v>
      </c>
      <c r="FB21" s="17">
        <v>9.1999999999999993</v>
      </c>
      <c r="FC21" s="17">
        <v>44.4</v>
      </c>
      <c r="FD21" s="17">
        <v>15.8</v>
      </c>
      <c r="FE21" s="17"/>
      <c r="FF21" s="17"/>
      <c r="FG21" s="17"/>
      <c r="FH21" s="17"/>
      <c r="FI21" s="17">
        <v>0</v>
      </c>
      <c r="FJ21" s="17">
        <v>6239.3</v>
      </c>
      <c r="FK21" s="15"/>
      <c r="FL21" s="17">
        <v>24.590969999999999</v>
      </c>
      <c r="FM21" s="17">
        <v>0</v>
      </c>
      <c r="FN21" s="17"/>
      <c r="FO21" s="17">
        <v>7.5</v>
      </c>
      <c r="FP21" s="17">
        <v>27.223410000000001</v>
      </c>
      <c r="FQ21" s="17">
        <v>18.933689999999999</v>
      </c>
      <c r="FR21" s="17">
        <v>11.1</v>
      </c>
      <c r="FS21" s="17">
        <v>16.3</v>
      </c>
      <c r="FT21" s="17">
        <v>105.64807</v>
      </c>
    </row>
    <row r="22" spans="1:176" ht="24" customHeight="1" x14ac:dyDescent="0.3">
      <c r="A22" s="16" t="s">
        <v>48</v>
      </c>
      <c r="B22" s="16" t="s">
        <v>800</v>
      </c>
      <c r="C22" s="17"/>
      <c r="D22" s="17">
        <v>648.20000000000005</v>
      </c>
      <c r="E22" s="17">
        <v>146.1</v>
      </c>
      <c r="F22" s="17"/>
      <c r="G22" s="17"/>
      <c r="H22" s="17">
        <v>90.2</v>
      </c>
      <c r="I22" s="17">
        <v>117.6</v>
      </c>
      <c r="J22" s="17"/>
      <c r="K22" s="17"/>
      <c r="L22" s="17">
        <v>0</v>
      </c>
      <c r="M22" s="17">
        <v>207</v>
      </c>
      <c r="N22" s="17">
        <v>210.7</v>
      </c>
      <c r="O22" s="17">
        <v>199.6</v>
      </c>
      <c r="P22" s="17"/>
      <c r="Q22" s="17"/>
      <c r="R22" s="17">
        <v>477.2</v>
      </c>
      <c r="S22" s="17">
        <v>4.9000000000000004</v>
      </c>
      <c r="T22" s="17"/>
      <c r="U22" s="17"/>
      <c r="V22" s="17"/>
      <c r="W22" s="17"/>
      <c r="X22" s="17">
        <v>165.1</v>
      </c>
      <c r="Y22" s="17">
        <v>7.4</v>
      </c>
      <c r="Z22" s="17">
        <v>5.3</v>
      </c>
      <c r="AA22" s="17">
        <v>0</v>
      </c>
      <c r="AB22" s="17">
        <v>6.8</v>
      </c>
      <c r="AC22" s="17">
        <v>11.8</v>
      </c>
      <c r="AD22" s="17">
        <v>72.5</v>
      </c>
      <c r="AE22" s="17"/>
      <c r="AF22" s="17"/>
      <c r="AG22" s="17"/>
      <c r="AH22" s="17"/>
      <c r="AI22" s="17">
        <v>52.5</v>
      </c>
      <c r="AJ22" s="17">
        <v>174.2</v>
      </c>
      <c r="AK22" s="17"/>
      <c r="AL22" s="17"/>
      <c r="AM22" s="17"/>
      <c r="AN22" s="17">
        <v>6.5</v>
      </c>
      <c r="AO22" s="17">
        <v>147.69999999999999</v>
      </c>
      <c r="AP22" s="17">
        <v>62</v>
      </c>
      <c r="AQ22" s="17">
        <v>72.2</v>
      </c>
      <c r="AR22" s="17">
        <v>34.799999999999997</v>
      </c>
      <c r="AS22" s="17">
        <v>18.8</v>
      </c>
      <c r="AT22" s="17">
        <v>19.7</v>
      </c>
      <c r="AU22" s="17">
        <v>90.1</v>
      </c>
      <c r="AV22" s="17">
        <v>183.3</v>
      </c>
      <c r="AW22" s="17">
        <v>183.6</v>
      </c>
      <c r="AX22" s="17">
        <v>184.7</v>
      </c>
      <c r="AY22" s="17">
        <v>108.7</v>
      </c>
      <c r="AZ22" s="17">
        <v>8.1999999999999993</v>
      </c>
      <c r="BA22" s="17">
        <v>3.3</v>
      </c>
      <c r="BB22" s="17">
        <v>34.4</v>
      </c>
      <c r="BC22" s="17">
        <v>43.5</v>
      </c>
      <c r="BD22" s="17"/>
      <c r="BE22" s="17">
        <v>10.9</v>
      </c>
      <c r="BF22" s="17">
        <v>91.9</v>
      </c>
      <c r="BG22" s="17"/>
      <c r="BH22" s="17"/>
      <c r="BI22" s="17"/>
      <c r="BJ22" s="17"/>
      <c r="BK22" s="17"/>
      <c r="BL22" s="17"/>
      <c r="BM22" s="17"/>
      <c r="BN22" s="17"/>
      <c r="BO22" s="17"/>
      <c r="BP22" s="17">
        <v>86.5</v>
      </c>
      <c r="BQ22" s="17">
        <v>178</v>
      </c>
      <c r="BR22" s="17">
        <v>175.7</v>
      </c>
      <c r="BS22" s="17">
        <v>200</v>
      </c>
      <c r="BT22" s="17">
        <v>274.8</v>
      </c>
      <c r="BU22" s="17">
        <v>0</v>
      </c>
      <c r="BV22" s="17"/>
      <c r="BW22" s="17"/>
      <c r="BX22" s="17"/>
      <c r="BY22" s="17"/>
      <c r="BZ22" s="17"/>
      <c r="CA22" s="17"/>
      <c r="CB22" s="17"/>
      <c r="CC22" s="17">
        <v>4</v>
      </c>
      <c r="CD22" s="17">
        <v>157.19999999999999</v>
      </c>
      <c r="CE22" s="17">
        <v>119.2</v>
      </c>
      <c r="CF22" s="17">
        <v>65.2</v>
      </c>
      <c r="CG22" s="17">
        <v>76.400000000000006</v>
      </c>
      <c r="CH22" s="17">
        <v>30.3</v>
      </c>
      <c r="CI22" s="17"/>
      <c r="CJ22" s="17"/>
      <c r="CK22" s="17"/>
      <c r="CL22" s="17">
        <v>146.80000000000001</v>
      </c>
      <c r="CM22" s="17">
        <v>147.69999999999999</v>
      </c>
      <c r="CN22" s="17">
        <v>149.19999999999999</v>
      </c>
      <c r="CO22" s="17">
        <v>0</v>
      </c>
      <c r="CP22" s="17"/>
      <c r="CQ22" s="17"/>
      <c r="CR22" s="17"/>
      <c r="CS22" s="17"/>
      <c r="CT22" s="17">
        <v>0</v>
      </c>
      <c r="CU22" s="17">
        <v>0</v>
      </c>
      <c r="CV22" s="17">
        <v>0</v>
      </c>
      <c r="CW22" s="17">
        <v>73.099999999999994</v>
      </c>
      <c r="CX22" s="17">
        <v>0</v>
      </c>
      <c r="CY22" s="17">
        <v>14.9</v>
      </c>
      <c r="CZ22" s="17">
        <v>0</v>
      </c>
      <c r="DA22" s="17">
        <v>18.600000000000001</v>
      </c>
      <c r="DB22" s="17">
        <v>9.9</v>
      </c>
      <c r="DC22" s="17">
        <v>5.5</v>
      </c>
      <c r="DD22" s="17">
        <v>0.7</v>
      </c>
      <c r="DE22" s="17">
        <v>1.5</v>
      </c>
      <c r="DF22" s="17">
        <v>4.3</v>
      </c>
      <c r="DG22" s="17">
        <v>20.100000000000001</v>
      </c>
      <c r="DH22" s="17">
        <v>20</v>
      </c>
      <c r="DI22" s="17">
        <v>14.7</v>
      </c>
      <c r="DJ22" s="17">
        <v>3.5</v>
      </c>
      <c r="DK22" s="17">
        <v>18.5</v>
      </c>
      <c r="DL22" s="17">
        <v>0.2</v>
      </c>
      <c r="DM22" s="17">
        <v>0</v>
      </c>
      <c r="DN22" s="17">
        <v>17</v>
      </c>
      <c r="DO22" s="17">
        <v>39.9</v>
      </c>
      <c r="DP22" s="17">
        <v>4.5</v>
      </c>
      <c r="DQ22" s="17">
        <v>1.1000000000000001</v>
      </c>
      <c r="DR22" s="17">
        <v>2.2000000000000002</v>
      </c>
      <c r="DS22" s="17">
        <v>3</v>
      </c>
      <c r="DT22" s="17">
        <v>0</v>
      </c>
      <c r="DU22" s="17">
        <v>3.2</v>
      </c>
      <c r="DV22" s="17">
        <v>11.2</v>
      </c>
      <c r="DW22" s="17">
        <v>2</v>
      </c>
      <c r="DX22" s="17"/>
      <c r="DY22" s="17">
        <v>15.6</v>
      </c>
      <c r="DZ22" s="17">
        <v>5.3</v>
      </c>
      <c r="EA22" s="17">
        <v>8.6999999999999993</v>
      </c>
      <c r="EB22" s="17">
        <v>12.5</v>
      </c>
      <c r="EC22" s="17">
        <v>20</v>
      </c>
      <c r="ED22" s="17">
        <v>19.3</v>
      </c>
      <c r="EE22" s="17">
        <v>12.9</v>
      </c>
      <c r="EF22" s="17">
        <v>0</v>
      </c>
      <c r="EG22" s="17">
        <v>17.899999999999999</v>
      </c>
      <c r="EH22" s="17">
        <v>35</v>
      </c>
      <c r="EI22" s="17">
        <v>1.7</v>
      </c>
      <c r="EJ22" s="17">
        <v>0.7</v>
      </c>
      <c r="EK22" s="17">
        <v>13.4</v>
      </c>
      <c r="EL22" s="17">
        <v>3.9</v>
      </c>
      <c r="EM22" s="17">
        <v>8.5</v>
      </c>
      <c r="EN22" s="17">
        <v>9.5</v>
      </c>
      <c r="EO22" s="17">
        <v>10.4</v>
      </c>
      <c r="EP22" s="17">
        <v>10.6</v>
      </c>
      <c r="EQ22" s="17">
        <v>10.3</v>
      </c>
      <c r="ER22" s="17">
        <v>0</v>
      </c>
      <c r="ES22" s="17">
        <v>0</v>
      </c>
      <c r="ET22" s="17">
        <v>0</v>
      </c>
      <c r="EU22" s="17">
        <v>0.6</v>
      </c>
      <c r="EV22" s="17">
        <v>39</v>
      </c>
      <c r="EW22" s="17">
        <v>26.3</v>
      </c>
      <c r="EX22" s="17">
        <v>0</v>
      </c>
      <c r="EY22" s="17">
        <v>0</v>
      </c>
      <c r="EZ22" s="17">
        <v>9.8000000000000007</v>
      </c>
      <c r="FA22" s="17">
        <v>20.100000000000001</v>
      </c>
      <c r="FB22" s="17">
        <v>9.1999999999999993</v>
      </c>
      <c r="FC22" s="17">
        <v>44.5</v>
      </c>
      <c r="FD22" s="17">
        <v>15.9</v>
      </c>
      <c r="FE22" s="17"/>
      <c r="FF22" s="17"/>
      <c r="FG22" s="17"/>
      <c r="FH22" s="17"/>
      <c r="FI22" s="17">
        <v>0</v>
      </c>
      <c r="FJ22" s="17">
        <v>6383.6</v>
      </c>
      <c r="FK22" s="15"/>
      <c r="FL22" s="17">
        <v>24.575990000000001</v>
      </c>
      <c r="FM22" s="17">
        <v>0</v>
      </c>
      <c r="FN22" s="17"/>
      <c r="FO22" s="17">
        <v>7.5</v>
      </c>
      <c r="FP22" s="17">
        <v>27.15944</v>
      </c>
      <c r="FQ22" s="17">
        <v>18.933109999999999</v>
      </c>
      <c r="FR22" s="17">
        <v>11.1</v>
      </c>
      <c r="FS22" s="17">
        <v>16</v>
      </c>
      <c r="FT22" s="17">
        <v>105.26854</v>
      </c>
    </row>
    <row r="23" spans="1:176" ht="24" customHeight="1" x14ac:dyDescent="0.3">
      <c r="A23" s="16" t="s">
        <v>48</v>
      </c>
      <c r="B23" s="16" t="s">
        <v>801</v>
      </c>
      <c r="C23" s="17"/>
      <c r="D23" s="17">
        <v>644.6</v>
      </c>
      <c r="E23" s="17">
        <v>145.30000000000001</v>
      </c>
      <c r="F23" s="17"/>
      <c r="G23" s="17"/>
      <c r="H23" s="17">
        <v>86.3</v>
      </c>
      <c r="I23" s="17">
        <v>119.3</v>
      </c>
      <c r="J23" s="17"/>
      <c r="K23" s="17"/>
      <c r="L23" s="17">
        <v>0</v>
      </c>
      <c r="M23" s="17">
        <v>207.9</v>
      </c>
      <c r="N23" s="17">
        <v>211</v>
      </c>
      <c r="O23" s="17">
        <v>199.9</v>
      </c>
      <c r="P23" s="17"/>
      <c r="Q23" s="17"/>
      <c r="R23" s="17">
        <v>550.5</v>
      </c>
      <c r="S23" s="17">
        <v>4.9000000000000004</v>
      </c>
      <c r="T23" s="17"/>
      <c r="U23" s="17"/>
      <c r="V23" s="17"/>
      <c r="W23" s="17"/>
      <c r="X23" s="17">
        <v>162.6</v>
      </c>
      <c r="Y23" s="17">
        <v>6.9</v>
      </c>
      <c r="Z23" s="17">
        <v>5.2</v>
      </c>
      <c r="AA23" s="17">
        <v>0</v>
      </c>
      <c r="AB23" s="17">
        <v>6.8</v>
      </c>
      <c r="AC23" s="17">
        <v>11.7</v>
      </c>
      <c r="AD23" s="17">
        <v>69.7</v>
      </c>
      <c r="AE23" s="17"/>
      <c r="AF23" s="17"/>
      <c r="AG23" s="17"/>
      <c r="AH23" s="17"/>
      <c r="AI23" s="17">
        <v>83.9</v>
      </c>
      <c r="AJ23" s="17">
        <v>203.5</v>
      </c>
      <c r="AK23" s="17"/>
      <c r="AL23" s="17"/>
      <c r="AM23" s="17"/>
      <c r="AN23" s="17">
        <v>6.5</v>
      </c>
      <c r="AO23" s="17">
        <v>279.10000000000002</v>
      </c>
      <c r="AP23" s="17">
        <v>62.4</v>
      </c>
      <c r="AQ23" s="17">
        <v>107.8</v>
      </c>
      <c r="AR23" s="17">
        <v>35</v>
      </c>
      <c r="AS23" s="17">
        <v>18.8</v>
      </c>
      <c r="AT23" s="17">
        <v>19.7</v>
      </c>
      <c r="AU23" s="17">
        <v>87.9</v>
      </c>
      <c r="AV23" s="17">
        <v>181.4</v>
      </c>
      <c r="AW23" s="17">
        <v>182.1</v>
      </c>
      <c r="AX23" s="17">
        <v>183.7</v>
      </c>
      <c r="AY23" s="17">
        <v>107.7</v>
      </c>
      <c r="AZ23" s="17">
        <v>8.1</v>
      </c>
      <c r="BA23" s="17">
        <v>3.2</v>
      </c>
      <c r="BB23" s="17">
        <v>17.600000000000001</v>
      </c>
      <c r="BC23" s="17">
        <v>43</v>
      </c>
      <c r="BD23" s="17"/>
      <c r="BE23" s="17">
        <v>10.9</v>
      </c>
      <c r="BF23" s="17">
        <v>116</v>
      </c>
      <c r="BG23" s="17"/>
      <c r="BH23" s="17"/>
      <c r="BI23" s="17"/>
      <c r="BJ23" s="17"/>
      <c r="BK23" s="17"/>
      <c r="BL23" s="17"/>
      <c r="BM23" s="17"/>
      <c r="BN23" s="17"/>
      <c r="BO23" s="17"/>
      <c r="BP23" s="17">
        <v>86.3</v>
      </c>
      <c r="BQ23" s="17">
        <v>178.3</v>
      </c>
      <c r="BR23" s="17">
        <v>176.2</v>
      </c>
      <c r="BS23" s="17">
        <v>200</v>
      </c>
      <c r="BT23" s="17">
        <v>274.89999999999998</v>
      </c>
      <c r="BU23" s="17">
        <v>0</v>
      </c>
      <c r="BV23" s="17"/>
      <c r="BW23" s="17"/>
      <c r="BX23" s="17"/>
      <c r="BY23" s="17"/>
      <c r="BZ23" s="17"/>
      <c r="CA23" s="17"/>
      <c r="CB23" s="17"/>
      <c r="CC23" s="17">
        <v>4</v>
      </c>
      <c r="CD23" s="17">
        <v>130.6</v>
      </c>
      <c r="CE23" s="17">
        <v>116.2</v>
      </c>
      <c r="CF23" s="17">
        <v>61.9</v>
      </c>
      <c r="CG23" s="17">
        <v>77.400000000000006</v>
      </c>
      <c r="CH23" s="17">
        <v>29.9</v>
      </c>
      <c r="CI23" s="17"/>
      <c r="CJ23" s="17"/>
      <c r="CK23" s="17"/>
      <c r="CL23" s="17">
        <v>147.19999999999999</v>
      </c>
      <c r="CM23" s="17">
        <v>148.1</v>
      </c>
      <c r="CN23" s="17">
        <v>149.30000000000001</v>
      </c>
      <c r="CO23" s="17">
        <v>0</v>
      </c>
      <c r="CP23" s="17"/>
      <c r="CQ23" s="17"/>
      <c r="CR23" s="17"/>
      <c r="CS23" s="17"/>
      <c r="CT23" s="17">
        <v>0</v>
      </c>
      <c r="CU23" s="17">
        <v>0</v>
      </c>
      <c r="CV23" s="17">
        <v>0</v>
      </c>
      <c r="CW23" s="17">
        <v>74.3</v>
      </c>
      <c r="CX23" s="17">
        <v>2.2000000000000002</v>
      </c>
      <c r="CY23" s="17">
        <v>16</v>
      </c>
      <c r="CZ23" s="17">
        <v>0</v>
      </c>
      <c r="DA23" s="17">
        <v>18.5</v>
      </c>
      <c r="DB23" s="17">
        <v>9.9</v>
      </c>
      <c r="DC23" s="17">
        <v>5.4</v>
      </c>
      <c r="DD23" s="17">
        <v>0.7</v>
      </c>
      <c r="DE23" s="17">
        <v>1.5</v>
      </c>
      <c r="DF23" s="17">
        <v>4.4000000000000004</v>
      </c>
      <c r="DG23" s="17">
        <v>19.8</v>
      </c>
      <c r="DH23" s="17">
        <v>20</v>
      </c>
      <c r="DI23" s="17">
        <v>14.7</v>
      </c>
      <c r="DJ23" s="17">
        <v>3.5</v>
      </c>
      <c r="DK23" s="17">
        <v>18.5</v>
      </c>
      <c r="DL23" s="17">
        <v>3.6</v>
      </c>
      <c r="DM23" s="17">
        <v>3.9</v>
      </c>
      <c r="DN23" s="17">
        <v>17.8</v>
      </c>
      <c r="DO23" s="17">
        <v>53.8</v>
      </c>
      <c r="DP23" s="17">
        <v>3</v>
      </c>
      <c r="DQ23" s="17">
        <v>1.1000000000000001</v>
      </c>
      <c r="DR23" s="17">
        <v>2.2000000000000002</v>
      </c>
      <c r="DS23" s="17">
        <v>3</v>
      </c>
      <c r="DT23" s="17">
        <v>2.2999999999999998</v>
      </c>
      <c r="DU23" s="17">
        <v>3.2</v>
      </c>
      <c r="DV23" s="17">
        <v>11.2</v>
      </c>
      <c r="DW23" s="17">
        <v>2</v>
      </c>
      <c r="DX23" s="17"/>
      <c r="DY23" s="17">
        <v>14.9</v>
      </c>
      <c r="DZ23" s="17">
        <v>5.2</v>
      </c>
      <c r="EA23" s="17">
        <v>8.4</v>
      </c>
      <c r="EB23" s="17">
        <v>11.6</v>
      </c>
      <c r="EC23" s="17">
        <v>20</v>
      </c>
      <c r="ED23" s="17">
        <v>17.399999999999999</v>
      </c>
      <c r="EE23" s="17">
        <v>12</v>
      </c>
      <c r="EF23" s="17">
        <v>0.3</v>
      </c>
      <c r="EG23" s="17">
        <v>11.6</v>
      </c>
      <c r="EH23" s="17">
        <v>26.8</v>
      </c>
      <c r="EI23" s="17">
        <v>1.9</v>
      </c>
      <c r="EJ23" s="17">
        <v>0.7</v>
      </c>
      <c r="EK23" s="17">
        <v>13.4</v>
      </c>
      <c r="EL23" s="17">
        <v>3.9</v>
      </c>
      <c r="EM23" s="17">
        <v>8.3000000000000007</v>
      </c>
      <c r="EN23" s="17">
        <v>9.6</v>
      </c>
      <c r="EO23" s="17">
        <v>10.6</v>
      </c>
      <c r="EP23" s="17">
        <v>10.8</v>
      </c>
      <c r="EQ23" s="17">
        <v>13.9</v>
      </c>
      <c r="ER23" s="17">
        <v>4.5</v>
      </c>
      <c r="ES23" s="17">
        <v>0</v>
      </c>
      <c r="ET23" s="17">
        <v>4.5</v>
      </c>
      <c r="EU23" s="17">
        <v>0.6</v>
      </c>
      <c r="EV23" s="17">
        <v>23.8</v>
      </c>
      <c r="EW23" s="17">
        <v>17.8</v>
      </c>
      <c r="EX23" s="17">
        <v>3.1</v>
      </c>
      <c r="EY23" s="17">
        <v>2.2000000000000002</v>
      </c>
      <c r="EZ23" s="17">
        <v>9.6999999999999993</v>
      </c>
      <c r="FA23" s="17">
        <v>20</v>
      </c>
      <c r="FB23" s="17">
        <v>9.1999999999999993</v>
      </c>
      <c r="FC23" s="17">
        <v>44.4</v>
      </c>
      <c r="FD23" s="17">
        <v>15.8</v>
      </c>
      <c r="FE23" s="17"/>
      <c r="FF23" s="17"/>
      <c r="FG23" s="17"/>
      <c r="FH23" s="17"/>
      <c r="FI23" s="17">
        <v>0</v>
      </c>
      <c r="FJ23" s="17">
        <v>6644.6</v>
      </c>
      <c r="FK23" s="15"/>
      <c r="FL23" s="17">
        <v>24.60275</v>
      </c>
      <c r="FM23" s="17">
        <v>0</v>
      </c>
      <c r="FN23" s="17"/>
      <c r="FO23" s="17">
        <v>7.5</v>
      </c>
      <c r="FP23" s="17">
        <v>27.117049999999999</v>
      </c>
      <c r="FQ23" s="17">
        <v>18.92764</v>
      </c>
      <c r="FR23" s="17">
        <v>11.1</v>
      </c>
      <c r="FS23" s="17">
        <v>16</v>
      </c>
      <c r="FT23" s="17">
        <v>105.24744</v>
      </c>
    </row>
    <row r="24" spans="1:176" ht="24" customHeight="1" x14ac:dyDescent="0.3">
      <c r="A24" s="16" t="s">
        <v>48</v>
      </c>
      <c r="B24" s="16" t="s">
        <v>802</v>
      </c>
      <c r="C24" s="17"/>
      <c r="D24" s="17">
        <v>640.5</v>
      </c>
      <c r="E24" s="17">
        <v>144.4</v>
      </c>
      <c r="F24" s="17"/>
      <c r="G24" s="17"/>
      <c r="H24" s="17">
        <v>87.9</v>
      </c>
      <c r="I24" s="17">
        <v>125</v>
      </c>
      <c r="J24" s="17"/>
      <c r="K24" s="17"/>
      <c r="L24" s="17">
        <v>0</v>
      </c>
      <c r="M24" s="17">
        <v>207.5</v>
      </c>
      <c r="N24" s="17">
        <v>209.4</v>
      </c>
      <c r="O24" s="17">
        <v>199.3</v>
      </c>
      <c r="P24" s="17"/>
      <c r="Q24" s="17"/>
      <c r="R24" s="17">
        <v>459</v>
      </c>
      <c r="S24" s="17">
        <v>5</v>
      </c>
      <c r="T24" s="17"/>
      <c r="U24" s="17"/>
      <c r="V24" s="17"/>
      <c r="W24" s="17"/>
      <c r="X24" s="17">
        <v>166.2</v>
      </c>
      <c r="Y24" s="17">
        <v>7.1</v>
      </c>
      <c r="Z24" s="17">
        <v>5.4</v>
      </c>
      <c r="AA24" s="17">
        <v>20.2</v>
      </c>
      <c r="AB24" s="17">
        <v>6.8</v>
      </c>
      <c r="AC24" s="17">
        <v>12</v>
      </c>
      <c r="AD24" s="17">
        <v>69.5</v>
      </c>
      <c r="AE24" s="17"/>
      <c r="AF24" s="17"/>
      <c r="AG24" s="17"/>
      <c r="AH24" s="17"/>
      <c r="AI24" s="17">
        <v>109.7</v>
      </c>
      <c r="AJ24" s="17">
        <v>142.69999999999999</v>
      </c>
      <c r="AK24" s="17"/>
      <c r="AL24" s="17"/>
      <c r="AM24" s="17"/>
      <c r="AN24" s="17">
        <v>6.5</v>
      </c>
      <c r="AO24" s="17">
        <v>296.7</v>
      </c>
      <c r="AP24" s="17">
        <v>60.7</v>
      </c>
      <c r="AQ24" s="17">
        <v>126.2</v>
      </c>
      <c r="AR24" s="17">
        <v>36.5</v>
      </c>
      <c r="AS24" s="17">
        <v>18.600000000000001</v>
      </c>
      <c r="AT24" s="17">
        <v>19.7</v>
      </c>
      <c r="AU24" s="17">
        <v>89</v>
      </c>
      <c r="AV24" s="17">
        <v>181.9</v>
      </c>
      <c r="AW24" s="17">
        <v>185.5</v>
      </c>
      <c r="AX24" s="17">
        <v>180.8</v>
      </c>
      <c r="AY24" s="17">
        <v>108.1</v>
      </c>
      <c r="AZ24" s="17">
        <v>7.9</v>
      </c>
      <c r="BA24" s="17">
        <v>3.2</v>
      </c>
      <c r="BB24" s="17">
        <v>18.600000000000001</v>
      </c>
      <c r="BC24" s="17">
        <v>44.2</v>
      </c>
      <c r="BD24" s="17"/>
      <c r="BE24" s="17">
        <v>11.8</v>
      </c>
      <c r="BF24" s="17">
        <v>44</v>
      </c>
      <c r="BG24" s="17"/>
      <c r="BH24" s="17"/>
      <c r="BI24" s="17"/>
      <c r="BJ24" s="17"/>
      <c r="BK24" s="17"/>
      <c r="BL24" s="17"/>
      <c r="BM24" s="17"/>
      <c r="BN24" s="17"/>
      <c r="BO24" s="17"/>
      <c r="BP24" s="17">
        <v>87.4</v>
      </c>
      <c r="BQ24" s="17">
        <v>177.1</v>
      </c>
      <c r="BR24" s="17">
        <v>174.9</v>
      </c>
      <c r="BS24" s="17">
        <v>200</v>
      </c>
      <c r="BT24" s="17">
        <v>275.10000000000002</v>
      </c>
      <c r="BU24" s="17">
        <v>14.4</v>
      </c>
      <c r="BV24" s="17"/>
      <c r="BW24" s="17"/>
      <c r="BX24" s="17"/>
      <c r="BY24" s="17"/>
      <c r="BZ24" s="17"/>
      <c r="CA24" s="17"/>
      <c r="CB24" s="17"/>
      <c r="CC24" s="17">
        <v>4.0999999999999996</v>
      </c>
      <c r="CD24" s="17">
        <v>88.7</v>
      </c>
      <c r="CE24" s="17">
        <v>100.1</v>
      </c>
      <c r="CF24" s="17">
        <v>61.3</v>
      </c>
      <c r="CG24" s="17">
        <v>77.599999999999994</v>
      </c>
      <c r="CH24" s="17">
        <v>30.2</v>
      </c>
      <c r="CI24" s="17"/>
      <c r="CJ24" s="17"/>
      <c r="CK24" s="17"/>
      <c r="CL24" s="17">
        <v>146.4</v>
      </c>
      <c r="CM24" s="17">
        <v>147.4</v>
      </c>
      <c r="CN24" s="17">
        <v>148.30000000000001</v>
      </c>
      <c r="CO24" s="17">
        <v>0</v>
      </c>
      <c r="CP24" s="17"/>
      <c r="CQ24" s="17"/>
      <c r="CR24" s="17"/>
      <c r="CS24" s="17"/>
      <c r="CT24" s="17">
        <v>9.5</v>
      </c>
      <c r="CU24" s="17">
        <v>0</v>
      </c>
      <c r="CV24" s="17">
        <v>0</v>
      </c>
      <c r="CW24" s="17">
        <v>78.2</v>
      </c>
      <c r="CX24" s="17">
        <v>20.100000000000001</v>
      </c>
      <c r="CY24" s="17">
        <v>16.8</v>
      </c>
      <c r="CZ24" s="17">
        <v>0</v>
      </c>
      <c r="DA24" s="17">
        <v>18.5</v>
      </c>
      <c r="DB24" s="17">
        <v>9.9</v>
      </c>
      <c r="DC24" s="17">
        <v>5.3</v>
      </c>
      <c r="DD24" s="17">
        <v>0.7</v>
      </c>
      <c r="DE24" s="17">
        <v>1.5</v>
      </c>
      <c r="DF24" s="17">
        <v>4.5</v>
      </c>
      <c r="DG24" s="17">
        <v>19.8</v>
      </c>
      <c r="DH24" s="17">
        <v>20</v>
      </c>
      <c r="DI24" s="17">
        <v>14.7</v>
      </c>
      <c r="DJ24" s="17">
        <v>3.4</v>
      </c>
      <c r="DK24" s="17">
        <v>18.5</v>
      </c>
      <c r="DL24" s="17">
        <v>9.6999999999999993</v>
      </c>
      <c r="DM24" s="17">
        <v>11.1</v>
      </c>
      <c r="DN24" s="17">
        <v>20.2</v>
      </c>
      <c r="DO24" s="17">
        <v>53.5</v>
      </c>
      <c r="DP24" s="17">
        <v>3</v>
      </c>
      <c r="DQ24" s="17">
        <v>1.1000000000000001</v>
      </c>
      <c r="DR24" s="17">
        <v>2.2000000000000002</v>
      </c>
      <c r="DS24" s="17">
        <v>3</v>
      </c>
      <c r="DT24" s="17">
        <v>11.2</v>
      </c>
      <c r="DU24" s="17">
        <v>3.2</v>
      </c>
      <c r="DV24" s="17">
        <v>10.7</v>
      </c>
      <c r="DW24" s="17">
        <v>1.9</v>
      </c>
      <c r="DX24" s="17"/>
      <c r="DY24" s="17">
        <v>14.9</v>
      </c>
      <c r="DZ24" s="17">
        <v>5.2</v>
      </c>
      <c r="EA24" s="17">
        <v>8.3000000000000007</v>
      </c>
      <c r="EB24" s="17">
        <v>11.5</v>
      </c>
      <c r="EC24" s="17">
        <v>19.8</v>
      </c>
      <c r="ED24" s="17">
        <v>17.8</v>
      </c>
      <c r="EE24" s="17">
        <v>11.1</v>
      </c>
      <c r="EF24" s="17">
        <v>7.3</v>
      </c>
      <c r="EG24" s="17">
        <v>11</v>
      </c>
      <c r="EH24" s="17">
        <v>22.6</v>
      </c>
      <c r="EI24" s="17">
        <v>1.1000000000000001</v>
      </c>
      <c r="EJ24" s="17">
        <v>0.5</v>
      </c>
      <c r="EK24" s="17">
        <v>13.4</v>
      </c>
      <c r="EL24" s="17">
        <v>3.9</v>
      </c>
      <c r="EM24" s="17">
        <v>8.3000000000000007</v>
      </c>
      <c r="EN24" s="17">
        <v>9.6999999999999993</v>
      </c>
      <c r="EO24" s="17">
        <v>10.6</v>
      </c>
      <c r="EP24" s="17">
        <v>10.8</v>
      </c>
      <c r="EQ24" s="17">
        <v>14</v>
      </c>
      <c r="ER24" s="17">
        <v>64.2</v>
      </c>
      <c r="ES24" s="17">
        <v>2.2000000000000002</v>
      </c>
      <c r="ET24" s="17">
        <v>37.700000000000003</v>
      </c>
      <c r="EU24" s="17">
        <v>0.6</v>
      </c>
      <c r="EV24" s="17">
        <v>11.1</v>
      </c>
      <c r="EW24" s="17">
        <v>5.9</v>
      </c>
      <c r="EX24" s="17">
        <v>28.6</v>
      </c>
      <c r="EY24" s="17">
        <v>4.7</v>
      </c>
      <c r="EZ24" s="17">
        <v>9.6999999999999993</v>
      </c>
      <c r="FA24" s="17">
        <v>19.8</v>
      </c>
      <c r="FB24" s="17">
        <v>9</v>
      </c>
      <c r="FC24" s="17">
        <v>44.7</v>
      </c>
      <c r="FD24" s="17">
        <v>16.2</v>
      </c>
      <c r="FE24" s="17"/>
      <c r="FF24" s="17"/>
      <c r="FG24" s="17"/>
      <c r="FH24" s="17"/>
      <c r="FI24" s="17">
        <v>0</v>
      </c>
      <c r="FJ24" s="17">
        <v>6618.9</v>
      </c>
      <c r="FK24" s="15"/>
      <c r="FL24" s="17">
        <v>24.543430000000001</v>
      </c>
      <c r="FM24" s="17">
        <v>2.7349999999999999</v>
      </c>
      <c r="FN24" s="17"/>
      <c r="FO24" s="17">
        <v>7.5</v>
      </c>
      <c r="FP24" s="17">
        <v>27.1374</v>
      </c>
      <c r="FQ24" s="17">
        <v>18.92558</v>
      </c>
      <c r="FR24" s="17">
        <v>10.9</v>
      </c>
      <c r="FS24" s="17">
        <v>16.100000000000001</v>
      </c>
      <c r="FT24" s="17">
        <v>107.84141</v>
      </c>
    </row>
    <row r="25" spans="1:176" ht="24" customHeight="1" x14ac:dyDescent="0.3">
      <c r="A25" s="16" t="s">
        <v>48</v>
      </c>
      <c r="B25" s="16" t="s">
        <v>803</v>
      </c>
      <c r="C25" s="17"/>
      <c r="D25" s="17">
        <v>644.4</v>
      </c>
      <c r="E25" s="17">
        <v>145.30000000000001</v>
      </c>
      <c r="F25" s="17"/>
      <c r="G25" s="17"/>
      <c r="H25" s="17">
        <v>85.4</v>
      </c>
      <c r="I25" s="17">
        <v>141.4</v>
      </c>
      <c r="J25" s="17"/>
      <c r="K25" s="17"/>
      <c r="L25" s="17">
        <v>0</v>
      </c>
      <c r="M25" s="17">
        <v>207.7</v>
      </c>
      <c r="N25" s="17">
        <v>210</v>
      </c>
      <c r="O25" s="17">
        <v>200.1</v>
      </c>
      <c r="P25" s="17"/>
      <c r="Q25" s="17"/>
      <c r="R25" s="17">
        <v>343.9</v>
      </c>
      <c r="S25" s="17">
        <v>4.9000000000000004</v>
      </c>
      <c r="T25" s="17"/>
      <c r="U25" s="17"/>
      <c r="V25" s="17"/>
      <c r="W25" s="17"/>
      <c r="X25" s="17">
        <v>163.1</v>
      </c>
      <c r="Y25" s="17">
        <v>7</v>
      </c>
      <c r="Z25" s="17">
        <v>5.3</v>
      </c>
      <c r="AA25" s="17">
        <v>22.2</v>
      </c>
      <c r="AB25" s="17">
        <v>6.8</v>
      </c>
      <c r="AC25" s="17">
        <v>12</v>
      </c>
      <c r="AD25" s="17">
        <v>69.8</v>
      </c>
      <c r="AE25" s="17"/>
      <c r="AF25" s="17"/>
      <c r="AG25" s="17"/>
      <c r="AH25" s="17"/>
      <c r="AI25" s="17">
        <v>69.599999999999994</v>
      </c>
      <c r="AJ25" s="17">
        <v>209.4</v>
      </c>
      <c r="AK25" s="17"/>
      <c r="AL25" s="17"/>
      <c r="AM25" s="17"/>
      <c r="AN25" s="17">
        <v>6.5</v>
      </c>
      <c r="AO25" s="17">
        <v>295.2</v>
      </c>
      <c r="AP25" s="17">
        <v>61.7</v>
      </c>
      <c r="AQ25" s="17">
        <v>123.7</v>
      </c>
      <c r="AR25" s="17">
        <v>34.299999999999997</v>
      </c>
      <c r="AS25" s="17">
        <v>18.7</v>
      </c>
      <c r="AT25" s="17">
        <v>19.7</v>
      </c>
      <c r="AU25" s="17">
        <v>89.4</v>
      </c>
      <c r="AV25" s="17">
        <v>180.6</v>
      </c>
      <c r="AW25" s="17">
        <v>181.5</v>
      </c>
      <c r="AX25" s="17">
        <v>183.4</v>
      </c>
      <c r="AY25" s="17">
        <v>107.4</v>
      </c>
      <c r="AZ25" s="17">
        <v>8</v>
      </c>
      <c r="BA25" s="17">
        <v>3.3</v>
      </c>
      <c r="BB25" s="17">
        <v>17.5</v>
      </c>
      <c r="BC25" s="17">
        <v>42.9</v>
      </c>
      <c r="BD25" s="17"/>
      <c r="BE25" s="17">
        <v>10.8</v>
      </c>
      <c r="BF25" s="17">
        <v>65.2</v>
      </c>
      <c r="BG25" s="17"/>
      <c r="BH25" s="17"/>
      <c r="BI25" s="17"/>
      <c r="BJ25" s="17"/>
      <c r="BK25" s="17"/>
      <c r="BL25" s="17"/>
      <c r="BM25" s="17"/>
      <c r="BN25" s="17"/>
      <c r="BO25" s="17"/>
      <c r="BP25" s="17">
        <v>86.2</v>
      </c>
      <c r="BQ25" s="17">
        <v>178.2</v>
      </c>
      <c r="BR25" s="17">
        <v>176.2</v>
      </c>
      <c r="BS25" s="17">
        <v>200</v>
      </c>
      <c r="BT25" s="17">
        <v>275.10000000000002</v>
      </c>
      <c r="BU25" s="17">
        <v>44.9</v>
      </c>
      <c r="BV25" s="17"/>
      <c r="BW25" s="17"/>
      <c r="BX25" s="17"/>
      <c r="BY25" s="17"/>
      <c r="BZ25" s="17"/>
      <c r="CA25" s="17"/>
      <c r="CB25" s="17"/>
      <c r="CC25" s="17">
        <v>4</v>
      </c>
      <c r="CD25" s="17">
        <v>94.3</v>
      </c>
      <c r="CE25" s="17">
        <v>101.7</v>
      </c>
      <c r="CF25" s="17">
        <v>60.9</v>
      </c>
      <c r="CG25" s="17">
        <v>77</v>
      </c>
      <c r="CH25" s="17">
        <v>29.9</v>
      </c>
      <c r="CI25" s="17"/>
      <c r="CJ25" s="17"/>
      <c r="CK25" s="17"/>
      <c r="CL25" s="17">
        <v>147.9</v>
      </c>
      <c r="CM25" s="17">
        <v>148.4</v>
      </c>
      <c r="CN25" s="17">
        <v>149.6</v>
      </c>
      <c r="CO25" s="17">
        <v>0</v>
      </c>
      <c r="CP25" s="17"/>
      <c r="CQ25" s="17"/>
      <c r="CR25" s="17"/>
      <c r="CS25" s="17"/>
      <c r="CT25" s="17">
        <v>9.9</v>
      </c>
      <c r="CU25" s="17">
        <v>0</v>
      </c>
      <c r="CV25" s="17">
        <v>0.1</v>
      </c>
      <c r="CW25" s="17">
        <v>68.099999999999994</v>
      </c>
      <c r="CX25" s="17">
        <v>43.6</v>
      </c>
      <c r="CY25" s="17">
        <v>12.9</v>
      </c>
      <c r="CZ25" s="17">
        <v>0</v>
      </c>
      <c r="DA25" s="17">
        <v>18.5</v>
      </c>
      <c r="DB25" s="17">
        <v>9.9</v>
      </c>
      <c r="DC25" s="17">
        <v>5.0999999999999996</v>
      </c>
      <c r="DD25" s="17">
        <v>0.7</v>
      </c>
      <c r="DE25" s="17">
        <v>1.5</v>
      </c>
      <c r="DF25" s="17">
        <v>4.5</v>
      </c>
      <c r="DG25" s="17">
        <v>19.8</v>
      </c>
      <c r="DH25" s="17">
        <v>20</v>
      </c>
      <c r="DI25" s="17">
        <v>14.7</v>
      </c>
      <c r="DJ25" s="17">
        <v>3.4</v>
      </c>
      <c r="DK25" s="17">
        <v>18.5</v>
      </c>
      <c r="DL25" s="17">
        <v>11.9</v>
      </c>
      <c r="DM25" s="17">
        <v>14.3</v>
      </c>
      <c r="DN25" s="17">
        <v>19.2</v>
      </c>
      <c r="DO25" s="17">
        <v>48.1</v>
      </c>
      <c r="DP25" s="17">
        <v>3</v>
      </c>
      <c r="DQ25" s="17">
        <v>1.1000000000000001</v>
      </c>
      <c r="DR25" s="17">
        <v>2.2000000000000002</v>
      </c>
      <c r="DS25" s="17">
        <v>3</v>
      </c>
      <c r="DT25" s="17">
        <v>14.3</v>
      </c>
      <c r="DU25" s="17">
        <v>3.2</v>
      </c>
      <c r="DV25" s="17">
        <v>10.9</v>
      </c>
      <c r="DW25" s="17">
        <v>2</v>
      </c>
      <c r="DX25" s="17"/>
      <c r="DY25" s="17">
        <v>14.9</v>
      </c>
      <c r="DZ25" s="17">
        <v>5.2</v>
      </c>
      <c r="EA25" s="17">
        <v>8.5</v>
      </c>
      <c r="EB25" s="17">
        <v>11.8</v>
      </c>
      <c r="EC25" s="17">
        <v>20</v>
      </c>
      <c r="ED25" s="17">
        <v>14</v>
      </c>
      <c r="EE25" s="17">
        <v>11.8</v>
      </c>
      <c r="EF25" s="17">
        <v>16.899999999999999</v>
      </c>
      <c r="EG25" s="17">
        <v>8.8000000000000007</v>
      </c>
      <c r="EH25" s="17">
        <v>18.8</v>
      </c>
      <c r="EI25" s="17">
        <v>1.6</v>
      </c>
      <c r="EJ25" s="17">
        <v>0.8</v>
      </c>
      <c r="EK25" s="17">
        <v>13.4</v>
      </c>
      <c r="EL25" s="17">
        <v>3.9</v>
      </c>
      <c r="EM25" s="17">
        <v>8.3000000000000007</v>
      </c>
      <c r="EN25" s="17">
        <v>9.6999999999999993</v>
      </c>
      <c r="EO25" s="17">
        <v>10.6</v>
      </c>
      <c r="EP25" s="17">
        <v>10.8</v>
      </c>
      <c r="EQ25" s="17">
        <v>8.1999999999999993</v>
      </c>
      <c r="ER25" s="17">
        <v>144.30000000000001</v>
      </c>
      <c r="ES25" s="17">
        <v>4.5999999999999996</v>
      </c>
      <c r="ET25" s="17">
        <v>81.099999999999994</v>
      </c>
      <c r="EU25" s="17">
        <v>0.6</v>
      </c>
      <c r="EV25" s="17">
        <v>3.5</v>
      </c>
      <c r="EW25" s="17">
        <v>1.4</v>
      </c>
      <c r="EX25" s="17">
        <v>62.2</v>
      </c>
      <c r="EY25" s="17">
        <v>7.1</v>
      </c>
      <c r="EZ25" s="17">
        <v>9.8000000000000007</v>
      </c>
      <c r="FA25" s="17">
        <v>20</v>
      </c>
      <c r="FB25" s="17">
        <v>10.199999999999999</v>
      </c>
      <c r="FC25" s="17">
        <v>44.8</v>
      </c>
      <c r="FD25" s="17">
        <v>16</v>
      </c>
      <c r="FE25" s="17"/>
      <c r="FF25" s="17"/>
      <c r="FG25" s="17"/>
      <c r="FH25" s="17"/>
      <c r="FI25" s="17">
        <v>0</v>
      </c>
      <c r="FJ25" s="17">
        <v>6760.4</v>
      </c>
      <c r="FK25" s="15"/>
      <c r="FL25" s="17">
        <v>24.588460000000001</v>
      </c>
      <c r="FM25" s="17">
        <v>4.3220000000000001</v>
      </c>
      <c r="FN25" s="17"/>
      <c r="FO25" s="17">
        <v>7.5</v>
      </c>
      <c r="FP25" s="17">
        <v>27.150359999999999</v>
      </c>
      <c r="FQ25" s="17">
        <v>18.925719999999998</v>
      </c>
      <c r="FR25" s="17">
        <v>10.9</v>
      </c>
      <c r="FS25" s="17">
        <v>16.2</v>
      </c>
      <c r="FT25" s="17">
        <v>109.58654</v>
      </c>
    </row>
    <row r="26" spans="1:176" ht="24" customHeight="1" x14ac:dyDescent="0.3">
      <c r="A26" s="18" t="s">
        <v>48</v>
      </c>
      <c r="B26" s="18" t="s">
        <v>804</v>
      </c>
      <c r="C26" s="19"/>
      <c r="D26" s="19">
        <v>654.5</v>
      </c>
      <c r="E26" s="19">
        <v>147</v>
      </c>
      <c r="F26" s="19"/>
      <c r="G26" s="19"/>
      <c r="H26" s="19">
        <v>86.8</v>
      </c>
      <c r="I26" s="19">
        <v>184.9</v>
      </c>
      <c r="J26" s="19"/>
      <c r="K26" s="19"/>
      <c r="L26" s="19">
        <v>0</v>
      </c>
      <c r="M26" s="19">
        <v>207.4</v>
      </c>
      <c r="N26" s="19">
        <v>210.5</v>
      </c>
      <c r="O26" s="19">
        <v>200.9</v>
      </c>
      <c r="P26" s="19"/>
      <c r="Q26" s="19"/>
      <c r="R26" s="19">
        <v>309.8</v>
      </c>
      <c r="S26" s="19">
        <v>4.9000000000000004</v>
      </c>
      <c r="T26" s="19"/>
      <c r="U26" s="19"/>
      <c r="V26" s="19"/>
      <c r="W26" s="19"/>
      <c r="X26" s="19">
        <v>154.19999999999999</v>
      </c>
      <c r="Y26" s="19">
        <v>7.9</v>
      </c>
      <c r="Z26" s="19">
        <v>5.6</v>
      </c>
      <c r="AA26" s="19">
        <v>22.2</v>
      </c>
      <c r="AB26" s="19">
        <v>6.8</v>
      </c>
      <c r="AC26" s="19">
        <v>12</v>
      </c>
      <c r="AD26" s="19">
        <v>72</v>
      </c>
      <c r="AE26" s="19"/>
      <c r="AF26" s="19"/>
      <c r="AG26" s="19"/>
      <c r="AH26" s="19"/>
      <c r="AI26" s="19">
        <v>71.400000000000006</v>
      </c>
      <c r="AJ26" s="19">
        <v>149.30000000000001</v>
      </c>
      <c r="AK26" s="19"/>
      <c r="AL26" s="19"/>
      <c r="AM26" s="19"/>
      <c r="AN26" s="19">
        <v>6.5</v>
      </c>
      <c r="AO26" s="19">
        <v>297.5</v>
      </c>
      <c r="AP26" s="19">
        <v>59.3</v>
      </c>
      <c r="AQ26" s="19">
        <v>56.9</v>
      </c>
      <c r="AR26" s="19">
        <v>32.9</v>
      </c>
      <c r="AS26" s="19">
        <v>18.8</v>
      </c>
      <c r="AT26" s="19">
        <v>19.7</v>
      </c>
      <c r="AU26" s="19">
        <v>92.8</v>
      </c>
      <c r="AV26" s="19">
        <v>184.2</v>
      </c>
      <c r="AW26" s="19">
        <v>185.3</v>
      </c>
      <c r="AX26" s="19">
        <v>185</v>
      </c>
      <c r="AY26" s="19">
        <v>109.5</v>
      </c>
      <c r="AZ26" s="19">
        <v>7.9</v>
      </c>
      <c r="BA26" s="19">
        <v>3.3</v>
      </c>
      <c r="BB26" s="19">
        <v>19.100000000000001</v>
      </c>
      <c r="BC26" s="19">
        <v>44.1</v>
      </c>
      <c r="BD26" s="19"/>
      <c r="BE26" s="19">
        <v>11.3</v>
      </c>
      <c r="BF26" s="19">
        <v>108.4</v>
      </c>
      <c r="BG26" s="19"/>
      <c r="BH26" s="19"/>
      <c r="BI26" s="19"/>
      <c r="BJ26" s="19"/>
      <c r="BK26" s="19"/>
      <c r="BL26" s="19"/>
      <c r="BM26" s="19"/>
      <c r="BN26" s="19"/>
      <c r="BO26" s="19"/>
      <c r="BP26" s="19">
        <v>86.8</v>
      </c>
      <c r="BQ26" s="19">
        <v>178.3</v>
      </c>
      <c r="BR26" s="19">
        <v>176</v>
      </c>
      <c r="BS26" s="19">
        <v>200</v>
      </c>
      <c r="BT26" s="19">
        <v>275</v>
      </c>
      <c r="BU26" s="19">
        <v>76.599999999999994</v>
      </c>
      <c r="BV26" s="19"/>
      <c r="BW26" s="19"/>
      <c r="BX26" s="19"/>
      <c r="BY26" s="19"/>
      <c r="BZ26" s="19"/>
      <c r="CA26" s="19"/>
      <c r="CB26" s="19"/>
      <c r="CC26" s="19">
        <v>4</v>
      </c>
      <c r="CD26" s="19">
        <v>89.6</v>
      </c>
      <c r="CE26" s="19">
        <v>118.1</v>
      </c>
      <c r="CF26" s="19">
        <v>61.9</v>
      </c>
      <c r="CG26" s="19">
        <v>76.400000000000006</v>
      </c>
      <c r="CH26" s="19">
        <v>30.6</v>
      </c>
      <c r="CI26" s="19"/>
      <c r="CJ26" s="19"/>
      <c r="CK26" s="19"/>
      <c r="CL26" s="19">
        <v>147.69999999999999</v>
      </c>
      <c r="CM26" s="19">
        <v>148.30000000000001</v>
      </c>
      <c r="CN26" s="19">
        <v>149.9</v>
      </c>
      <c r="CO26" s="19">
        <v>0</v>
      </c>
      <c r="CP26" s="19"/>
      <c r="CQ26" s="19"/>
      <c r="CR26" s="19"/>
      <c r="CS26" s="19"/>
      <c r="CT26" s="19">
        <v>9.9</v>
      </c>
      <c r="CU26" s="19">
        <v>0</v>
      </c>
      <c r="CV26" s="19">
        <v>0.3</v>
      </c>
      <c r="CW26" s="19">
        <v>60.4</v>
      </c>
      <c r="CX26" s="19">
        <v>62.1</v>
      </c>
      <c r="CY26" s="19">
        <v>12.1</v>
      </c>
      <c r="CZ26" s="19">
        <v>0.1</v>
      </c>
      <c r="DA26" s="19">
        <v>18.5</v>
      </c>
      <c r="DB26" s="19">
        <v>9.8000000000000007</v>
      </c>
      <c r="DC26" s="19">
        <v>5.0999999999999996</v>
      </c>
      <c r="DD26" s="19">
        <v>0.7</v>
      </c>
      <c r="DE26" s="19">
        <v>1.5</v>
      </c>
      <c r="DF26" s="19">
        <v>4.5</v>
      </c>
      <c r="DG26" s="19">
        <v>20.3</v>
      </c>
      <c r="DH26" s="19">
        <v>20</v>
      </c>
      <c r="DI26" s="19">
        <v>14</v>
      </c>
      <c r="DJ26" s="19">
        <v>3.5</v>
      </c>
      <c r="DK26" s="19">
        <v>18.5</v>
      </c>
      <c r="DL26" s="19">
        <v>12.5</v>
      </c>
      <c r="DM26" s="19">
        <v>15</v>
      </c>
      <c r="DN26" s="19">
        <v>12.3</v>
      </c>
      <c r="DO26" s="19">
        <v>33.700000000000003</v>
      </c>
      <c r="DP26" s="19">
        <v>3</v>
      </c>
      <c r="DQ26" s="19">
        <v>1.1000000000000001</v>
      </c>
      <c r="DR26" s="19">
        <v>2.2000000000000002</v>
      </c>
      <c r="DS26" s="19">
        <v>3</v>
      </c>
      <c r="DT26" s="19">
        <v>15.3</v>
      </c>
      <c r="DU26" s="19">
        <v>3.3</v>
      </c>
      <c r="DV26" s="19">
        <v>10.9</v>
      </c>
      <c r="DW26" s="19">
        <v>2</v>
      </c>
      <c r="DX26" s="19"/>
      <c r="DY26" s="19">
        <v>14.9</v>
      </c>
      <c r="DZ26" s="19">
        <v>5.2</v>
      </c>
      <c r="EA26" s="19">
        <v>9.6</v>
      </c>
      <c r="EB26" s="19">
        <v>12.3</v>
      </c>
      <c r="EC26" s="19">
        <v>19.8</v>
      </c>
      <c r="ED26" s="19">
        <v>15.7</v>
      </c>
      <c r="EE26" s="19">
        <v>13.2</v>
      </c>
      <c r="EF26" s="19">
        <v>25.7</v>
      </c>
      <c r="EG26" s="19">
        <v>12.2</v>
      </c>
      <c r="EH26" s="19">
        <v>18.8</v>
      </c>
      <c r="EI26" s="19">
        <v>0.9</v>
      </c>
      <c r="EJ26" s="19">
        <v>0.8</v>
      </c>
      <c r="EK26" s="19">
        <v>13.2</v>
      </c>
      <c r="EL26" s="19">
        <v>3.9</v>
      </c>
      <c r="EM26" s="19">
        <v>8.6999999999999993</v>
      </c>
      <c r="EN26" s="19">
        <v>9.6999999999999993</v>
      </c>
      <c r="EO26" s="19">
        <v>10.6</v>
      </c>
      <c r="EP26" s="19">
        <v>10.8</v>
      </c>
      <c r="EQ26" s="19">
        <v>7</v>
      </c>
      <c r="ER26" s="19">
        <v>195.9</v>
      </c>
      <c r="ES26" s="19">
        <v>7.2</v>
      </c>
      <c r="ET26" s="19">
        <v>113.9</v>
      </c>
      <c r="EU26" s="19">
        <v>0.6</v>
      </c>
      <c r="EV26" s="19">
        <v>0</v>
      </c>
      <c r="EW26" s="19">
        <v>0</v>
      </c>
      <c r="EX26" s="19">
        <v>81.900000000000006</v>
      </c>
      <c r="EY26" s="19">
        <v>9.1</v>
      </c>
      <c r="EZ26" s="19">
        <v>9.8000000000000007</v>
      </c>
      <c r="FA26" s="19">
        <v>19.899999999999999</v>
      </c>
      <c r="FB26" s="19">
        <v>10.1</v>
      </c>
      <c r="FC26" s="19">
        <v>44.7</v>
      </c>
      <c r="FD26" s="19">
        <v>16</v>
      </c>
      <c r="FE26" s="19"/>
      <c r="FF26" s="19"/>
      <c r="FG26" s="19"/>
      <c r="FH26" s="19"/>
      <c r="FI26" s="19">
        <v>0</v>
      </c>
      <c r="FJ26" s="19">
        <v>6867.5</v>
      </c>
      <c r="FK26" s="15"/>
      <c r="FL26" s="19">
        <v>24.600999999999999</v>
      </c>
      <c r="FM26" s="19">
        <v>5.3129999999999997</v>
      </c>
      <c r="FN26" s="19"/>
      <c r="FO26" s="19">
        <v>13.2</v>
      </c>
      <c r="FP26" s="19">
        <v>27.193000000000001</v>
      </c>
      <c r="FQ26" s="19">
        <v>18.925699999999999</v>
      </c>
      <c r="FR26" s="19">
        <v>10.9</v>
      </c>
      <c r="FS26" s="19">
        <v>16.100000000000001</v>
      </c>
      <c r="FT26" s="19">
        <v>116.23269999999999</v>
      </c>
    </row>
    <row r="27" spans="1:176" ht="24" customHeight="1" x14ac:dyDescent="0.3">
      <c r="A27" s="13" t="s">
        <v>48</v>
      </c>
      <c r="B27" s="13" t="s">
        <v>805</v>
      </c>
      <c r="C27" s="14"/>
      <c r="D27" s="14">
        <v>652.1</v>
      </c>
      <c r="E27" s="14">
        <v>146.69999999999999</v>
      </c>
      <c r="F27" s="14"/>
      <c r="G27" s="14"/>
      <c r="H27" s="14">
        <v>86.8</v>
      </c>
      <c r="I27" s="14">
        <v>191.1</v>
      </c>
      <c r="J27" s="14"/>
      <c r="K27" s="14"/>
      <c r="L27" s="14">
        <v>0</v>
      </c>
      <c r="M27" s="14">
        <v>208.3</v>
      </c>
      <c r="N27" s="14">
        <v>209.7</v>
      </c>
      <c r="O27" s="14">
        <v>199.5</v>
      </c>
      <c r="P27" s="14"/>
      <c r="Q27" s="14"/>
      <c r="R27" s="14">
        <v>301.5</v>
      </c>
      <c r="S27" s="14">
        <v>5</v>
      </c>
      <c r="T27" s="14"/>
      <c r="U27" s="14"/>
      <c r="V27" s="14"/>
      <c r="W27" s="14"/>
      <c r="X27" s="14">
        <v>168.4</v>
      </c>
      <c r="Y27" s="14">
        <v>7.7</v>
      </c>
      <c r="Z27" s="14">
        <v>5.5</v>
      </c>
      <c r="AA27" s="14">
        <v>22.1</v>
      </c>
      <c r="AB27" s="14">
        <v>6.8</v>
      </c>
      <c r="AC27" s="14">
        <v>12</v>
      </c>
      <c r="AD27" s="14">
        <v>71.599999999999994</v>
      </c>
      <c r="AE27" s="14"/>
      <c r="AF27" s="14"/>
      <c r="AG27" s="14"/>
      <c r="AH27" s="14"/>
      <c r="AI27" s="14">
        <v>87.2</v>
      </c>
      <c r="AJ27" s="14">
        <v>221.2</v>
      </c>
      <c r="AK27" s="14"/>
      <c r="AL27" s="14"/>
      <c r="AM27" s="14"/>
      <c r="AN27" s="14">
        <v>6.5</v>
      </c>
      <c r="AO27" s="14">
        <v>296.7</v>
      </c>
      <c r="AP27" s="14">
        <v>42.4</v>
      </c>
      <c r="AQ27" s="14">
        <v>63.2</v>
      </c>
      <c r="AR27" s="14">
        <v>35.4</v>
      </c>
      <c r="AS27" s="14">
        <v>18.8</v>
      </c>
      <c r="AT27" s="14">
        <v>19.7</v>
      </c>
      <c r="AU27" s="14">
        <v>91.4</v>
      </c>
      <c r="AV27" s="14">
        <v>183.7</v>
      </c>
      <c r="AW27" s="14">
        <v>185.8</v>
      </c>
      <c r="AX27" s="14">
        <v>184.5</v>
      </c>
      <c r="AY27" s="14">
        <v>108.9</v>
      </c>
      <c r="AZ27" s="14">
        <v>8.1</v>
      </c>
      <c r="BA27" s="14">
        <v>3.3</v>
      </c>
      <c r="BB27" s="14">
        <v>29.2</v>
      </c>
      <c r="BC27" s="14">
        <v>44.4</v>
      </c>
      <c r="BD27" s="14"/>
      <c r="BE27" s="14">
        <v>16.2</v>
      </c>
      <c r="BF27" s="14">
        <v>128.6</v>
      </c>
      <c r="BG27" s="14"/>
      <c r="BH27" s="14"/>
      <c r="BI27" s="14"/>
      <c r="BJ27" s="14"/>
      <c r="BK27" s="14"/>
      <c r="BL27" s="14"/>
      <c r="BM27" s="14"/>
      <c r="BN27" s="14"/>
      <c r="BO27" s="14"/>
      <c r="BP27" s="14">
        <v>87.2</v>
      </c>
      <c r="BQ27" s="14">
        <v>177.8</v>
      </c>
      <c r="BR27" s="14">
        <v>176.3</v>
      </c>
      <c r="BS27" s="14">
        <v>200</v>
      </c>
      <c r="BT27" s="14">
        <v>274.5</v>
      </c>
      <c r="BU27" s="14">
        <v>76.2</v>
      </c>
      <c r="BV27" s="14"/>
      <c r="BW27" s="14"/>
      <c r="BX27" s="14"/>
      <c r="BY27" s="14"/>
      <c r="BZ27" s="14"/>
      <c r="CA27" s="14"/>
      <c r="CB27" s="14"/>
      <c r="CC27" s="14">
        <v>4</v>
      </c>
      <c r="CD27" s="14">
        <v>126</v>
      </c>
      <c r="CE27" s="14">
        <v>123.4</v>
      </c>
      <c r="CF27" s="14">
        <v>62.1</v>
      </c>
      <c r="CG27" s="14">
        <v>76.5</v>
      </c>
      <c r="CH27" s="14">
        <v>30.5</v>
      </c>
      <c r="CI27" s="14"/>
      <c r="CJ27" s="14"/>
      <c r="CK27" s="14"/>
      <c r="CL27" s="14">
        <v>147.4</v>
      </c>
      <c r="CM27" s="14">
        <v>148.19999999999999</v>
      </c>
      <c r="CN27" s="14">
        <v>149.5</v>
      </c>
      <c r="CO27" s="14">
        <v>0</v>
      </c>
      <c r="CP27" s="14"/>
      <c r="CQ27" s="14"/>
      <c r="CR27" s="14"/>
      <c r="CS27" s="14"/>
      <c r="CT27" s="14">
        <v>50.6</v>
      </c>
      <c r="CU27" s="14">
        <v>0</v>
      </c>
      <c r="CV27" s="14">
        <v>0.7</v>
      </c>
      <c r="CW27" s="14">
        <v>47</v>
      </c>
      <c r="CX27" s="14">
        <v>64.7</v>
      </c>
      <c r="CY27" s="14">
        <v>13.1</v>
      </c>
      <c r="CZ27" s="14">
        <v>0.1</v>
      </c>
      <c r="DA27" s="14">
        <v>18.3</v>
      </c>
      <c r="DB27" s="14">
        <v>9.9</v>
      </c>
      <c r="DC27" s="14">
        <v>5.2</v>
      </c>
      <c r="DD27" s="14">
        <v>0.7</v>
      </c>
      <c r="DE27" s="14">
        <v>1.5</v>
      </c>
      <c r="DF27" s="14">
        <v>4.4000000000000004</v>
      </c>
      <c r="DG27" s="14">
        <v>20.3</v>
      </c>
      <c r="DH27" s="14">
        <v>20</v>
      </c>
      <c r="DI27" s="14">
        <v>14.1</v>
      </c>
      <c r="DJ27" s="14">
        <v>3.5</v>
      </c>
      <c r="DK27" s="14">
        <v>18.5</v>
      </c>
      <c r="DL27" s="14">
        <v>12.8</v>
      </c>
      <c r="DM27" s="14">
        <v>15.3</v>
      </c>
      <c r="DN27" s="14">
        <v>11.2</v>
      </c>
      <c r="DO27" s="14">
        <v>23.5</v>
      </c>
      <c r="DP27" s="14">
        <v>3</v>
      </c>
      <c r="DQ27" s="14">
        <v>1.1000000000000001</v>
      </c>
      <c r="DR27" s="14">
        <v>2.2000000000000002</v>
      </c>
      <c r="DS27" s="14">
        <v>3</v>
      </c>
      <c r="DT27" s="14">
        <v>15.6</v>
      </c>
      <c r="DU27" s="14">
        <v>3.2</v>
      </c>
      <c r="DV27" s="14">
        <v>10.9</v>
      </c>
      <c r="DW27" s="14">
        <v>1.9</v>
      </c>
      <c r="DX27" s="14"/>
      <c r="DY27" s="14">
        <v>14.8</v>
      </c>
      <c r="DZ27" s="14">
        <v>5.3</v>
      </c>
      <c r="EA27" s="14">
        <v>9</v>
      </c>
      <c r="EB27" s="14">
        <v>12.1</v>
      </c>
      <c r="EC27" s="14">
        <v>20</v>
      </c>
      <c r="ED27" s="14">
        <v>14.8</v>
      </c>
      <c r="EE27" s="14">
        <v>12.6</v>
      </c>
      <c r="EF27" s="14">
        <v>28.9</v>
      </c>
      <c r="EG27" s="14">
        <v>0</v>
      </c>
      <c r="EH27" s="14">
        <v>16.899999999999999</v>
      </c>
      <c r="EI27" s="14">
        <v>0</v>
      </c>
      <c r="EJ27" s="14">
        <v>0.8</v>
      </c>
      <c r="EK27" s="14">
        <v>13</v>
      </c>
      <c r="EL27" s="14">
        <v>3.9</v>
      </c>
      <c r="EM27" s="14">
        <v>8.4</v>
      </c>
      <c r="EN27" s="14">
        <v>9.6999999999999993</v>
      </c>
      <c r="EO27" s="14">
        <v>10.6</v>
      </c>
      <c r="EP27" s="14">
        <v>10.8</v>
      </c>
      <c r="EQ27" s="14">
        <v>8.8000000000000007</v>
      </c>
      <c r="ER27" s="14">
        <v>198.2</v>
      </c>
      <c r="ES27" s="14">
        <v>9.3000000000000007</v>
      </c>
      <c r="ET27" s="14">
        <v>116.9</v>
      </c>
      <c r="EU27" s="14">
        <v>0.6</v>
      </c>
      <c r="EV27" s="14">
        <v>0</v>
      </c>
      <c r="EW27" s="14">
        <v>0</v>
      </c>
      <c r="EX27" s="14">
        <v>84.5</v>
      </c>
      <c r="EY27" s="14">
        <v>11.1</v>
      </c>
      <c r="EZ27" s="14">
        <v>9.8000000000000007</v>
      </c>
      <c r="FA27" s="14">
        <v>20</v>
      </c>
      <c r="FB27" s="14">
        <v>10.1</v>
      </c>
      <c r="FC27" s="14">
        <v>44.6</v>
      </c>
      <c r="FD27" s="14">
        <v>16</v>
      </c>
      <c r="FE27" s="14"/>
      <c r="FF27" s="14"/>
      <c r="FG27" s="14"/>
      <c r="FH27" s="14"/>
      <c r="FI27" s="14">
        <v>0</v>
      </c>
      <c r="FJ27" s="14">
        <v>7047.4</v>
      </c>
      <c r="FK27" s="15"/>
      <c r="FL27" s="14">
        <v>24.58643</v>
      </c>
      <c r="FM27" s="14">
        <v>4.6390000000000002</v>
      </c>
      <c r="FN27" s="14"/>
      <c r="FO27" s="14">
        <v>13.2</v>
      </c>
      <c r="FP27" s="14">
        <v>27.18207</v>
      </c>
      <c r="FQ27" s="14">
        <v>18.925429999999999</v>
      </c>
      <c r="FR27" s="14">
        <v>10.7</v>
      </c>
      <c r="FS27" s="14">
        <v>16.100000000000001</v>
      </c>
      <c r="FT27" s="14">
        <v>115.33293</v>
      </c>
    </row>
    <row r="28" spans="1:176" ht="24" customHeight="1" x14ac:dyDescent="0.3">
      <c r="A28" s="16" t="s">
        <v>48</v>
      </c>
      <c r="B28" s="16" t="s">
        <v>806</v>
      </c>
      <c r="C28" s="17"/>
      <c r="D28" s="17">
        <v>648.29999999999995</v>
      </c>
      <c r="E28" s="17">
        <v>146.5</v>
      </c>
      <c r="F28" s="17"/>
      <c r="G28" s="17"/>
      <c r="H28" s="17">
        <v>86.3</v>
      </c>
      <c r="I28" s="17">
        <v>189.7</v>
      </c>
      <c r="J28" s="17"/>
      <c r="K28" s="17"/>
      <c r="L28" s="17">
        <v>0</v>
      </c>
      <c r="M28" s="17">
        <v>207.9</v>
      </c>
      <c r="N28" s="17">
        <v>209.7</v>
      </c>
      <c r="O28" s="17">
        <v>200.1</v>
      </c>
      <c r="P28" s="17"/>
      <c r="Q28" s="17"/>
      <c r="R28" s="17">
        <v>496.9</v>
      </c>
      <c r="S28" s="17">
        <v>0</v>
      </c>
      <c r="T28" s="17"/>
      <c r="U28" s="17"/>
      <c r="V28" s="17"/>
      <c r="W28" s="17"/>
      <c r="X28" s="17">
        <v>165.5</v>
      </c>
      <c r="Y28" s="17">
        <v>7.3</v>
      </c>
      <c r="Z28" s="17">
        <v>5.5</v>
      </c>
      <c r="AA28" s="17">
        <v>22.1</v>
      </c>
      <c r="AB28" s="17">
        <v>6.8</v>
      </c>
      <c r="AC28" s="17">
        <v>11.9</v>
      </c>
      <c r="AD28" s="17">
        <v>71.2</v>
      </c>
      <c r="AE28" s="17"/>
      <c r="AF28" s="17"/>
      <c r="AG28" s="17"/>
      <c r="AH28" s="17"/>
      <c r="AI28" s="17">
        <v>86.7</v>
      </c>
      <c r="AJ28" s="17">
        <v>163</v>
      </c>
      <c r="AK28" s="17"/>
      <c r="AL28" s="17"/>
      <c r="AM28" s="17"/>
      <c r="AN28" s="17">
        <v>6.5</v>
      </c>
      <c r="AO28" s="17">
        <v>295.5</v>
      </c>
      <c r="AP28" s="17">
        <v>60.8</v>
      </c>
      <c r="AQ28" s="17">
        <v>62.4</v>
      </c>
      <c r="AR28" s="17">
        <v>34.4</v>
      </c>
      <c r="AS28" s="17">
        <v>18.8</v>
      </c>
      <c r="AT28" s="17">
        <v>19.7</v>
      </c>
      <c r="AU28" s="17">
        <v>90.9</v>
      </c>
      <c r="AV28" s="17">
        <v>182.9</v>
      </c>
      <c r="AW28" s="17">
        <v>183.7</v>
      </c>
      <c r="AX28" s="17">
        <v>184</v>
      </c>
      <c r="AY28" s="17">
        <v>108.2</v>
      </c>
      <c r="AZ28" s="17">
        <v>8.3000000000000007</v>
      </c>
      <c r="BA28" s="17">
        <v>3.2</v>
      </c>
      <c r="BB28" s="17">
        <v>18.399999999999999</v>
      </c>
      <c r="BC28" s="17">
        <v>43.7</v>
      </c>
      <c r="BD28" s="17"/>
      <c r="BE28" s="17">
        <v>16.100000000000001</v>
      </c>
      <c r="BF28" s="17">
        <v>141.30000000000001</v>
      </c>
      <c r="BG28" s="17"/>
      <c r="BH28" s="17"/>
      <c r="BI28" s="17"/>
      <c r="BJ28" s="17"/>
      <c r="BK28" s="17"/>
      <c r="BL28" s="17"/>
      <c r="BM28" s="17"/>
      <c r="BN28" s="17"/>
      <c r="BO28" s="17"/>
      <c r="BP28" s="17">
        <v>86.6</v>
      </c>
      <c r="BQ28" s="17">
        <v>177.2</v>
      </c>
      <c r="BR28" s="17">
        <v>175.6</v>
      </c>
      <c r="BS28" s="17">
        <v>200</v>
      </c>
      <c r="BT28" s="17">
        <v>274.60000000000002</v>
      </c>
      <c r="BU28" s="17">
        <v>76.400000000000006</v>
      </c>
      <c r="BV28" s="17"/>
      <c r="BW28" s="17"/>
      <c r="BX28" s="17"/>
      <c r="BY28" s="17"/>
      <c r="BZ28" s="17"/>
      <c r="CA28" s="17"/>
      <c r="CB28" s="17"/>
      <c r="CC28" s="17">
        <v>4</v>
      </c>
      <c r="CD28" s="17">
        <v>96.5</v>
      </c>
      <c r="CE28" s="17">
        <v>112.5</v>
      </c>
      <c r="CF28" s="17">
        <v>65.400000000000006</v>
      </c>
      <c r="CG28" s="17">
        <v>76.3</v>
      </c>
      <c r="CH28" s="17">
        <v>30.3</v>
      </c>
      <c r="CI28" s="17"/>
      <c r="CJ28" s="17"/>
      <c r="CK28" s="17"/>
      <c r="CL28" s="17">
        <v>147.6</v>
      </c>
      <c r="CM28" s="17">
        <v>148.19999999999999</v>
      </c>
      <c r="CN28" s="17">
        <v>149.5</v>
      </c>
      <c r="CO28" s="17">
        <v>0</v>
      </c>
      <c r="CP28" s="17"/>
      <c r="CQ28" s="17"/>
      <c r="CR28" s="17"/>
      <c r="CS28" s="17"/>
      <c r="CT28" s="17">
        <v>50.4</v>
      </c>
      <c r="CU28" s="17">
        <v>0</v>
      </c>
      <c r="CV28" s="17">
        <v>0.8</v>
      </c>
      <c r="CW28" s="17">
        <v>36.1</v>
      </c>
      <c r="CX28" s="17">
        <v>65.400000000000006</v>
      </c>
      <c r="CY28" s="17">
        <v>15.7</v>
      </c>
      <c r="CZ28" s="17">
        <v>0.1</v>
      </c>
      <c r="DA28" s="17">
        <v>18.3</v>
      </c>
      <c r="DB28" s="17">
        <v>9.9</v>
      </c>
      <c r="DC28" s="17">
        <v>5.0999999999999996</v>
      </c>
      <c r="DD28" s="17">
        <v>0.7</v>
      </c>
      <c r="DE28" s="17">
        <v>1.5</v>
      </c>
      <c r="DF28" s="17">
        <v>4.4000000000000004</v>
      </c>
      <c r="DG28" s="17">
        <v>20.100000000000001</v>
      </c>
      <c r="DH28" s="17">
        <v>20</v>
      </c>
      <c r="DI28" s="17">
        <v>14.1</v>
      </c>
      <c r="DJ28" s="17">
        <v>3.5</v>
      </c>
      <c r="DK28" s="17">
        <v>18.5</v>
      </c>
      <c r="DL28" s="17">
        <v>12.6</v>
      </c>
      <c r="DM28" s="17">
        <v>15.2</v>
      </c>
      <c r="DN28" s="17">
        <v>7.7</v>
      </c>
      <c r="DO28" s="17">
        <v>12.9</v>
      </c>
      <c r="DP28" s="17">
        <v>3</v>
      </c>
      <c r="DQ28" s="17">
        <v>1.1000000000000001</v>
      </c>
      <c r="DR28" s="17">
        <v>2.2000000000000002</v>
      </c>
      <c r="DS28" s="17">
        <v>3</v>
      </c>
      <c r="DT28" s="17">
        <v>16</v>
      </c>
      <c r="DU28" s="17">
        <v>3.2</v>
      </c>
      <c r="DV28" s="17">
        <v>10.9</v>
      </c>
      <c r="DW28" s="17">
        <v>2</v>
      </c>
      <c r="DX28" s="17"/>
      <c r="DY28" s="17">
        <v>15</v>
      </c>
      <c r="DZ28" s="17">
        <v>5.2</v>
      </c>
      <c r="EA28" s="17">
        <v>8.6999999999999993</v>
      </c>
      <c r="EB28" s="17">
        <v>12</v>
      </c>
      <c r="EC28" s="17">
        <v>20</v>
      </c>
      <c r="ED28" s="17">
        <v>14.6</v>
      </c>
      <c r="EE28" s="17">
        <v>14.8</v>
      </c>
      <c r="EF28" s="17">
        <v>28.8</v>
      </c>
      <c r="EG28" s="17">
        <v>0</v>
      </c>
      <c r="EH28" s="17">
        <v>18.7</v>
      </c>
      <c r="EI28" s="17">
        <v>0</v>
      </c>
      <c r="EJ28" s="17">
        <v>0.5</v>
      </c>
      <c r="EK28" s="17">
        <v>13</v>
      </c>
      <c r="EL28" s="17">
        <v>3.9</v>
      </c>
      <c r="EM28" s="17">
        <v>8.3000000000000007</v>
      </c>
      <c r="EN28" s="17">
        <v>9.6999999999999993</v>
      </c>
      <c r="EO28" s="17">
        <v>10.3</v>
      </c>
      <c r="EP28" s="17">
        <v>10.8</v>
      </c>
      <c r="EQ28" s="17">
        <v>9.3000000000000007</v>
      </c>
      <c r="ER28" s="17">
        <v>204.1</v>
      </c>
      <c r="ES28" s="17">
        <v>11</v>
      </c>
      <c r="ET28" s="17">
        <v>117.7</v>
      </c>
      <c r="EU28" s="17">
        <v>0.6</v>
      </c>
      <c r="EV28" s="17">
        <v>0</v>
      </c>
      <c r="EW28" s="17">
        <v>0</v>
      </c>
      <c r="EX28" s="17">
        <v>85.4</v>
      </c>
      <c r="EY28" s="17">
        <v>12.8</v>
      </c>
      <c r="EZ28" s="17">
        <v>9.8000000000000007</v>
      </c>
      <c r="FA28" s="17">
        <v>20</v>
      </c>
      <c r="FB28" s="17">
        <v>10.4</v>
      </c>
      <c r="FC28" s="17">
        <v>44.7</v>
      </c>
      <c r="FD28" s="17">
        <v>16</v>
      </c>
      <c r="FE28" s="17"/>
      <c r="FF28" s="17"/>
      <c r="FG28" s="17"/>
      <c r="FH28" s="17"/>
      <c r="FI28" s="17">
        <v>0</v>
      </c>
      <c r="FJ28" s="17">
        <v>7135.4</v>
      </c>
      <c r="FK28" s="15"/>
      <c r="FL28" s="17">
        <v>24.42643</v>
      </c>
      <c r="FM28" s="17">
        <v>4.6340000000000003</v>
      </c>
      <c r="FN28" s="17"/>
      <c r="FO28" s="17">
        <v>13.2</v>
      </c>
      <c r="FP28" s="17">
        <v>27.14913</v>
      </c>
      <c r="FQ28" s="17">
        <v>18.92531</v>
      </c>
      <c r="FR28" s="17">
        <v>10.7</v>
      </c>
      <c r="FS28" s="17">
        <v>16</v>
      </c>
      <c r="FT28" s="17">
        <v>115.03487</v>
      </c>
    </row>
    <row r="29" spans="1:176" ht="24" customHeight="1" x14ac:dyDescent="0.3">
      <c r="A29" s="16" t="s">
        <v>48</v>
      </c>
      <c r="B29" s="16" t="s">
        <v>807</v>
      </c>
      <c r="C29" s="17"/>
      <c r="D29" s="17">
        <v>648.29999999999995</v>
      </c>
      <c r="E29" s="17">
        <v>146</v>
      </c>
      <c r="F29" s="17"/>
      <c r="G29" s="17"/>
      <c r="H29" s="17">
        <v>86</v>
      </c>
      <c r="I29" s="17">
        <v>189.3</v>
      </c>
      <c r="J29" s="17"/>
      <c r="K29" s="17"/>
      <c r="L29" s="17">
        <v>0</v>
      </c>
      <c r="M29" s="17">
        <v>208</v>
      </c>
      <c r="N29" s="17">
        <v>208.4</v>
      </c>
      <c r="O29" s="17">
        <v>199.8</v>
      </c>
      <c r="P29" s="17"/>
      <c r="Q29" s="17"/>
      <c r="R29" s="17">
        <v>554.79999999999995</v>
      </c>
      <c r="S29" s="17">
        <v>0</v>
      </c>
      <c r="T29" s="17"/>
      <c r="U29" s="17"/>
      <c r="V29" s="17"/>
      <c r="W29" s="17"/>
      <c r="X29" s="17">
        <v>163.1</v>
      </c>
      <c r="Y29" s="17">
        <v>7.3</v>
      </c>
      <c r="Z29" s="17">
        <v>5.5</v>
      </c>
      <c r="AA29" s="17">
        <v>22.1</v>
      </c>
      <c r="AB29" s="17">
        <v>6.8</v>
      </c>
      <c r="AC29" s="17">
        <v>11.9</v>
      </c>
      <c r="AD29" s="17">
        <v>76.7</v>
      </c>
      <c r="AE29" s="17"/>
      <c r="AF29" s="17"/>
      <c r="AG29" s="17"/>
      <c r="AH29" s="17"/>
      <c r="AI29" s="17">
        <v>86.5</v>
      </c>
      <c r="AJ29" s="17">
        <v>167.2</v>
      </c>
      <c r="AK29" s="17"/>
      <c r="AL29" s="17"/>
      <c r="AM29" s="17"/>
      <c r="AN29" s="17">
        <v>6.5</v>
      </c>
      <c r="AO29" s="17">
        <v>402</v>
      </c>
      <c r="AP29" s="17">
        <v>60.7</v>
      </c>
      <c r="AQ29" s="17">
        <v>59.4</v>
      </c>
      <c r="AR29" s="17">
        <v>34.200000000000003</v>
      </c>
      <c r="AS29" s="17">
        <v>18.8</v>
      </c>
      <c r="AT29" s="17">
        <v>19.7</v>
      </c>
      <c r="AU29" s="17">
        <v>90.9</v>
      </c>
      <c r="AV29" s="17">
        <v>182.7</v>
      </c>
      <c r="AW29" s="17">
        <v>184.1</v>
      </c>
      <c r="AX29" s="17">
        <v>184.1</v>
      </c>
      <c r="AY29" s="17">
        <v>108</v>
      </c>
      <c r="AZ29" s="17">
        <v>8.1999999999999993</v>
      </c>
      <c r="BA29" s="17">
        <v>3.2</v>
      </c>
      <c r="BB29" s="17">
        <v>21.7</v>
      </c>
      <c r="BC29" s="17">
        <v>43.5</v>
      </c>
      <c r="BD29" s="17"/>
      <c r="BE29" s="17">
        <v>16.100000000000001</v>
      </c>
      <c r="BF29" s="17">
        <v>169.3</v>
      </c>
      <c r="BG29" s="17"/>
      <c r="BH29" s="17"/>
      <c r="BI29" s="17"/>
      <c r="BJ29" s="17"/>
      <c r="BK29" s="17"/>
      <c r="BL29" s="17"/>
      <c r="BM29" s="17"/>
      <c r="BN29" s="17"/>
      <c r="BO29" s="17"/>
      <c r="BP29" s="17">
        <v>86.6</v>
      </c>
      <c r="BQ29" s="17">
        <v>177.9</v>
      </c>
      <c r="BR29" s="17">
        <v>176.1</v>
      </c>
      <c r="BS29" s="17">
        <v>200</v>
      </c>
      <c r="BT29" s="17">
        <v>272.39999999999998</v>
      </c>
      <c r="BU29" s="17">
        <v>76.3</v>
      </c>
      <c r="BV29" s="17"/>
      <c r="BW29" s="17"/>
      <c r="BX29" s="17"/>
      <c r="BY29" s="17"/>
      <c r="BZ29" s="17"/>
      <c r="CA29" s="17"/>
      <c r="CB29" s="17"/>
      <c r="CC29" s="17">
        <v>4</v>
      </c>
      <c r="CD29" s="17">
        <v>102.9</v>
      </c>
      <c r="CE29" s="17">
        <v>119.7</v>
      </c>
      <c r="CF29" s="17">
        <v>65.400000000000006</v>
      </c>
      <c r="CG29" s="17">
        <v>76.5</v>
      </c>
      <c r="CH29" s="17">
        <v>30.1</v>
      </c>
      <c r="CI29" s="17"/>
      <c r="CJ29" s="17"/>
      <c r="CK29" s="17"/>
      <c r="CL29" s="17">
        <v>147.30000000000001</v>
      </c>
      <c r="CM29" s="17">
        <v>148.19999999999999</v>
      </c>
      <c r="CN29" s="17">
        <v>149.5</v>
      </c>
      <c r="CO29" s="17">
        <v>0</v>
      </c>
      <c r="CP29" s="17"/>
      <c r="CQ29" s="17"/>
      <c r="CR29" s="17"/>
      <c r="CS29" s="17"/>
      <c r="CT29" s="17">
        <v>50.5</v>
      </c>
      <c r="CU29" s="17">
        <v>0</v>
      </c>
      <c r="CV29" s="17">
        <v>0.9</v>
      </c>
      <c r="CW29" s="17">
        <v>27.2</v>
      </c>
      <c r="CX29" s="17">
        <v>65.8</v>
      </c>
      <c r="CY29" s="17">
        <v>15.9</v>
      </c>
      <c r="CZ29" s="17">
        <v>0.3</v>
      </c>
      <c r="DA29" s="17">
        <v>18.399999999999999</v>
      </c>
      <c r="DB29" s="17">
        <v>9.9</v>
      </c>
      <c r="DC29" s="17">
        <v>5.0999999999999996</v>
      </c>
      <c r="DD29" s="17">
        <v>0.7</v>
      </c>
      <c r="DE29" s="17">
        <v>1.5</v>
      </c>
      <c r="DF29" s="17">
        <v>4.3</v>
      </c>
      <c r="DG29" s="17">
        <v>20.100000000000001</v>
      </c>
      <c r="DH29" s="17">
        <v>20</v>
      </c>
      <c r="DI29" s="17">
        <v>14</v>
      </c>
      <c r="DJ29" s="17">
        <v>3.6</v>
      </c>
      <c r="DK29" s="17">
        <v>18.5</v>
      </c>
      <c r="DL29" s="17">
        <v>12.3</v>
      </c>
      <c r="DM29" s="17">
        <v>14.8</v>
      </c>
      <c r="DN29" s="17">
        <v>3.5</v>
      </c>
      <c r="DO29" s="17">
        <v>6</v>
      </c>
      <c r="DP29" s="17">
        <v>3</v>
      </c>
      <c r="DQ29" s="17">
        <v>1.1000000000000001</v>
      </c>
      <c r="DR29" s="17">
        <v>2.2000000000000002</v>
      </c>
      <c r="DS29" s="17">
        <v>3</v>
      </c>
      <c r="DT29" s="17">
        <v>15.7</v>
      </c>
      <c r="DU29" s="17">
        <v>3.3</v>
      </c>
      <c r="DV29" s="17">
        <v>10.9</v>
      </c>
      <c r="DW29" s="17">
        <v>2</v>
      </c>
      <c r="DX29" s="17"/>
      <c r="DY29" s="17">
        <v>15.1</v>
      </c>
      <c r="DZ29" s="17">
        <v>5.0999999999999996</v>
      </c>
      <c r="EA29" s="17">
        <v>8.4</v>
      </c>
      <c r="EB29" s="17">
        <v>13</v>
      </c>
      <c r="EC29" s="17">
        <v>20</v>
      </c>
      <c r="ED29" s="17">
        <v>12.7</v>
      </c>
      <c r="EE29" s="17">
        <v>20.9</v>
      </c>
      <c r="EF29" s="17">
        <v>28.7</v>
      </c>
      <c r="EG29" s="17">
        <v>0</v>
      </c>
      <c r="EH29" s="17">
        <v>17.100000000000001</v>
      </c>
      <c r="EI29" s="17">
        <v>0</v>
      </c>
      <c r="EJ29" s="17">
        <v>1.3</v>
      </c>
      <c r="EK29" s="17">
        <v>13</v>
      </c>
      <c r="EL29" s="17">
        <v>3.8</v>
      </c>
      <c r="EM29" s="17">
        <v>8.3000000000000007</v>
      </c>
      <c r="EN29" s="17">
        <v>9.6999999999999993</v>
      </c>
      <c r="EO29" s="17">
        <v>10.3</v>
      </c>
      <c r="EP29" s="17">
        <v>10.8</v>
      </c>
      <c r="EQ29" s="17">
        <v>12.1</v>
      </c>
      <c r="ER29" s="17">
        <v>208</v>
      </c>
      <c r="ES29" s="17">
        <v>12.6</v>
      </c>
      <c r="ET29" s="17">
        <v>116.6</v>
      </c>
      <c r="EU29" s="17">
        <v>0.6</v>
      </c>
      <c r="EV29" s="17">
        <v>0</v>
      </c>
      <c r="EW29" s="17">
        <v>0</v>
      </c>
      <c r="EX29" s="17">
        <v>85.7</v>
      </c>
      <c r="EY29" s="17">
        <v>14.3</v>
      </c>
      <c r="EZ29" s="17">
        <v>9.6999999999999993</v>
      </c>
      <c r="FA29" s="17">
        <v>20</v>
      </c>
      <c r="FB29" s="17">
        <v>10.1</v>
      </c>
      <c r="FC29" s="17">
        <v>44.5</v>
      </c>
      <c r="FD29" s="17">
        <v>16.100000000000001</v>
      </c>
      <c r="FE29" s="17"/>
      <c r="FF29" s="17"/>
      <c r="FG29" s="17"/>
      <c r="FH29" s="17"/>
      <c r="FI29" s="17">
        <v>0</v>
      </c>
      <c r="FJ29" s="17">
        <v>7336.7</v>
      </c>
      <c r="FK29" s="15"/>
      <c r="FL29" s="17">
        <v>24.453289999999999</v>
      </c>
      <c r="FM29" s="17">
        <v>4.5590000000000002</v>
      </c>
      <c r="FN29" s="17"/>
      <c r="FO29" s="17">
        <v>13.2</v>
      </c>
      <c r="FP29" s="17">
        <v>27.119409999999998</v>
      </c>
      <c r="FQ29" s="17">
        <v>18.926220000000001</v>
      </c>
      <c r="FR29" s="17">
        <v>10.5</v>
      </c>
      <c r="FS29" s="17">
        <v>16.100000000000001</v>
      </c>
      <c r="FT29" s="17">
        <v>114.85791999999999</v>
      </c>
    </row>
    <row r="30" spans="1:176" ht="24" customHeight="1" x14ac:dyDescent="0.3">
      <c r="A30" s="16" t="s">
        <v>48</v>
      </c>
      <c r="B30" s="16" t="s">
        <v>808</v>
      </c>
      <c r="C30" s="17"/>
      <c r="D30" s="17">
        <v>648</v>
      </c>
      <c r="E30" s="17">
        <v>146.1</v>
      </c>
      <c r="F30" s="17"/>
      <c r="G30" s="17"/>
      <c r="H30" s="17">
        <v>85.9</v>
      </c>
      <c r="I30" s="17">
        <v>194.9</v>
      </c>
      <c r="J30" s="17"/>
      <c r="K30" s="17"/>
      <c r="L30" s="17">
        <v>0</v>
      </c>
      <c r="M30" s="17">
        <v>206.6</v>
      </c>
      <c r="N30" s="17">
        <v>209</v>
      </c>
      <c r="O30" s="17">
        <v>199.4</v>
      </c>
      <c r="P30" s="17"/>
      <c r="Q30" s="17"/>
      <c r="R30" s="17">
        <v>555.6</v>
      </c>
      <c r="S30" s="17">
        <v>0</v>
      </c>
      <c r="T30" s="17"/>
      <c r="U30" s="17"/>
      <c r="V30" s="17"/>
      <c r="W30" s="17"/>
      <c r="X30" s="17">
        <v>163</v>
      </c>
      <c r="Y30" s="17">
        <v>7.2</v>
      </c>
      <c r="Z30" s="17">
        <v>5.5</v>
      </c>
      <c r="AA30" s="17">
        <v>22.1</v>
      </c>
      <c r="AB30" s="17">
        <v>6.8</v>
      </c>
      <c r="AC30" s="17">
        <v>11.9</v>
      </c>
      <c r="AD30" s="17">
        <v>76.3</v>
      </c>
      <c r="AE30" s="17"/>
      <c r="AF30" s="17"/>
      <c r="AG30" s="17"/>
      <c r="AH30" s="17"/>
      <c r="AI30" s="17">
        <v>86.3</v>
      </c>
      <c r="AJ30" s="17">
        <v>152.69999999999999</v>
      </c>
      <c r="AK30" s="17"/>
      <c r="AL30" s="17"/>
      <c r="AM30" s="17"/>
      <c r="AN30" s="17">
        <v>6.5</v>
      </c>
      <c r="AO30" s="17">
        <v>403.5</v>
      </c>
      <c r="AP30" s="17">
        <v>59.7</v>
      </c>
      <c r="AQ30" s="17">
        <v>52.7</v>
      </c>
      <c r="AR30" s="17">
        <v>35.700000000000003</v>
      </c>
      <c r="AS30" s="17">
        <v>18.8</v>
      </c>
      <c r="AT30" s="17">
        <v>19.7</v>
      </c>
      <c r="AU30" s="17">
        <v>90.3</v>
      </c>
      <c r="AV30" s="17">
        <v>182.2</v>
      </c>
      <c r="AW30" s="17">
        <v>182.7</v>
      </c>
      <c r="AX30" s="17">
        <v>184.4</v>
      </c>
      <c r="AY30" s="17">
        <v>108.3</v>
      </c>
      <c r="AZ30" s="17">
        <v>8.3000000000000007</v>
      </c>
      <c r="BA30" s="17">
        <v>3.2</v>
      </c>
      <c r="BB30" s="17">
        <v>18.100000000000001</v>
      </c>
      <c r="BC30" s="17">
        <v>43.5</v>
      </c>
      <c r="BD30" s="17"/>
      <c r="BE30" s="17">
        <v>15.9</v>
      </c>
      <c r="BF30" s="17">
        <v>123</v>
      </c>
      <c r="BG30" s="17"/>
      <c r="BH30" s="17"/>
      <c r="BI30" s="17"/>
      <c r="BJ30" s="17"/>
      <c r="BK30" s="17"/>
      <c r="BL30" s="17"/>
      <c r="BM30" s="17"/>
      <c r="BN30" s="17"/>
      <c r="BO30" s="17"/>
      <c r="BP30" s="17">
        <v>86.5</v>
      </c>
      <c r="BQ30" s="17">
        <v>177.4</v>
      </c>
      <c r="BR30" s="17">
        <v>175.4</v>
      </c>
      <c r="BS30" s="17">
        <v>200</v>
      </c>
      <c r="BT30" s="17">
        <v>274.5</v>
      </c>
      <c r="BU30" s="17">
        <v>76.099999999999994</v>
      </c>
      <c r="BV30" s="17"/>
      <c r="BW30" s="17"/>
      <c r="BX30" s="17"/>
      <c r="BY30" s="17"/>
      <c r="BZ30" s="17"/>
      <c r="CA30" s="17"/>
      <c r="CB30" s="17"/>
      <c r="CC30" s="17">
        <v>4</v>
      </c>
      <c r="CD30" s="17">
        <v>92.8</v>
      </c>
      <c r="CE30" s="17">
        <v>111.3</v>
      </c>
      <c r="CF30" s="17">
        <v>65.3</v>
      </c>
      <c r="CG30" s="17">
        <v>76.400000000000006</v>
      </c>
      <c r="CH30" s="17">
        <v>30.2</v>
      </c>
      <c r="CI30" s="17"/>
      <c r="CJ30" s="17"/>
      <c r="CK30" s="17"/>
      <c r="CL30" s="17">
        <v>147</v>
      </c>
      <c r="CM30" s="17">
        <v>147.80000000000001</v>
      </c>
      <c r="CN30" s="17">
        <v>149.30000000000001</v>
      </c>
      <c r="CO30" s="17">
        <v>0</v>
      </c>
      <c r="CP30" s="17"/>
      <c r="CQ30" s="17"/>
      <c r="CR30" s="17"/>
      <c r="CS30" s="17"/>
      <c r="CT30" s="17">
        <v>50.2</v>
      </c>
      <c r="CU30" s="17">
        <v>0</v>
      </c>
      <c r="CV30" s="17">
        <v>1</v>
      </c>
      <c r="CW30" s="17">
        <v>27.8</v>
      </c>
      <c r="CX30" s="17">
        <v>65.400000000000006</v>
      </c>
      <c r="CY30" s="17">
        <v>12.1</v>
      </c>
      <c r="CZ30" s="17">
        <v>0.4</v>
      </c>
      <c r="DA30" s="17">
        <v>18.5</v>
      </c>
      <c r="DB30" s="17">
        <v>9.9</v>
      </c>
      <c r="DC30" s="17">
        <v>5.2</v>
      </c>
      <c r="DD30" s="17">
        <v>0.7</v>
      </c>
      <c r="DE30" s="17">
        <v>1.5</v>
      </c>
      <c r="DF30" s="17">
        <v>4.3</v>
      </c>
      <c r="DG30" s="17">
        <v>20</v>
      </c>
      <c r="DH30" s="17">
        <v>20</v>
      </c>
      <c r="DI30" s="17">
        <v>14.1</v>
      </c>
      <c r="DJ30" s="17">
        <v>3.6</v>
      </c>
      <c r="DK30" s="17">
        <v>18.5</v>
      </c>
      <c r="DL30" s="17">
        <v>12.3</v>
      </c>
      <c r="DM30" s="17">
        <v>14.7</v>
      </c>
      <c r="DN30" s="17">
        <v>4.5</v>
      </c>
      <c r="DO30" s="17">
        <v>6.4</v>
      </c>
      <c r="DP30" s="17">
        <v>3</v>
      </c>
      <c r="DQ30" s="17">
        <v>1.1000000000000001</v>
      </c>
      <c r="DR30" s="17">
        <v>2.2000000000000002</v>
      </c>
      <c r="DS30" s="17">
        <v>3</v>
      </c>
      <c r="DT30" s="17">
        <v>15.2</v>
      </c>
      <c r="DU30" s="17">
        <v>3.2</v>
      </c>
      <c r="DV30" s="17">
        <v>10.9</v>
      </c>
      <c r="DW30" s="17">
        <v>1.9</v>
      </c>
      <c r="DX30" s="17"/>
      <c r="DY30" s="17">
        <v>15.1</v>
      </c>
      <c r="DZ30" s="17">
        <v>5.0999999999999996</v>
      </c>
      <c r="EA30" s="17">
        <v>8.3000000000000007</v>
      </c>
      <c r="EB30" s="17">
        <v>13.1</v>
      </c>
      <c r="EC30" s="17">
        <v>20</v>
      </c>
      <c r="ED30" s="17">
        <v>9.6999999999999993</v>
      </c>
      <c r="EE30" s="17">
        <v>25</v>
      </c>
      <c r="EF30" s="17">
        <v>27.9</v>
      </c>
      <c r="EG30" s="17">
        <v>0</v>
      </c>
      <c r="EH30" s="17">
        <v>21.4</v>
      </c>
      <c r="EI30" s="17">
        <v>0</v>
      </c>
      <c r="EJ30" s="17">
        <v>2.2000000000000002</v>
      </c>
      <c r="EK30" s="17">
        <v>13</v>
      </c>
      <c r="EL30" s="17">
        <v>3.8</v>
      </c>
      <c r="EM30" s="17">
        <v>8.3000000000000007</v>
      </c>
      <c r="EN30" s="17">
        <v>9.6999999999999993</v>
      </c>
      <c r="EO30" s="17">
        <v>10.3</v>
      </c>
      <c r="EP30" s="17">
        <v>10.8</v>
      </c>
      <c r="EQ30" s="17">
        <v>14.8</v>
      </c>
      <c r="ER30" s="17">
        <v>209.9</v>
      </c>
      <c r="ES30" s="17">
        <v>14</v>
      </c>
      <c r="ET30" s="17">
        <v>114.8</v>
      </c>
      <c r="EU30" s="17">
        <v>0.6</v>
      </c>
      <c r="EV30" s="17">
        <v>0</v>
      </c>
      <c r="EW30" s="17">
        <v>1</v>
      </c>
      <c r="EX30" s="17">
        <v>81.3</v>
      </c>
      <c r="EY30" s="17">
        <v>15.3</v>
      </c>
      <c r="EZ30" s="17">
        <v>9.8000000000000007</v>
      </c>
      <c r="FA30" s="17">
        <v>20</v>
      </c>
      <c r="FB30" s="17">
        <v>10.5</v>
      </c>
      <c r="FC30" s="17">
        <v>44.9</v>
      </c>
      <c r="FD30" s="17">
        <v>16</v>
      </c>
      <c r="FE30" s="17"/>
      <c r="FF30" s="17"/>
      <c r="FG30" s="17"/>
      <c r="FH30" s="17"/>
      <c r="FI30" s="17">
        <v>0</v>
      </c>
      <c r="FJ30" s="17">
        <v>7256</v>
      </c>
      <c r="FK30" s="15"/>
      <c r="FL30" s="17">
        <v>24.115960000000001</v>
      </c>
      <c r="FM30" s="17">
        <v>4.5869999999999997</v>
      </c>
      <c r="FN30" s="17"/>
      <c r="FO30" s="17">
        <v>13.2</v>
      </c>
      <c r="FP30" s="17">
        <v>27.06221</v>
      </c>
      <c r="FQ30" s="17">
        <v>18.924759999999999</v>
      </c>
      <c r="FR30" s="17">
        <v>10.5</v>
      </c>
      <c r="FS30" s="17">
        <v>16.100000000000001</v>
      </c>
      <c r="FT30" s="17">
        <v>114.48993</v>
      </c>
    </row>
    <row r="31" spans="1:176" ht="24" customHeight="1" x14ac:dyDescent="0.3">
      <c r="A31" s="16" t="s">
        <v>48</v>
      </c>
      <c r="B31" s="16" t="s">
        <v>809</v>
      </c>
      <c r="C31" s="17"/>
      <c r="D31" s="17">
        <v>646.6</v>
      </c>
      <c r="E31" s="17">
        <v>145.5</v>
      </c>
      <c r="F31" s="17"/>
      <c r="G31" s="17"/>
      <c r="H31" s="17">
        <v>86.2</v>
      </c>
      <c r="I31" s="17">
        <v>210.8</v>
      </c>
      <c r="J31" s="17"/>
      <c r="K31" s="17"/>
      <c r="L31" s="17">
        <v>0</v>
      </c>
      <c r="M31" s="17">
        <v>206.1</v>
      </c>
      <c r="N31" s="17">
        <v>209.3</v>
      </c>
      <c r="O31" s="17">
        <v>198.7</v>
      </c>
      <c r="P31" s="17"/>
      <c r="Q31" s="17"/>
      <c r="R31" s="17">
        <v>557.29999999999995</v>
      </c>
      <c r="S31" s="17">
        <v>0</v>
      </c>
      <c r="T31" s="17"/>
      <c r="U31" s="17"/>
      <c r="V31" s="17"/>
      <c r="W31" s="17"/>
      <c r="X31" s="17">
        <v>163.30000000000001</v>
      </c>
      <c r="Y31" s="17">
        <v>7.1</v>
      </c>
      <c r="Z31" s="17">
        <v>5.5</v>
      </c>
      <c r="AA31" s="17">
        <v>22</v>
      </c>
      <c r="AB31" s="17">
        <v>6.8</v>
      </c>
      <c r="AC31" s="17">
        <v>11.9</v>
      </c>
      <c r="AD31" s="17">
        <v>76.400000000000006</v>
      </c>
      <c r="AE31" s="17"/>
      <c r="AF31" s="17"/>
      <c r="AG31" s="17"/>
      <c r="AH31" s="17"/>
      <c r="AI31" s="17">
        <v>86.1</v>
      </c>
      <c r="AJ31" s="17">
        <v>148.30000000000001</v>
      </c>
      <c r="AK31" s="17"/>
      <c r="AL31" s="17"/>
      <c r="AM31" s="17"/>
      <c r="AN31" s="17">
        <v>6.5</v>
      </c>
      <c r="AO31" s="17">
        <v>303.60000000000002</v>
      </c>
      <c r="AP31" s="17">
        <v>61.3</v>
      </c>
      <c r="AQ31" s="17">
        <v>60.5</v>
      </c>
      <c r="AR31" s="17">
        <v>33.1</v>
      </c>
      <c r="AS31" s="17">
        <v>18.8</v>
      </c>
      <c r="AT31" s="17">
        <v>19.7</v>
      </c>
      <c r="AU31" s="17">
        <v>86.7</v>
      </c>
      <c r="AV31" s="17">
        <v>180.8</v>
      </c>
      <c r="AW31" s="17">
        <v>182</v>
      </c>
      <c r="AX31" s="17">
        <v>184.3</v>
      </c>
      <c r="AY31" s="17">
        <v>107.7</v>
      </c>
      <c r="AZ31" s="17">
        <v>8.3000000000000007</v>
      </c>
      <c r="BA31" s="17">
        <v>3.2</v>
      </c>
      <c r="BB31" s="17">
        <v>17.899999999999999</v>
      </c>
      <c r="BC31" s="17">
        <v>43.3</v>
      </c>
      <c r="BD31" s="17"/>
      <c r="BE31" s="17">
        <v>16</v>
      </c>
      <c r="BF31" s="17">
        <v>127.8</v>
      </c>
      <c r="BG31" s="17"/>
      <c r="BH31" s="17"/>
      <c r="BI31" s="17"/>
      <c r="BJ31" s="17"/>
      <c r="BK31" s="17"/>
      <c r="BL31" s="17"/>
      <c r="BM31" s="17"/>
      <c r="BN31" s="17"/>
      <c r="BO31" s="17"/>
      <c r="BP31" s="17">
        <v>86.4</v>
      </c>
      <c r="BQ31" s="17">
        <v>176.1</v>
      </c>
      <c r="BR31" s="17">
        <v>174.1</v>
      </c>
      <c r="BS31" s="17">
        <v>200</v>
      </c>
      <c r="BT31" s="17">
        <v>273.89999999999998</v>
      </c>
      <c r="BU31" s="17">
        <v>75.5</v>
      </c>
      <c r="BV31" s="17"/>
      <c r="BW31" s="17"/>
      <c r="BX31" s="17"/>
      <c r="BY31" s="17"/>
      <c r="BZ31" s="17"/>
      <c r="CA31" s="17"/>
      <c r="CB31" s="17"/>
      <c r="CC31" s="17">
        <v>4</v>
      </c>
      <c r="CD31" s="17">
        <v>97.4</v>
      </c>
      <c r="CE31" s="17">
        <v>117.9</v>
      </c>
      <c r="CF31" s="17">
        <v>65.2</v>
      </c>
      <c r="CG31" s="17">
        <v>76.400000000000006</v>
      </c>
      <c r="CH31" s="17">
        <v>30</v>
      </c>
      <c r="CI31" s="17"/>
      <c r="CJ31" s="17"/>
      <c r="CK31" s="17"/>
      <c r="CL31" s="17">
        <v>147.1</v>
      </c>
      <c r="CM31" s="17">
        <v>147.5</v>
      </c>
      <c r="CN31" s="17">
        <v>149.69999999999999</v>
      </c>
      <c r="CO31" s="17">
        <v>158</v>
      </c>
      <c r="CP31" s="17"/>
      <c r="CQ31" s="17"/>
      <c r="CR31" s="17"/>
      <c r="CS31" s="17"/>
      <c r="CT31" s="17">
        <v>49.7</v>
      </c>
      <c r="CU31" s="17">
        <v>0</v>
      </c>
      <c r="CV31" s="17">
        <v>1.1000000000000001</v>
      </c>
      <c r="CW31" s="17">
        <v>19.2</v>
      </c>
      <c r="CX31" s="17">
        <v>65.099999999999994</v>
      </c>
      <c r="CY31" s="17">
        <v>16</v>
      </c>
      <c r="CZ31" s="17">
        <v>0.4</v>
      </c>
      <c r="DA31" s="17">
        <v>18.399999999999999</v>
      </c>
      <c r="DB31" s="17">
        <v>10</v>
      </c>
      <c r="DC31" s="17">
        <v>5.2</v>
      </c>
      <c r="DD31" s="17">
        <v>0.7</v>
      </c>
      <c r="DE31" s="17">
        <v>1.5</v>
      </c>
      <c r="DF31" s="17">
        <v>4.3</v>
      </c>
      <c r="DG31" s="17">
        <v>19.899999999999999</v>
      </c>
      <c r="DH31" s="17">
        <v>20</v>
      </c>
      <c r="DI31" s="17">
        <v>14.1</v>
      </c>
      <c r="DJ31" s="17">
        <v>3.6</v>
      </c>
      <c r="DK31" s="17">
        <v>18.5</v>
      </c>
      <c r="DL31" s="17">
        <v>12.3</v>
      </c>
      <c r="DM31" s="17">
        <v>14.7</v>
      </c>
      <c r="DN31" s="17">
        <v>3</v>
      </c>
      <c r="DO31" s="17">
        <v>5.5</v>
      </c>
      <c r="DP31" s="17">
        <v>3</v>
      </c>
      <c r="DQ31" s="17">
        <v>1.1000000000000001</v>
      </c>
      <c r="DR31" s="17">
        <v>2.2000000000000002</v>
      </c>
      <c r="DS31" s="17">
        <v>2.2999999999999998</v>
      </c>
      <c r="DT31" s="17">
        <v>15.2</v>
      </c>
      <c r="DU31" s="17">
        <v>3.2</v>
      </c>
      <c r="DV31" s="17">
        <v>10.9</v>
      </c>
      <c r="DW31" s="17">
        <v>2</v>
      </c>
      <c r="DX31" s="17"/>
      <c r="DY31" s="17">
        <v>15.1</v>
      </c>
      <c r="DZ31" s="17">
        <v>5.0999999999999996</v>
      </c>
      <c r="EA31" s="17">
        <v>8.6</v>
      </c>
      <c r="EB31" s="17">
        <v>13.1</v>
      </c>
      <c r="EC31" s="17">
        <v>20</v>
      </c>
      <c r="ED31" s="17">
        <v>9</v>
      </c>
      <c r="EE31" s="17">
        <v>26.7</v>
      </c>
      <c r="EF31" s="17">
        <v>28.1</v>
      </c>
      <c r="EG31" s="17">
        <v>0</v>
      </c>
      <c r="EH31" s="17">
        <v>22.9</v>
      </c>
      <c r="EI31" s="17">
        <v>0</v>
      </c>
      <c r="EJ31" s="17">
        <v>2.4</v>
      </c>
      <c r="EK31" s="17">
        <v>13</v>
      </c>
      <c r="EL31" s="17">
        <v>3.8</v>
      </c>
      <c r="EM31" s="17">
        <v>8.3000000000000007</v>
      </c>
      <c r="EN31" s="17">
        <v>9.6999999999999993</v>
      </c>
      <c r="EO31" s="17">
        <v>10.3</v>
      </c>
      <c r="EP31" s="17">
        <v>10.8</v>
      </c>
      <c r="EQ31" s="17">
        <v>15.6</v>
      </c>
      <c r="ER31" s="17">
        <v>210.5</v>
      </c>
      <c r="ES31" s="17">
        <v>15.1</v>
      </c>
      <c r="ET31" s="17">
        <v>116</v>
      </c>
      <c r="EU31" s="17">
        <v>0.6</v>
      </c>
      <c r="EV31" s="17">
        <v>0</v>
      </c>
      <c r="EW31" s="17">
        <v>0</v>
      </c>
      <c r="EX31" s="17">
        <v>85.3</v>
      </c>
      <c r="EY31" s="17">
        <v>15.8</v>
      </c>
      <c r="EZ31" s="17">
        <v>9.8000000000000007</v>
      </c>
      <c r="FA31" s="17">
        <v>20</v>
      </c>
      <c r="FB31" s="17">
        <v>10.6</v>
      </c>
      <c r="FC31" s="17">
        <v>44.6</v>
      </c>
      <c r="FD31" s="17">
        <v>15.9</v>
      </c>
      <c r="FE31" s="17"/>
      <c r="FF31" s="17"/>
      <c r="FG31" s="17"/>
      <c r="FH31" s="17"/>
      <c r="FI31" s="17">
        <v>0</v>
      </c>
      <c r="FJ31" s="17">
        <v>7338.4</v>
      </c>
      <c r="FK31" s="15"/>
      <c r="FL31" s="17">
        <v>24.490110000000001</v>
      </c>
      <c r="FM31" s="17">
        <v>6.4619999999999997</v>
      </c>
      <c r="FN31" s="17"/>
      <c r="FO31" s="17">
        <v>13.2</v>
      </c>
      <c r="FP31" s="17">
        <v>27.00102</v>
      </c>
      <c r="FQ31" s="17">
        <v>18.922889999999999</v>
      </c>
      <c r="FR31" s="17">
        <v>10.5</v>
      </c>
      <c r="FS31" s="17">
        <v>16.100000000000001</v>
      </c>
      <c r="FT31" s="17">
        <v>116.67601999999999</v>
      </c>
    </row>
    <row r="32" spans="1:176" ht="24" customHeight="1" x14ac:dyDescent="0.3">
      <c r="A32" s="16" t="s">
        <v>48</v>
      </c>
      <c r="B32" s="16" t="s">
        <v>810</v>
      </c>
      <c r="C32" s="17"/>
      <c r="D32" s="17">
        <v>648.1</v>
      </c>
      <c r="E32" s="17">
        <v>146</v>
      </c>
      <c r="F32" s="17"/>
      <c r="G32" s="17"/>
      <c r="H32" s="17">
        <v>85.7</v>
      </c>
      <c r="I32" s="17">
        <v>192.9</v>
      </c>
      <c r="J32" s="17"/>
      <c r="K32" s="17"/>
      <c r="L32" s="17">
        <v>0</v>
      </c>
      <c r="M32" s="17">
        <v>206</v>
      </c>
      <c r="N32" s="17">
        <v>206.7</v>
      </c>
      <c r="O32" s="17">
        <v>198.2</v>
      </c>
      <c r="P32" s="17"/>
      <c r="Q32" s="17"/>
      <c r="R32" s="17">
        <v>558.5</v>
      </c>
      <c r="S32" s="17">
        <v>0</v>
      </c>
      <c r="T32" s="17"/>
      <c r="U32" s="17"/>
      <c r="V32" s="17"/>
      <c r="W32" s="17"/>
      <c r="X32" s="17">
        <v>164.7</v>
      </c>
      <c r="Y32" s="17">
        <v>7.3</v>
      </c>
      <c r="Z32" s="17">
        <v>5.5</v>
      </c>
      <c r="AA32" s="17">
        <v>22.2</v>
      </c>
      <c r="AB32" s="17">
        <v>6.8</v>
      </c>
      <c r="AC32" s="17">
        <v>11.9</v>
      </c>
      <c r="AD32" s="17">
        <v>76.5</v>
      </c>
      <c r="AE32" s="17"/>
      <c r="AF32" s="17"/>
      <c r="AG32" s="17"/>
      <c r="AH32" s="17"/>
      <c r="AI32" s="17">
        <v>86.4</v>
      </c>
      <c r="AJ32" s="17">
        <v>211.1</v>
      </c>
      <c r="AK32" s="17"/>
      <c r="AL32" s="17"/>
      <c r="AM32" s="17"/>
      <c r="AN32" s="17">
        <v>6.5</v>
      </c>
      <c r="AO32" s="17">
        <v>308</v>
      </c>
      <c r="AP32" s="17">
        <v>16.899999999999999</v>
      </c>
      <c r="AQ32" s="17">
        <v>57.7</v>
      </c>
      <c r="AR32" s="17">
        <v>32.5</v>
      </c>
      <c r="AS32" s="17">
        <v>18.8</v>
      </c>
      <c r="AT32" s="17">
        <v>19.7</v>
      </c>
      <c r="AU32" s="17">
        <v>87.6</v>
      </c>
      <c r="AV32" s="17">
        <v>182.7</v>
      </c>
      <c r="AW32" s="17">
        <v>182</v>
      </c>
      <c r="AX32" s="17">
        <v>183.8</v>
      </c>
      <c r="AY32" s="17">
        <v>108.1</v>
      </c>
      <c r="AZ32" s="17">
        <v>8.1999999999999993</v>
      </c>
      <c r="BA32" s="17">
        <v>3.2</v>
      </c>
      <c r="BB32" s="17">
        <v>19.399999999999999</v>
      </c>
      <c r="BC32" s="17">
        <v>43.6</v>
      </c>
      <c r="BD32" s="17"/>
      <c r="BE32" s="17">
        <v>15.8</v>
      </c>
      <c r="BF32" s="17">
        <v>113.2</v>
      </c>
      <c r="BG32" s="17"/>
      <c r="BH32" s="17"/>
      <c r="BI32" s="17"/>
      <c r="BJ32" s="17"/>
      <c r="BK32" s="17"/>
      <c r="BL32" s="17"/>
      <c r="BM32" s="17"/>
      <c r="BN32" s="17"/>
      <c r="BO32" s="17"/>
      <c r="BP32" s="17">
        <v>86.5</v>
      </c>
      <c r="BQ32" s="17">
        <v>176</v>
      </c>
      <c r="BR32" s="17">
        <v>173.7</v>
      </c>
      <c r="BS32" s="17">
        <v>200</v>
      </c>
      <c r="BT32" s="17">
        <v>273.89999999999998</v>
      </c>
      <c r="BU32" s="17">
        <v>75.599999999999994</v>
      </c>
      <c r="BV32" s="17"/>
      <c r="BW32" s="17"/>
      <c r="BX32" s="17"/>
      <c r="BY32" s="17"/>
      <c r="BZ32" s="17"/>
      <c r="CA32" s="17"/>
      <c r="CB32" s="17"/>
      <c r="CC32" s="17">
        <v>4</v>
      </c>
      <c r="CD32" s="17">
        <v>120.2</v>
      </c>
      <c r="CE32" s="17">
        <v>124.5</v>
      </c>
      <c r="CF32" s="17">
        <v>65.5</v>
      </c>
      <c r="CG32" s="17">
        <v>76.2</v>
      </c>
      <c r="CH32" s="17">
        <v>30.1</v>
      </c>
      <c r="CI32" s="17"/>
      <c r="CJ32" s="17"/>
      <c r="CK32" s="17"/>
      <c r="CL32" s="17">
        <v>146.19999999999999</v>
      </c>
      <c r="CM32" s="17">
        <v>146.69999999999999</v>
      </c>
      <c r="CN32" s="17">
        <v>148.9</v>
      </c>
      <c r="CO32" s="17">
        <v>189.9</v>
      </c>
      <c r="CP32" s="17"/>
      <c r="CQ32" s="17"/>
      <c r="CR32" s="17"/>
      <c r="CS32" s="17"/>
      <c r="CT32" s="17">
        <v>49.9</v>
      </c>
      <c r="CU32" s="17">
        <v>0</v>
      </c>
      <c r="CV32" s="17">
        <v>1.2</v>
      </c>
      <c r="CW32" s="17">
        <v>17.399999999999999</v>
      </c>
      <c r="CX32" s="17">
        <v>66.7</v>
      </c>
      <c r="CY32" s="17">
        <v>17.2</v>
      </c>
      <c r="CZ32" s="17">
        <v>0.4</v>
      </c>
      <c r="DA32" s="17">
        <v>18.3</v>
      </c>
      <c r="DB32" s="17">
        <v>10</v>
      </c>
      <c r="DC32" s="17">
        <v>5.3</v>
      </c>
      <c r="DD32" s="17">
        <v>0.7</v>
      </c>
      <c r="DE32" s="17">
        <v>1.5</v>
      </c>
      <c r="DF32" s="17">
        <v>4.5999999999999996</v>
      </c>
      <c r="DG32" s="17">
        <v>20</v>
      </c>
      <c r="DH32" s="17">
        <v>20</v>
      </c>
      <c r="DI32" s="17">
        <v>15.1</v>
      </c>
      <c r="DJ32" s="17">
        <v>3.5</v>
      </c>
      <c r="DK32" s="17">
        <v>18.5</v>
      </c>
      <c r="DL32" s="17">
        <v>12.4</v>
      </c>
      <c r="DM32" s="17">
        <v>14.8</v>
      </c>
      <c r="DN32" s="17">
        <v>3</v>
      </c>
      <c r="DO32" s="17">
        <v>6</v>
      </c>
      <c r="DP32" s="17">
        <v>3</v>
      </c>
      <c r="DQ32" s="17">
        <v>1.1000000000000001</v>
      </c>
      <c r="DR32" s="17">
        <v>2.2000000000000002</v>
      </c>
      <c r="DS32" s="17">
        <v>3</v>
      </c>
      <c r="DT32" s="17">
        <v>15.6</v>
      </c>
      <c r="DU32" s="17">
        <v>3.3</v>
      </c>
      <c r="DV32" s="17">
        <v>10.9</v>
      </c>
      <c r="DW32" s="17">
        <v>2</v>
      </c>
      <c r="DX32" s="17"/>
      <c r="DY32" s="17">
        <v>14.9</v>
      </c>
      <c r="DZ32" s="17">
        <v>4.9000000000000004</v>
      </c>
      <c r="EA32" s="17">
        <v>8.6999999999999993</v>
      </c>
      <c r="EB32" s="17">
        <v>13.1</v>
      </c>
      <c r="EC32" s="17">
        <v>20</v>
      </c>
      <c r="ED32" s="17">
        <v>9</v>
      </c>
      <c r="EE32" s="17">
        <v>37.200000000000003</v>
      </c>
      <c r="EF32" s="17">
        <v>27.9</v>
      </c>
      <c r="EG32" s="17">
        <v>0</v>
      </c>
      <c r="EH32" s="17">
        <v>15.7</v>
      </c>
      <c r="EI32" s="17">
        <v>0</v>
      </c>
      <c r="EJ32" s="17">
        <v>2.2999999999999998</v>
      </c>
      <c r="EK32" s="17">
        <v>13</v>
      </c>
      <c r="EL32" s="17">
        <v>3.8</v>
      </c>
      <c r="EM32" s="17">
        <v>8.3000000000000007</v>
      </c>
      <c r="EN32" s="17">
        <v>9.3000000000000007</v>
      </c>
      <c r="EO32" s="17">
        <v>10.3</v>
      </c>
      <c r="EP32" s="17">
        <v>10.8</v>
      </c>
      <c r="EQ32" s="17">
        <v>16.2</v>
      </c>
      <c r="ER32" s="17">
        <v>211.1</v>
      </c>
      <c r="ES32" s="17">
        <v>15.9</v>
      </c>
      <c r="ET32" s="17">
        <v>115.3</v>
      </c>
      <c r="EU32" s="17">
        <v>0.6</v>
      </c>
      <c r="EV32" s="17">
        <v>0</v>
      </c>
      <c r="EW32" s="17">
        <v>0</v>
      </c>
      <c r="EX32" s="17">
        <v>85.1</v>
      </c>
      <c r="EY32" s="17">
        <v>16.399999999999999</v>
      </c>
      <c r="EZ32" s="17">
        <v>9.8000000000000007</v>
      </c>
      <c r="FA32" s="17">
        <v>20</v>
      </c>
      <c r="FB32" s="17">
        <v>10.7</v>
      </c>
      <c r="FC32" s="17">
        <v>44.4</v>
      </c>
      <c r="FD32" s="17">
        <v>16</v>
      </c>
      <c r="FE32" s="17"/>
      <c r="FF32" s="17"/>
      <c r="FG32" s="17"/>
      <c r="FH32" s="17"/>
      <c r="FI32" s="17">
        <v>0</v>
      </c>
      <c r="FJ32" s="17">
        <v>7398.4</v>
      </c>
      <c r="FK32" s="15"/>
      <c r="FL32" s="17">
        <v>18.236249999999998</v>
      </c>
      <c r="FM32" s="17">
        <v>7.8250000000000002</v>
      </c>
      <c r="FN32" s="17"/>
      <c r="FO32" s="17">
        <v>13.2</v>
      </c>
      <c r="FP32" s="17">
        <v>27.023900000000001</v>
      </c>
      <c r="FQ32" s="17">
        <v>18.921489999999999</v>
      </c>
      <c r="FR32" s="17">
        <v>10.5</v>
      </c>
      <c r="FS32" s="17">
        <v>15.9</v>
      </c>
      <c r="FT32" s="17">
        <v>111.60664</v>
      </c>
    </row>
    <row r="33" spans="1:176" ht="24" customHeight="1" x14ac:dyDescent="0.3">
      <c r="A33" s="16" t="s">
        <v>48</v>
      </c>
      <c r="B33" s="16" t="s">
        <v>811</v>
      </c>
      <c r="C33" s="17"/>
      <c r="D33" s="17">
        <v>645.9</v>
      </c>
      <c r="E33" s="17">
        <v>145.80000000000001</v>
      </c>
      <c r="F33" s="17"/>
      <c r="G33" s="17"/>
      <c r="H33" s="17">
        <v>85.5</v>
      </c>
      <c r="I33" s="17">
        <v>190.5</v>
      </c>
      <c r="J33" s="17"/>
      <c r="K33" s="17"/>
      <c r="L33" s="17">
        <v>0</v>
      </c>
      <c r="M33" s="17">
        <v>205.9</v>
      </c>
      <c r="N33" s="17">
        <v>209.5</v>
      </c>
      <c r="O33" s="17">
        <v>198.3</v>
      </c>
      <c r="P33" s="17"/>
      <c r="Q33" s="17"/>
      <c r="R33" s="17">
        <v>556.29999999999995</v>
      </c>
      <c r="S33" s="17">
        <v>0</v>
      </c>
      <c r="T33" s="17"/>
      <c r="U33" s="17"/>
      <c r="V33" s="17"/>
      <c r="W33" s="17"/>
      <c r="X33" s="17">
        <v>165.4</v>
      </c>
      <c r="Y33" s="17">
        <v>7.2</v>
      </c>
      <c r="Z33" s="17">
        <v>5.4</v>
      </c>
      <c r="AA33" s="17">
        <v>22.1</v>
      </c>
      <c r="AB33" s="17">
        <v>6.8</v>
      </c>
      <c r="AC33" s="17">
        <v>12.1</v>
      </c>
      <c r="AD33" s="17">
        <v>75.7</v>
      </c>
      <c r="AE33" s="17"/>
      <c r="AF33" s="17"/>
      <c r="AG33" s="17"/>
      <c r="AH33" s="17"/>
      <c r="AI33" s="17">
        <v>94.9</v>
      </c>
      <c r="AJ33" s="17">
        <v>200.2</v>
      </c>
      <c r="AK33" s="17"/>
      <c r="AL33" s="17"/>
      <c r="AM33" s="17"/>
      <c r="AN33" s="17">
        <v>6.5</v>
      </c>
      <c r="AO33" s="17">
        <v>328.6</v>
      </c>
      <c r="AP33" s="17">
        <v>0</v>
      </c>
      <c r="AQ33" s="17">
        <v>109</v>
      </c>
      <c r="AR33" s="17">
        <v>32.299999999999997</v>
      </c>
      <c r="AS33" s="17">
        <v>18.8</v>
      </c>
      <c r="AT33" s="17">
        <v>19.7</v>
      </c>
      <c r="AU33" s="17">
        <v>88.9</v>
      </c>
      <c r="AV33" s="17">
        <v>182.5</v>
      </c>
      <c r="AW33" s="17">
        <v>181.5</v>
      </c>
      <c r="AX33" s="17">
        <v>183.2</v>
      </c>
      <c r="AY33" s="17">
        <v>108.4</v>
      </c>
      <c r="AZ33" s="17">
        <v>8.1999999999999993</v>
      </c>
      <c r="BA33" s="17">
        <v>3.3</v>
      </c>
      <c r="BB33" s="17">
        <v>17.600000000000001</v>
      </c>
      <c r="BC33" s="17">
        <v>43.1</v>
      </c>
      <c r="BD33" s="17"/>
      <c r="BE33" s="17">
        <v>15.8</v>
      </c>
      <c r="BF33" s="17">
        <v>135.30000000000001</v>
      </c>
      <c r="BG33" s="17"/>
      <c r="BH33" s="17"/>
      <c r="BI33" s="17"/>
      <c r="BJ33" s="17"/>
      <c r="BK33" s="17"/>
      <c r="BL33" s="17"/>
      <c r="BM33" s="17"/>
      <c r="BN33" s="17"/>
      <c r="BO33" s="17"/>
      <c r="BP33" s="17">
        <v>86.1</v>
      </c>
      <c r="BQ33" s="17">
        <v>169.9</v>
      </c>
      <c r="BR33" s="17">
        <v>169.6</v>
      </c>
      <c r="BS33" s="17">
        <v>169.7</v>
      </c>
      <c r="BT33" s="17">
        <v>258.3</v>
      </c>
      <c r="BU33" s="17">
        <v>76.3</v>
      </c>
      <c r="BV33" s="17"/>
      <c r="BW33" s="17"/>
      <c r="BX33" s="17"/>
      <c r="BY33" s="17"/>
      <c r="BZ33" s="17"/>
      <c r="CA33" s="17"/>
      <c r="CB33" s="17"/>
      <c r="CC33" s="17">
        <v>4</v>
      </c>
      <c r="CD33" s="17">
        <v>134.4</v>
      </c>
      <c r="CE33" s="17">
        <v>113.7</v>
      </c>
      <c r="CF33" s="17">
        <v>65.099999999999994</v>
      </c>
      <c r="CG33" s="17">
        <v>76.3</v>
      </c>
      <c r="CH33" s="17">
        <v>29.9</v>
      </c>
      <c r="CI33" s="17"/>
      <c r="CJ33" s="17"/>
      <c r="CK33" s="17"/>
      <c r="CL33" s="17">
        <v>146.4</v>
      </c>
      <c r="CM33" s="17">
        <v>146.69999999999999</v>
      </c>
      <c r="CN33" s="17">
        <v>149.30000000000001</v>
      </c>
      <c r="CO33" s="17">
        <v>189.3</v>
      </c>
      <c r="CP33" s="17"/>
      <c r="CQ33" s="17"/>
      <c r="CR33" s="17"/>
      <c r="CS33" s="17"/>
      <c r="CT33" s="17">
        <v>49.9</v>
      </c>
      <c r="CU33" s="17">
        <v>0</v>
      </c>
      <c r="CV33" s="17">
        <v>1.2</v>
      </c>
      <c r="CW33" s="17">
        <v>16.8</v>
      </c>
      <c r="CX33" s="17">
        <v>66.900000000000006</v>
      </c>
      <c r="CY33" s="17">
        <v>16.2</v>
      </c>
      <c r="CZ33" s="17">
        <v>0.4</v>
      </c>
      <c r="DA33" s="17">
        <v>18.3</v>
      </c>
      <c r="DB33" s="17">
        <v>9.9</v>
      </c>
      <c r="DC33" s="17">
        <v>5.0999999999999996</v>
      </c>
      <c r="DD33" s="17">
        <v>0.7</v>
      </c>
      <c r="DE33" s="17">
        <v>1.5</v>
      </c>
      <c r="DF33" s="17">
        <v>4.5999999999999996</v>
      </c>
      <c r="DG33" s="17">
        <v>19.899999999999999</v>
      </c>
      <c r="DH33" s="17">
        <v>20</v>
      </c>
      <c r="DI33" s="17">
        <v>15</v>
      </c>
      <c r="DJ33" s="17">
        <v>3.5</v>
      </c>
      <c r="DK33" s="17">
        <v>18.5</v>
      </c>
      <c r="DL33" s="17">
        <v>12.6</v>
      </c>
      <c r="DM33" s="17">
        <v>15</v>
      </c>
      <c r="DN33" s="17">
        <v>3.5</v>
      </c>
      <c r="DO33" s="17">
        <v>7.2</v>
      </c>
      <c r="DP33" s="17">
        <v>3</v>
      </c>
      <c r="DQ33" s="17">
        <v>1.1000000000000001</v>
      </c>
      <c r="DR33" s="17">
        <v>2.2000000000000002</v>
      </c>
      <c r="DS33" s="17">
        <v>3</v>
      </c>
      <c r="DT33" s="17">
        <v>15.2</v>
      </c>
      <c r="DU33" s="17">
        <v>3.2</v>
      </c>
      <c r="DV33" s="17">
        <v>10.9</v>
      </c>
      <c r="DW33" s="17">
        <v>1.9</v>
      </c>
      <c r="DX33" s="17"/>
      <c r="DY33" s="17">
        <v>15</v>
      </c>
      <c r="DZ33" s="17">
        <v>4.9000000000000004</v>
      </c>
      <c r="EA33" s="17">
        <v>8.6</v>
      </c>
      <c r="EB33" s="17">
        <v>13</v>
      </c>
      <c r="EC33" s="17">
        <v>20</v>
      </c>
      <c r="ED33" s="17">
        <v>7.5</v>
      </c>
      <c r="EE33" s="17">
        <v>41.9</v>
      </c>
      <c r="EF33" s="17">
        <v>27.9</v>
      </c>
      <c r="EG33" s="17">
        <v>0</v>
      </c>
      <c r="EH33" s="17">
        <v>14.5</v>
      </c>
      <c r="EI33" s="17">
        <v>0</v>
      </c>
      <c r="EJ33" s="17">
        <v>1.7</v>
      </c>
      <c r="EK33" s="17">
        <v>12.8</v>
      </c>
      <c r="EL33" s="17">
        <v>3.8</v>
      </c>
      <c r="EM33" s="17">
        <v>9</v>
      </c>
      <c r="EN33" s="17">
        <v>9.3000000000000007</v>
      </c>
      <c r="EO33" s="17">
        <v>9.9</v>
      </c>
      <c r="EP33" s="17">
        <v>10.8</v>
      </c>
      <c r="EQ33" s="17">
        <v>15.9</v>
      </c>
      <c r="ER33" s="17">
        <v>211.1</v>
      </c>
      <c r="ES33" s="17">
        <v>16.100000000000001</v>
      </c>
      <c r="ET33" s="17">
        <v>115.3</v>
      </c>
      <c r="EU33" s="17">
        <v>0.6</v>
      </c>
      <c r="EV33" s="17">
        <v>0.8</v>
      </c>
      <c r="EW33" s="17">
        <v>0</v>
      </c>
      <c r="EX33" s="17">
        <v>85.4</v>
      </c>
      <c r="EY33" s="17">
        <v>16.5</v>
      </c>
      <c r="EZ33" s="17">
        <v>9.8000000000000007</v>
      </c>
      <c r="FA33" s="17">
        <v>20</v>
      </c>
      <c r="FB33" s="17">
        <v>10.9</v>
      </c>
      <c r="FC33" s="17">
        <v>45</v>
      </c>
      <c r="FD33" s="17">
        <v>15.8</v>
      </c>
      <c r="FE33" s="17"/>
      <c r="FF33" s="17"/>
      <c r="FG33" s="17"/>
      <c r="FH33" s="17"/>
      <c r="FI33" s="17">
        <v>0</v>
      </c>
      <c r="FJ33" s="17">
        <v>7416.2</v>
      </c>
      <c r="FK33" s="15"/>
      <c r="FL33" s="17">
        <v>18.276479999999999</v>
      </c>
      <c r="FM33" s="17">
        <v>8.0079999999999991</v>
      </c>
      <c r="FN33" s="17"/>
      <c r="FO33" s="17">
        <v>13.2</v>
      </c>
      <c r="FP33" s="17">
        <v>26.84329</v>
      </c>
      <c r="FQ33" s="17">
        <v>18.918330000000001</v>
      </c>
      <c r="FR33" s="17">
        <v>10.4</v>
      </c>
      <c r="FS33" s="17">
        <v>16.2</v>
      </c>
      <c r="FT33" s="17">
        <v>111.84610000000001</v>
      </c>
    </row>
    <row r="34" spans="1:176" ht="24" customHeight="1" x14ac:dyDescent="0.3">
      <c r="A34" s="18" t="s">
        <v>48</v>
      </c>
      <c r="B34" s="18" t="s">
        <v>812</v>
      </c>
      <c r="C34" s="19"/>
      <c r="D34" s="19">
        <v>648.20000000000005</v>
      </c>
      <c r="E34" s="19">
        <v>146.4</v>
      </c>
      <c r="F34" s="19"/>
      <c r="G34" s="19"/>
      <c r="H34" s="19">
        <v>86.8</v>
      </c>
      <c r="I34" s="19">
        <v>213.5</v>
      </c>
      <c r="J34" s="19"/>
      <c r="K34" s="19"/>
      <c r="L34" s="19">
        <v>0</v>
      </c>
      <c r="M34" s="19">
        <v>205</v>
      </c>
      <c r="N34" s="19">
        <v>208.7</v>
      </c>
      <c r="O34" s="19">
        <v>198.7</v>
      </c>
      <c r="P34" s="19"/>
      <c r="Q34" s="19"/>
      <c r="R34" s="19">
        <v>557.29999999999995</v>
      </c>
      <c r="S34" s="19">
        <v>0</v>
      </c>
      <c r="T34" s="19"/>
      <c r="U34" s="19"/>
      <c r="V34" s="19"/>
      <c r="W34" s="19"/>
      <c r="X34" s="19">
        <v>168.5</v>
      </c>
      <c r="Y34" s="19">
        <v>7.4</v>
      </c>
      <c r="Z34" s="19">
        <v>5.5</v>
      </c>
      <c r="AA34" s="19">
        <v>22.1</v>
      </c>
      <c r="AB34" s="19">
        <v>6.9</v>
      </c>
      <c r="AC34" s="19">
        <v>12.7</v>
      </c>
      <c r="AD34" s="19">
        <v>76.8</v>
      </c>
      <c r="AE34" s="19"/>
      <c r="AF34" s="19"/>
      <c r="AG34" s="19"/>
      <c r="AH34" s="19"/>
      <c r="AI34" s="19">
        <v>95.8</v>
      </c>
      <c r="AJ34" s="19">
        <v>189.5</v>
      </c>
      <c r="AK34" s="19"/>
      <c r="AL34" s="19"/>
      <c r="AM34" s="19"/>
      <c r="AN34" s="19">
        <v>6.5</v>
      </c>
      <c r="AO34" s="19">
        <v>334.1</v>
      </c>
      <c r="AP34" s="19">
        <v>10.6</v>
      </c>
      <c r="AQ34" s="19">
        <v>117.5</v>
      </c>
      <c r="AR34" s="19">
        <v>25.6</v>
      </c>
      <c r="AS34" s="19">
        <v>18.8</v>
      </c>
      <c r="AT34" s="19">
        <v>19.7</v>
      </c>
      <c r="AU34" s="19">
        <v>88.7</v>
      </c>
      <c r="AV34" s="19">
        <v>181</v>
      </c>
      <c r="AW34" s="19">
        <v>183.6</v>
      </c>
      <c r="AX34" s="19">
        <v>183.8</v>
      </c>
      <c r="AY34" s="19">
        <v>107.7</v>
      </c>
      <c r="AZ34" s="19">
        <v>8.1999999999999993</v>
      </c>
      <c r="BA34" s="19">
        <v>3.2</v>
      </c>
      <c r="BB34" s="19">
        <v>18.600000000000001</v>
      </c>
      <c r="BC34" s="19">
        <v>43.8</v>
      </c>
      <c r="BD34" s="19"/>
      <c r="BE34" s="19">
        <v>16.3</v>
      </c>
      <c r="BF34" s="19">
        <v>131.69999999999999</v>
      </c>
      <c r="BG34" s="19"/>
      <c r="BH34" s="19"/>
      <c r="BI34" s="19"/>
      <c r="BJ34" s="19"/>
      <c r="BK34" s="19"/>
      <c r="BL34" s="19"/>
      <c r="BM34" s="19"/>
      <c r="BN34" s="19"/>
      <c r="BO34" s="19"/>
      <c r="BP34" s="19">
        <v>87.1</v>
      </c>
      <c r="BQ34" s="19">
        <v>176.3</v>
      </c>
      <c r="BR34" s="19">
        <v>174.1</v>
      </c>
      <c r="BS34" s="19">
        <v>200</v>
      </c>
      <c r="BT34" s="19">
        <v>274.8</v>
      </c>
      <c r="BU34" s="19">
        <v>75.5</v>
      </c>
      <c r="BV34" s="19"/>
      <c r="BW34" s="19"/>
      <c r="BX34" s="19"/>
      <c r="BY34" s="19"/>
      <c r="BZ34" s="19"/>
      <c r="CA34" s="19"/>
      <c r="CB34" s="19"/>
      <c r="CC34" s="19">
        <v>4</v>
      </c>
      <c r="CD34" s="19">
        <v>105.7</v>
      </c>
      <c r="CE34" s="19">
        <v>107.7</v>
      </c>
      <c r="CF34" s="19">
        <v>66</v>
      </c>
      <c r="CG34" s="19">
        <v>78</v>
      </c>
      <c r="CH34" s="19">
        <v>30.2</v>
      </c>
      <c r="CI34" s="19"/>
      <c r="CJ34" s="19"/>
      <c r="CK34" s="19"/>
      <c r="CL34" s="19">
        <v>146.1</v>
      </c>
      <c r="CM34" s="19">
        <v>146.6</v>
      </c>
      <c r="CN34" s="19">
        <v>148.80000000000001</v>
      </c>
      <c r="CO34" s="19">
        <v>188.4</v>
      </c>
      <c r="CP34" s="19"/>
      <c r="CQ34" s="19"/>
      <c r="CR34" s="19"/>
      <c r="CS34" s="19"/>
      <c r="CT34" s="19">
        <v>49.9</v>
      </c>
      <c r="CU34" s="19">
        <v>0</v>
      </c>
      <c r="CV34" s="19">
        <v>1.2</v>
      </c>
      <c r="CW34" s="19">
        <v>15</v>
      </c>
      <c r="CX34" s="19">
        <v>67.099999999999994</v>
      </c>
      <c r="CY34" s="19">
        <v>15.9</v>
      </c>
      <c r="CZ34" s="19">
        <v>0.4</v>
      </c>
      <c r="DA34" s="19">
        <v>18.2</v>
      </c>
      <c r="DB34" s="19">
        <v>9.9</v>
      </c>
      <c r="DC34" s="19">
        <v>5.2</v>
      </c>
      <c r="DD34" s="19">
        <v>0.7</v>
      </c>
      <c r="DE34" s="19">
        <v>1.5</v>
      </c>
      <c r="DF34" s="19">
        <v>4.5999999999999996</v>
      </c>
      <c r="DG34" s="19">
        <v>20.100000000000001</v>
      </c>
      <c r="DH34" s="19">
        <v>20</v>
      </c>
      <c r="DI34" s="19">
        <v>15.1</v>
      </c>
      <c r="DJ34" s="19">
        <v>3.5</v>
      </c>
      <c r="DK34" s="19">
        <v>18.5</v>
      </c>
      <c r="DL34" s="19">
        <v>12.5</v>
      </c>
      <c r="DM34" s="19">
        <v>15.3</v>
      </c>
      <c r="DN34" s="19">
        <v>1.3</v>
      </c>
      <c r="DO34" s="19">
        <v>5.5</v>
      </c>
      <c r="DP34" s="19">
        <v>3</v>
      </c>
      <c r="DQ34" s="19">
        <v>1.1000000000000001</v>
      </c>
      <c r="DR34" s="19">
        <v>2.2000000000000002</v>
      </c>
      <c r="DS34" s="19">
        <v>3</v>
      </c>
      <c r="DT34" s="19">
        <v>15.4</v>
      </c>
      <c r="DU34" s="19">
        <v>3.2</v>
      </c>
      <c r="DV34" s="19">
        <v>10.9</v>
      </c>
      <c r="DW34" s="19">
        <v>1.9</v>
      </c>
      <c r="DX34" s="19"/>
      <c r="DY34" s="19">
        <v>15</v>
      </c>
      <c r="DZ34" s="19">
        <v>4.9000000000000004</v>
      </c>
      <c r="EA34" s="19">
        <v>8.6999999999999993</v>
      </c>
      <c r="EB34" s="19">
        <v>11.4</v>
      </c>
      <c r="EC34" s="19">
        <v>20</v>
      </c>
      <c r="ED34" s="19">
        <v>5.3</v>
      </c>
      <c r="EE34" s="19">
        <v>39.700000000000003</v>
      </c>
      <c r="EF34" s="19">
        <v>28.1</v>
      </c>
      <c r="EG34" s="19">
        <v>0</v>
      </c>
      <c r="EH34" s="19">
        <v>23.9</v>
      </c>
      <c r="EI34" s="19">
        <v>0</v>
      </c>
      <c r="EJ34" s="19">
        <v>3.2</v>
      </c>
      <c r="EK34" s="19">
        <v>12.8</v>
      </c>
      <c r="EL34" s="19">
        <v>3.8</v>
      </c>
      <c r="EM34" s="19">
        <v>9.1</v>
      </c>
      <c r="EN34" s="19">
        <v>9.3000000000000007</v>
      </c>
      <c r="EO34" s="19">
        <v>9.9</v>
      </c>
      <c r="EP34" s="19">
        <v>10.5</v>
      </c>
      <c r="EQ34" s="19">
        <v>15.3</v>
      </c>
      <c r="ER34" s="19">
        <v>212.2</v>
      </c>
      <c r="ES34" s="19">
        <v>16.3</v>
      </c>
      <c r="ET34" s="19">
        <v>116.8</v>
      </c>
      <c r="EU34" s="19">
        <v>0.6</v>
      </c>
      <c r="EV34" s="19">
        <v>0</v>
      </c>
      <c r="EW34" s="19">
        <v>0</v>
      </c>
      <c r="EX34" s="19">
        <v>85.9</v>
      </c>
      <c r="EY34" s="19">
        <v>16.100000000000001</v>
      </c>
      <c r="EZ34" s="19">
        <v>9.8000000000000007</v>
      </c>
      <c r="FA34" s="19">
        <v>20</v>
      </c>
      <c r="FB34" s="19">
        <v>10.199999999999999</v>
      </c>
      <c r="FC34" s="19">
        <v>43.7</v>
      </c>
      <c r="FD34" s="19">
        <v>15.9</v>
      </c>
      <c r="FE34" s="19"/>
      <c r="FF34" s="19"/>
      <c r="FG34" s="19"/>
      <c r="FH34" s="19"/>
      <c r="FI34" s="19">
        <v>2.9</v>
      </c>
      <c r="FJ34" s="19">
        <v>7481.9</v>
      </c>
      <c r="FK34" s="15"/>
      <c r="FL34" s="19">
        <v>18.266190000000002</v>
      </c>
      <c r="FM34" s="19">
        <v>8.0050000000000008</v>
      </c>
      <c r="FN34" s="19"/>
      <c r="FO34" s="19">
        <v>13.2</v>
      </c>
      <c r="FP34" s="19">
        <v>26.678429999999999</v>
      </c>
      <c r="FQ34" s="19">
        <v>18.91874</v>
      </c>
      <c r="FR34" s="19">
        <v>10.3</v>
      </c>
      <c r="FS34" s="19">
        <v>0</v>
      </c>
      <c r="FT34" s="19">
        <v>95.368359999999996</v>
      </c>
    </row>
    <row r="35" spans="1:176" ht="24" customHeight="1" x14ac:dyDescent="0.3">
      <c r="A35" s="13" t="s">
        <v>48</v>
      </c>
      <c r="B35" s="13" t="s">
        <v>813</v>
      </c>
      <c r="C35" s="14"/>
      <c r="D35" s="14">
        <v>642.20000000000005</v>
      </c>
      <c r="E35" s="14">
        <v>214.4</v>
      </c>
      <c r="F35" s="14"/>
      <c r="G35" s="14"/>
      <c r="H35" s="14">
        <v>84.6</v>
      </c>
      <c r="I35" s="14">
        <v>198.2</v>
      </c>
      <c r="J35" s="14"/>
      <c r="K35" s="14"/>
      <c r="L35" s="14">
        <v>0</v>
      </c>
      <c r="M35" s="14">
        <v>204.5</v>
      </c>
      <c r="N35" s="14">
        <v>208.6</v>
      </c>
      <c r="O35" s="14">
        <v>197.5</v>
      </c>
      <c r="P35" s="14"/>
      <c r="Q35" s="14"/>
      <c r="R35" s="14">
        <v>552.1</v>
      </c>
      <c r="S35" s="14">
        <v>0</v>
      </c>
      <c r="T35" s="14"/>
      <c r="U35" s="14"/>
      <c r="V35" s="14"/>
      <c r="W35" s="14"/>
      <c r="X35" s="14">
        <v>163.19999999999999</v>
      </c>
      <c r="Y35" s="14">
        <v>7</v>
      </c>
      <c r="Z35" s="14">
        <v>5.4</v>
      </c>
      <c r="AA35" s="14">
        <v>22.1</v>
      </c>
      <c r="AB35" s="14">
        <v>6.8</v>
      </c>
      <c r="AC35" s="14">
        <v>12.8</v>
      </c>
      <c r="AD35" s="14">
        <v>75.599999999999994</v>
      </c>
      <c r="AE35" s="14"/>
      <c r="AF35" s="14"/>
      <c r="AG35" s="14"/>
      <c r="AH35" s="14"/>
      <c r="AI35" s="14">
        <v>94</v>
      </c>
      <c r="AJ35" s="14">
        <v>142.5</v>
      </c>
      <c r="AK35" s="14"/>
      <c r="AL35" s="14"/>
      <c r="AM35" s="14"/>
      <c r="AN35" s="14">
        <v>6.5</v>
      </c>
      <c r="AO35" s="14">
        <v>291.10000000000002</v>
      </c>
      <c r="AP35" s="14">
        <v>49.8</v>
      </c>
      <c r="AQ35" s="14">
        <v>111.9</v>
      </c>
      <c r="AR35" s="14">
        <v>29.1</v>
      </c>
      <c r="AS35" s="14">
        <v>18.8</v>
      </c>
      <c r="AT35" s="14">
        <v>19.7</v>
      </c>
      <c r="AU35" s="14">
        <v>88.7</v>
      </c>
      <c r="AV35" s="14">
        <v>179.1</v>
      </c>
      <c r="AW35" s="14">
        <v>178.8</v>
      </c>
      <c r="AX35" s="14">
        <v>183.7</v>
      </c>
      <c r="AY35" s="14">
        <v>106.8</v>
      </c>
      <c r="AZ35" s="14">
        <v>8.4</v>
      </c>
      <c r="BA35" s="14">
        <v>3.2</v>
      </c>
      <c r="BB35" s="14">
        <v>16.899999999999999</v>
      </c>
      <c r="BC35" s="14">
        <v>42.6</v>
      </c>
      <c r="BD35" s="14"/>
      <c r="BE35" s="14">
        <v>15.7</v>
      </c>
      <c r="BF35" s="14">
        <v>128.5</v>
      </c>
      <c r="BG35" s="14"/>
      <c r="BH35" s="14"/>
      <c r="BI35" s="14"/>
      <c r="BJ35" s="14"/>
      <c r="BK35" s="14"/>
      <c r="BL35" s="14"/>
      <c r="BM35" s="14"/>
      <c r="BN35" s="14"/>
      <c r="BO35" s="14"/>
      <c r="BP35" s="14">
        <v>85.7</v>
      </c>
      <c r="BQ35" s="14">
        <v>175.6</v>
      </c>
      <c r="BR35" s="14">
        <v>173.4</v>
      </c>
      <c r="BS35" s="14">
        <v>200</v>
      </c>
      <c r="BT35" s="14">
        <v>273.60000000000002</v>
      </c>
      <c r="BU35" s="14">
        <v>0</v>
      </c>
      <c r="BV35" s="14"/>
      <c r="BW35" s="14"/>
      <c r="BX35" s="14"/>
      <c r="BY35" s="14"/>
      <c r="BZ35" s="14"/>
      <c r="CA35" s="14"/>
      <c r="CB35" s="14"/>
      <c r="CC35" s="14">
        <v>4</v>
      </c>
      <c r="CD35" s="14">
        <v>81.5</v>
      </c>
      <c r="CE35" s="14">
        <v>96.9</v>
      </c>
      <c r="CF35" s="14">
        <v>64.3</v>
      </c>
      <c r="CG35" s="14">
        <v>78.5</v>
      </c>
      <c r="CH35" s="14">
        <v>29.6</v>
      </c>
      <c r="CI35" s="14"/>
      <c r="CJ35" s="14"/>
      <c r="CK35" s="14"/>
      <c r="CL35" s="14">
        <v>145.19999999999999</v>
      </c>
      <c r="CM35" s="14">
        <v>146.19999999999999</v>
      </c>
      <c r="CN35" s="14">
        <v>148</v>
      </c>
      <c r="CO35" s="14">
        <v>187.1</v>
      </c>
      <c r="CP35" s="14"/>
      <c r="CQ35" s="14"/>
      <c r="CR35" s="14"/>
      <c r="CS35" s="14"/>
      <c r="CT35" s="14">
        <v>105.6</v>
      </c>
      <c r="CU35" s="14">
        <v>47</v>
      </c>
      <c r="CV35" s="14">
        <v>1.2</v>
      </c>
      <c r="CW35" s="14">
        <v>15.5</v>
      </c>
      <c r="CX35" s="14">
        <v>67.8</v>
      </c>
      <c r="CY35" s="14">
        <v>15.3</v>
      </c>
      <c r="CZ35" s="14">
        <v>0.4</v>
      </c>
      <c r="DA35" s="14">
        <v>18.2</v>
      </c>
      <c r="DB35" s="14">
        <v>9.8000000000000007</v>
      </c>
      <c r="DC35" s="14">
        <v>5.0999999999999996</v>
      </c>
      <c r="DD35" s="14">
        <v>0.7</v>
      </c>
      <c r="DE35" s="14">
        <v>1.5</v>
      </c>
      <c r="DF35" s="14">
        <v>4.5</v>
      </c>
      <c r="DG35" s="14">
        <v>19.600000000000001</v>
      </c>
      <c r="DH35" s="14">
        <v>20</v>
      </c>
      <c r="DI35" s="14">
        <v>15</v>
      </c>
      <c r="DJ35" s="14">
        <v>3.5</v>
      </c>
      <c r="DK35" s="14">
        <v>18.5</v>
      </c>
      <c r="DL35" s="14">
        <v>12.8</v>
      </c>
      <c r="DM35" s="14">
        <v>15.5</v>
      </c>
      <c r="DN35" s="14">
        <v>2.4</v>
      </c>
      <c r="DO35" s="14">
        <v>2.1</v>
      </c>
      <c r="DP35" s="14">
        <v>3</v>
      </c>
      <c r="DQ35" s="14">
        <v>1.1000000000000001</v>
      </c>
      <c r="DR35" s="14">
        <v>2.2000000000000002</v>
      </c>
      <c r="DS35" s="14">
        <v>3</v>
      </c>
      <c r="DT35" s="14">
        <v>15.1</v>
      </c>
      <c r="DU35" s="14">
        <v>3.3</v>
      </c>
      <c r="DV35" s="14">
        <v>10.9</v>
      </c>
      <c r="DW35" s="14">
        <v>2</v>
      </c>
      <c r="DX35" s="14"/>
      <c r="DY35" s="14">
        <v>15</v>
      </c>
      <c r="DZ35" s="14">
        <v>4.5</v>
      </c>
      <c r="EA35" s="14">
        <v>8.5</v>
      </c>
      <c r="EB35" s="14">
        <v>10</v>
      </c>
      <c r="EC35" s="14">
        <v>20</v>
      </c>
      <c r="ED35" s="14">
        <v>4.3</v>
      </c>
      <c r="EE35" s="14">
        <v>37.9</v>
      </c>
      <c r="EF35" s="14">
        <v>28.2</v>
      </c>
      <c r="EG35" s="14">
        <v>0</v>
      </c>
      <c r="EH35" s="14">
        <v>29.5</v>
      </c>
      <c r="EI35" s="14">
        <v>0</v>
      </c>
      <c r="EJ35" s="14">
        <v>1.9</v>
      </c>
      <c r="EK35" s="14">
        <v>12.7</v>
      </c>
      <c r="EL35" s="14">
        <v>3.8</v>
      </c>
      <c r="EM35" s="14">
        <v>9.1999999999999993</v>
      </c>
      <c r="EN35" s="14">
        <v>9.3000000000000007</v>
      </c>
      <c r="EO35" s="14">
        <v>9.9</v>
      </c>
      <c r="EP35" s="14">
        <v>10.5</v>
      </c>
      <c r="EQ35" s="14">
        <v>13.7</v>
      </c>
      <c r="ER35" s="14">
        <v>213.4</v>
      </c>
      <c r="ES35" s="14">
        <v>16.2</v>
      </c>
      <c r="ET35" s="14">
        <v>117.6</v>
      </c>
      <c r="EU35" s="14">
        <v>0.6</v>
      </c>
      <c r="EV35" s="14">
        <v>0</v>
      </c>
      <c r="EW35" s="14">
        <v>0</v>
      </c>
      <c r="EX35" s="14">
        <v>86.2</v>
      </c>
      <c r="EY35" s="14">
        <v>15.8</v>
      </c>
      <c r="EZ35" s="14">
        <v>9.8000000000000007</v>
      </c>
      <c r="FA35" s="14">
        <v>20</v>
      </c>
      <c r="FB35" s="14">
        <v>10.4</v>
      </c>
      <c r="FC35" s="14">
        <v>4.5</v>
      </c>
      <c r="FD35" s="14">
        <v>16.2</v>
      </c>
      <c r="FE35" s="14"/>
      <c r="FF35" s="14"/>
      <c r="FG35" s="14"/>
      <c r="FH35" s="14"/>
      <c r="FI35" s="14">
        <v>3.2</v>
      </c>
      <c r="FJ35" s="14">
        <v>7385.8</v>
      </c>
      <c r="FK35" s="15"/>
      <c r="FL35" s="14">
        <v>17.714680000000001</v>
      </c>
      <c r="FM35" s="14">
        <v>4.742</v>
      </c>
      <c r="FN35" s="14"/>
      <c r="FO35" s="14">
        <v>13.2</v>
      </c>
      <c r="FP35" s="14">
        <v>26.550879999999999</v>
      </c>
      <c r="FQ35" s="14">
        <v>18.9207</v>
      </c>
      <c r="FR35" s="14">
        <v>10.4</v>
      </c>
      <c r="FS35" s="14">
        <v>16</v>
      </c>
      <c r="FT35" s="14">
        <v>107.52826</v>
      </c>
    </row>
    <row r="36" spans="1:176" ht="24" customHeight="1" x14ac:dyDescent="0.3">
      <c r="A36" s="16" t="s">
        <v>48</v>
      </c>
      <c r="B36" s="16" t="s">
        <v>814</v>
      </c>
      <c r="C36" s="17"/>
      <c r="D36" s="17">
        <v>646.6</v>
      </c>
      <c r="E36" s="17">
        <v>215.8</v>
      </c>
      <c r="F36" s="17"/>
      <c r="G36" s="17"/>
      <c r="H36" s="17">
        <v>85.6</v>
      </c>
      <c r="I36" s="17">
        <v>212.4</v>
      </c>
      <c r="J36" s="17"/>
      <c r="K36" s="17"/>
      <c r="L36" s="17">
        <v>0</v>
      </c>
      <c r="M36" s="17">
        <v>204</v>
      </c>
      <c r="N36" s="17">
        <v>207.3</v>
      </c>
      <c r="O36" s="17">
        <v>198.4</v>
      </c>
      <c r="P36" s="17"/>
      <c r="Q36" s="17"/>
      <c r="R36" s="17">
        <v>302.5</v>
      </c>
      <c r="S36" s="17">
        <v>0</v>
      </c>
      <c r="T36" s="17"/>
      <c r="U36" s="17"/>
      <c r="V36" s="17"/>
      <c r="W36" s="17"/>
      <c r="X36" s="17">
        <v>162</v>
      </c>
      <c r="Y36" s="17">
        <v>7.4</v>
      </c>
      <c r="Z36" s="17">
        <v>5.5</v>
      </c>
      <c r="AA36" s="17">
        <v>22.2</v>
      </c>
      <c r="AB36" s="17">
        <v>6.8</v>
      </c>
      <c r="AC36" s="17">
        <v>12.9</v>
      </c>
      <c r="AD36" s="17">
        <v>76.8</v>
      </c>
      <c r="AE36" s="17"/>
      <c r="AF36" s="17"/>
      <c r="AG36" s="17"/>
      <c r="AH36" s="17"/>
      <c r="AI36" s="17">
        <v>94.8</v>
      </c>
      <c r="AJ36" s="17">
        <v>199.1</v>
      </c>
      <c r="AK36" s="17"/>
      <c r="AL36" s="17"/>
      <c r="AM36" s="17"/>
      <c r="AN36" s="17">
        <v>6.5</v>
      </c>
      <c r="AO36" s="17">
        <v>161.69999999999999</v>
      </c>
      <c r="AP36" s="17">
        <v>54</v>
      </c>
      <c r="AQ36" s="17">
        <v>139.6</v>
      </c>
      <c r="AR36" s="17">
        <v>30.1</v>
      </c>
      <c r="AS36" s="17">
        <v>18.899999999999999</v>
      </c>
      <c r="AT36" s="17">
        <v>19.7</v>
      </c>
      <c r="AU36" s="17">
        <v>89.4</v>
      </c>
      <c r="AV36" s="17">
        <v>181.5</v>
      </c>
      <c r="AW36" s="17">
        <v>181.7</v>
      </c>
      <c r="AX36" s="17">
        <v>184.4</v>
      </c>
      <c r="AY36" s="17">
        <v>108.8</v>
      </c>
      <c r="AZ36" s="17">
        <v>8.1999999999999993</v>
      </c>
      <c r="BA36" s="17">
        <v>3.4</v>
      </c>
      <c r="BB36" s="17">
        <v>33.700000000000003</v>
      </c>
      <c r="BC36" s="17">
        <v>43</v>
      </c>
      <c r="BD36" s="17"/>
      <c r="BE36" s="17">
        <v>16</v>
      </c>
      <c r="BF36" s="17">
        <v>83</v>
      </c>
      <c r="BG36" s="17"/>
      <c r="BH36" s="17"/>
      <c r="BI36" s="17"/>
      <c r="BJ36" s="17"/>
      <c r="BK36" s="17"/>
      <c r="BL36" s="17"/>
      <c r="BM36" s="17"/>
      <c r="BN36" s="17"/>
      <c r="BO36" s="17"/>
      <c r="BP36" s="17">
        <v>86.5</v>
      </c>
      <c r="BQ36" s="17">
        <v>174.7</v>
      </c>
      <c r="BR36" s="17">
        <v>172.9</v>
      </c>
      <c r="BS36" s="17">
        <v>200</v>
      </c>
      <c r="BT36" s="17">
        <v>274.5</v>
      </c>
      <c r="BU36" s="17">
        <v>0</v>
      </c>
      <c r="BV36" s="17"/>
      <c r="BW36" s="17"/>
      <c r="BX36" s="17"/>
      <c r="BY36" s="17"/>
      <c r="BZ36" s="17"/>
      <c r="CA36" s="17"/>
      <c r="CB36" s="17"/>
      <c r="CC36" s="17">
        <v>4</v>
      </c>
      <c r="CD36" s="17">
        <v>170.9</v>
      </c>
      <c r="CE36" s="17">
        <v>124.2</v>
      </c>
      <c r="CF36" s="17">
        <v>65.099999999999994</v>
      </c>
      <c r="CG36" s="17">
        <v>79</v>
      </c>
      <c r="CH36" s="17">
        <v>29.8</v>
      </c>
      <c r="CI36" s="17"/>
      <c r="CJ36" s="17"/>
      <c r="CK36" s="17"/>
      <c r="CL36" s="17">
        <v>145.9</v>
      </c>
      <c r="CM36" s="17">
        <v>146.1</v>
      </c>
      <c r="CN36" s="17">
        <v>148.5</v>
      </c>
      <c r="CO36" s="17">
        <v>186.6</v>
      </c>
      <c r="CP36" s="17"/>
      <c r="CQ36" s="17"/>
      <c r="CR36" s="17"/>
      <c r="CS36" s="17"/>
      <c r="CT36" s="17">
        <v>134.6</v>
      </c>
      <c r="CU36" s="17">
        <v>69.7</v>
      </c>
      <c r="CV36" s="17">
        <v>1.2</v>
      </c>
      <c r="CW36" s="17">
        <v>22</v>
      </c>
      <c r="CX36" s="17">
        <v>68.5</v>
      </c>
      <c r="CY36" s="17">
        <v>16.2</v>
      </c>
      <c r="CZ36" s="17">
        <v>0.4</v>
      </c>
      <c r="DA36" s="17">
        <v>17.8</v>
      </c>
      <c r="DB36" s="17">
        <v>9.9</v>
      </c>
      <c r="DC36" s="17">
        <v>5.2</v>
      </c>
      <c r="DD36" s="17">
        <v>0.7</v>
      </c>
      <c r="DE36" s="17">
        <v>1.5</v>
      </c>
      <c r="DF36" s="17">
        <v>4.4000000000000004</v>
      </c>
      <c r="DG36" s="17">
        <v>19.8</v>
      </c>
      <c r="DH36" s="17">
        <v>20</v>
      </c>
      <c r="DI36" s="17">
        <v>14.9</v>
      </c>
      <c r="DJ36" s="17">
        <v>3.5</v>
      </c>
      <c r="DK36" s="17">
        <v>18.5</v>
      </c>
      <c r="DL36" s="17">
        <v>12.9</v>
      </c>
      <c r="DM36" s="17">
        <v>15.5</v>
      </c>
      <c r="DN36" s="17">
        <v>2.1</v>
      </c>
      <c r="DO36" s="17">
        <v>2.2999999999999998</v>
      </c>
      <c r="DP36" s="17">
        <v>3</v>
      </c>
      <c r="DQ36" s="17">
        <v>1.1000000000000001</v>
      </c>
      <c r="DR36" s="17">
        <v>2.2000000000000002</v>
      </c>
      <c r="DS36" s="17">
        <v>3</v>
      </c>
      <c r="DT36" s="17">
        <v>15.5</v>
      </c>
      <c r="DU36" s="17">
        <v>3.2</v>
      </c>
      <c r="DV36" s="17">
        <v>10.9</v>
      </c>
      <c r="DW36" s="17">
        <v>1.9</v>
      </c>
      <c r="DX36" s="17"/>
      <c r="DY36" s="17">
        <v>15</v>
      </c>
      <c r="DZ36" s="17">
        <v>4.5999999999999996</v>
      </c>
      <c r="EA36" s="17">
        <v>8.6</v>
      </c>
      <c r="EB36" s="17">
        <v>10.4</v>
      </c>
      <c r="EC36" s="17">
        <v>20</v>
      </c>
      <c r="ED36" s="17">
        <v>6.4</v>
      </c>
      <c r="EE36" s="17">
        <v>41</v>
      </c>
      <c r="EF36" s="17">
        <v>28.4</v>
      </c>
      <c r="EG36" s="17">
        <v>0</v>
      </c>
      <c r="EH36" s="17">
        <v>33.6</v>
      </c>
      <c r="EI36" s="17">
        <v>0</v>
      </c>
      <c r="EJ36" s="17">
        <v>3.1</v>
      </c>
      <c r="EK36" s="17">
        <v>12.7</v>
      </c>
      <c r="EL36" s="17">
        <v>3.8</v>
      </c>
      <c r="EM36" s="17">
        <v>9.1999999999999993</v>
      </c>
      <c r="EN36" s="17">
        <v>9.3000000000000007</v>
      </c>
      <c r="EO36" s="17">
        <v>9.9</v>
      </c>
      <c r="EP36" s="17">
        <v>9.9</v>
      </c>
      <c r="EQ36" s="17">
        <v>15.1</v>
      </c>
      <c r="ER36" s="17">
        <v>215.4</v>
      </c>
      <c r="ES36" s="17">
        <v>16.100000000000001</v>
      </c>
      <c r="ET36" s="17">
        <v>118.9</v>
      </c>
      <c r="EU36" s="17">
        <v>0.6</v>
      </c>
      <c r="EV36" s="17">
        <v>0</v>
      </c>
      <c r="EW36" s="17">
        <v>0</v>
      </c>
      <c r="EX36" s="17">
        <v>86.6</v>
      </c>
      <c r="EY36" s="17">
        <v>15</v>
      </c>
      <c r="EZ36" s="17">
        <v>9.8000000000000007</v>
      </c>
      <c r="FA36" s="17">
        <v>20</v>
      </c>
      <c r="FB36" s="17">
        <v>9.1999999999999993</v>
      </c>
      <c r="FC36" s="17">
        <v>44.1</v>
      </c>
      <c r="FD36" s="17">
        <v>16.2</v>
      </c>
      <c r="FE36" s="17"/>
      <c r="FF36" s="17"/>
      <c r="FG36" s="17"/>
      <c r="FH36" s="17"/>
      <c r="FI36" s="17">
        <v>3.4</v>
      </c>
      <c r="FJ36" s="17">
        <v>7331.1</v>
      </c>
      <c r="FK36" s="15"/>
      <c r="FL36" s="17">
        <v>17.985810000000001</v>
      </c>
      <c r="FM36" s="17">
        <v>3.754</v>
      </c>
      <c r="FN36" s="17"/>
      <c r="FO36" s="17">
        <v>13.2</v>
      </c>
      <c r="FP36" s="17">
        <v>26.356629999999999</v>
      </c>
      <c r="FQ36" s="17">
        <v>18.92211</v>
      </c>
      <c r="FR36" s="17">
        <v>10.3</v>
      </c>
      <c r="FS36" s="17">
        <v>16</v>
      </c>
      <c r="FT36" s="17">
        <v>106.51855</v>
      </c>
    </row>
    <row r="37" spans="1:176" ht="24" customHeight="1" x14ac:dyDescent="0.3">
      <c r="A37" s="16" t="s">
        <v>48</v>
      </c>
      <c r="B37" s="16" t="s">
        <v>815</v>
      </c>
      <c r="C37" s="17"/>
      <c r="D37" s="17">
        <v>648.4</v>
      </c>
      <c r="E37" s="17">
        <v>217.2</v>
      </c>
      <c r="F37" s="17"/>
      <c r="G37" s="17"/>
      <c r="H37" s="17">
        <v>89</v>
      </c>
      <c r="I37" s="17">
        <v>211.6</v>
      </c>
      <c r="J37" s="17"/>
      <c r="K37" s="17"/>
      <c r="L37" s="17">
        <v>0</v>
      </c>
      <c r="M37" s="17">
        <v>204.2</v>
      </c>
      <c r="N37" s="17">
        <v>207.6</v>
      </c>
      <c r="O37" s="17">
        <v>196.8</v>
      </c>
      <c r="P37" s="17"/>
      <c r="Q37" s="17"/>
      <c r="R37" s="17">
        <v>322.3</v>
      </c>
      <c r="S37" s="17">
        <v>0</v>
      </c>
      <c r="T37" s="17"/>
      <c r="U37" s="17"/>
      <c r="V37" s="17"/>
      <c r="W37" s="17"/>
      <c r="X37" s="17">
        <v>167.4</v>
      </c>
      <c r="Y37" s="17">
        <v>7.8</v>
      </c>
      <c r="Z37" s="17">
        <v>5.5</v>
      </c>
      <c r="AA37" s="17">
        <v>22.2</v>
      </c>
      <c r="AB37" s="17">
        <v>6.9</v>
      </c>
      <c r="AC37" s="17">
        <v>12.7</v>
      </c>
      <c r="AD37" s="17">
        <v>76.3</v>
      </c>
      <c r="AE37" s="17"/>
      <c r="AF37" s="17"/>
      <c r="AG37" s="17"/>
      <c r="AH37" s="17"/>
      <c r="AI37" s="17">
        <v>96.1</v>
      </c>
      <c r="AJ37" s="17">
        <v>158.9</v>
      </c>
      <c r="AK37" s="17"/>
      <c r="AL37" s="17"/>
      <c r="AM37" s="17"/>
      <c r="AN37" s="17">
        <v>6.5</v>
      </c>
      <c r="AO37" s="17">
        <v>153</v>
      </c>
      <c r="AP37" s="17">
        <v>56.8</v>
      </c>
      <c r="AQ37" s="17">
        <v>114.8</v>
      </c>
      <c r="AR37" s="17">
        <v>32.799999999999997</v>
      </c>
      <c r="AS37" s="17">
        <v>18.8</v>
      </c>
      <c r="AT37" s="17">
        <v>19.7</v>
      </c>
      <c r="AU37" s="17">
        <v>91.3</v>
      </c>
      <c r="AV37" s="17">
        <v>184.2</v>
      </c>
      <c r="AW37" s="17">
        <v>184.9</v>
      </c>
      <c r="AX37" s="17">
        <v>184.2</v>
      </c>
      <c r="AY37" s="17">
        <v>108.1</v>
      </c>
      <c r="AZ37" s="17">
        <v>8.4</v>
      </c>
      <c r="BA37" s="17">
        <v>3.2</v>
      </c>
      <c r="BB37" s="17">
        <v>21.1</v>
      </c>
      <c r="BC37" s="17">
        <v>44.2</v>
      </c>
      <c r="BD37" s="17"/>
      <c r="BE37" s="17">
        <v>16.2</v>
      </c>
      <c r="BF37" s="17">
        <v>86.8</v>
      </c>
      <c r="BG37" s="17"/>
      <c r="BH37" s="17"/>
      <c r="BI37" s="17"/>
      <c r="BJ37" s="17"/>
      <c r="BK37" s="17"/>
      <c r="BL37" s="17"/>
      <c r="BM37" s="17"/>
      <c r="BN37" s="17"/>
      <c r="BO37" s="17"/>
      <c r="BP37" s="17">
        <v>87</v>
      </c>
      <c r="BQ37" s="17">
        <v>174.1</v>
      </c>
      <c r="BR37" s="17">
        <v>172.3</v>
      </c>
      <c r="BS37" s="17">
        <v>200</v>
      </c>
      <c r="BT37" s="17">
        <v>273.5</v>
      </c>
      <c r="BU37" s="17">
        <v>0</v>
      </c>
      <c r="BV37" s="17"/>
      <c r="BW37" s="17"/>
      <c r="BX37" s="17"/>
      <c r="BY37" s="17"/>
      <c r="BZ37" s="17"/>
      <c r="CA37" s="17"/>
      <c r="CB37" s="17"/>
      <c r="CC37" s="17">
        <v>4</v>
      </c>
      <c r="CD37" s="17">
        <v>86.9</v>
      </c>
      <c r="CE37" s="17">
        <v>103.4</v>
      </c>
      <c r="CF37" s="17">
        <v>66.8</v>
      </c>
      <c r="CG37" s="17">
        <v>81.8</v>
      </c>
      <c r="CH37" s="17">
        <v>30.3</v>
      </c>
      <c r="CI37" s="17"/>
      <c r="CJ37" s="17"/>
      <c r="CK37" s="17"/>
      <c r="CL37" s="17">
        <v>145.69999999999999</v>
      </c>
      <c r="CM37" s="17">
        <v>146.1</v>
      </c>
      <c r="CN37" s="17">
        <v>148.69999999999999</v>
      </c>
      <c r="CO37" s="17">
        <v>186.2</v>
      </c>
      <c r="CP37" s="17"/>
      <c r="CQ37" s="17"/>
      <c r="CR37" s="17"/>
      <c r="CS37" s="17"/>
      <c r="CT37" s="17">
        <v>137.6</v>
      </c>
      <c r="CU37" s="17">
        <v>72.2</v>
      </c>
      <c r="CV37" s="17">
        <v>1.1000000000000001</v>
      </c>
      <c r="CW37" s="17">
        <v>25.5</v>
      </c>
      <c r="CX37" s="17">
        <v>68.900000000000006</v>
      </c>
      <c r="CY37" s="17">
        <v>17.600000000000001</v>
      </c>
      <c r="CZ37" s="17">
        <v>0.4</v>
      </c>
      <c r="DA37" s="17">
        <v>17.8</v>
      </c>
      <c r="DB37" s="17">
        <v>9.9</v>
      </c>
      <c r="DC37" s="17">
        <v>5.2</v>
      </c>
      <c r="DD37" s="17">
        <v>0.7</v>
      </c>
      <c r="DE37" s="17">
        <v>1.5</v>
      </c>
      <c r="DF37" s="17">
        <v>4.3</v>
      </c>
      <c r="DG37" s="17">
        <v>20.3</v>
      </c>
      <c r="DH37" s="17">
        <v>20</v>
      </c>
      <c r="DI37" s="17">
        <v>15</v>
      </c>
      <c r="DJ37" s="17">
        <v>3.5</v>
      </c>
      <c r="DK37" s="17">
        <v>18.5</v>
      </c>
      <c r="DL37" s="17">
        <v>13</v>
      </c>
      <c r="DM37" s="17">
        <v>15.6</v>
      </c>
      <c r="DN37" s="17">
        <v>3.7</v>
      </c>
      <c r="DO37" s="17">
        <v>6.4</v>
      </c>
      <c r="DP37" s="17">
        <v>3</v>
      </c>
      <c r="DQ37" s="17">
        <v>1.1000000000000001</v>
      </c>
      <c r="DR37" s="17">
        <v>2.2000000000000002</v>
      </c>
      <c r="DS37" s="17">
        <v>3</v>
      </c>
      <c r="DT37" s="17">
        <v>15.7</v>
      </c>
      <c r="DU37" s="17">
        <v>3.2</v>
      </c>
      <c r="DV37" s="17">
        <v>10.9</v>
      </c>
      <c r="DW37" s="17">
        <v>1.9</v>
      </c>
      <c r="DX37" s="17"/>
      <c r="DY37" s="17">
        <v>14.9</v>
      </c>
      <c r="DZ37" s="17">
        <v>4.5999999999999996</v>
      </c>
      <c r="EA37" s="17">
        <v>8.6999999999999993</v>
      </c>
      <c r="EB37" s="17">
        <v>11.1</v>
      </c>
      <c r="EC37" s="17">
        <v>19.8</v>
      </c>
      <c r="ED37" s="17">
        <v>15.6</v>
      </c>
      <c r="EE37" s="17">
        <v>38.5</v>
      </c>
      <c r="EF37" s="17">
        <v>28.7</v>
      </c>
      <c r="EG37" s="17">
        <v>0</v>
      </c>
      <c r="EH37" s="17">
        <v>42.4</v>
      </c>
      <c r="EI37" s="17">
        <v>0</v>
      </c>
      <c r="EJ37" s="17">
        <v>4.5</v>
      </c>
      <c r="EK37" s="17">
        <v>12.6</v>
      </c>
      <c r="EL37" s="17">
        <v>3.8</v>
      </c>
      <c r="EM37" s="17">
        <v>9.1999999999999993</v>
      </c>
      <c r="EN37" s="17">
        <v>9.4</v>
      </c>
      <c r="EO37" s="17">
        <v>10</v>
      </c>
      <c r="EP37" s="17">
        <v>10.1</v>
      </c>
      <c r="EQ37" s="17">
        <v>18</v>
      </c>
      <c r="ER37" s="17">
        <v>215.8</v>
      </c>
      <c r="ES37" s="17">
        <v>15.4</v>
      </c>
      <c r="ET37" s="17">
        <v>120.1</v>
      </c>
      <c r="EU37" s="17">
        <v>0.6</v>
      </c>
      <c r="EV37" s="17">
        <v>15.5</v>
      </c>
      <c r="EW37" s="17">
        <v>56.5</v>
      </c>
      <c r="EX37" s="17">
        <v>87.4</v>
      </c>
      <c r="EY37" s="17">
        <v>14.1</v>
      </c>
      <c r="EZ37" s="17">
        <v>9.8000000000000007</v>
      </c>
      <c r="FA37" s="17">
        <v>20</v>
      </c>
      <c r="FB37" s="17">
        <v>9.1</v>
      </c>
      <c r="FC37" s="17">
        <v>43.9</v>
      </c>
      <c r="FD37" s="17">
        <v>15.9</v>
      </c>
      <c r="FE37" s="17"/>
      <c r="FF37" s="17"/>
      <c r="FG37" s="17"/>
      <c r="FH37" s="17"/>
      <c r="FI37" s="17">
        <v>3.5</v>
      </c>
      <c r="FJ37" s="17">
        <v>7301.9</v>
      </c>
      <c r="FK37" s="15"/>
      <c r="FL37" s="17">
        <v>17.973890000000001</v>
      </c>
      <c r="FM37" s="17">
        <v>3.7480000000000002</v>
      </c>
      <c r="FN37" s="17"/>
      <c r="FO37" s="17">
        <v>13.2</v>
      </c>
      <c r="FP37" s="17">
        <v>26.29513</v>
      </c>
      <c r="FQ37" s="17">
        <v>18.925789999999999</v>
      </c>
      <c r="FR37" s="17">
        <v>10.4</v>
      </c>
      <c r="FS37" s="17">
        <v>16</v>
      </c>
      <c r="FT37" s="17">
        <v>106.54281</v>
      </c>
    </row>
    <row r="38" spans="1:176" ht="24" customHeight="1" x14ac:dyDescent="0.3">
      <c r="A38" s="16" t="s">
        <v>48</v>
      </c>
      <c r="B38" s="16" t="s">
        <v>816</v>
      </c>
      <c r="C38" s="17"/>
      <c r="D38" s="17">
        <v>646.5</v>
      </c>
      <c r="E38" s="17">
        <v>215.4</v>
      </c>
      <c r="F38" s="17"/>
      <c r="G38" s="17"/>
      <c r="H38" s="17">
        <v>87.9</v>
      </c>
      <c r="I38" s="17">
        <v>206.9</v>
      </c>
      <c r="J38" s="17"/>
      <c r="K38" s="17"/>
      <c r="L38" s="17">
        <v>0</v>
      </c>
      <c r="M38" s="17">
        <v>203.6</v>
      </c>
      <c r="N38" s="17">
        <v>206.7</v>
      </c>
      <c r="O38" s="17">
        <v>198</v>
      </c>
      <c r="P38" s="17"/>
      <c r="Q38" s="17"/>
      <c r="R38" s="17">
        <v>245.6</v>
      </c>
      <c r="S38" s="17">
        <v>0</v>
      </c>
      <c r="T38" s="17"/>
      <c r="U38" s="17"/>
      <c r="V38" s="17"/>
      <c r="W38" s="17"/>
      <c r="X38" s="17">
        <v>168.3</v>
      </c>
      <c r="Y38" s="17">
        <v>7.4</v>
      </c>
      <c r="Z38" s="17">
        <v>5.5</v>
      </c>
      <c r="AA38" s="17">
        <v>22</v>
      </c>
      <c r="AB38" s="17">
        <v>6.8</v>
      </c>
      <c r="AC38" s="17">
        <v>12.7</v>
      </c>
      <c r="AD38" s="17">
        <v>81</v>
      </c>
      <c r="AE38" s="17"/>
      <c r="AF38" s="17"/>
      <c r="AG38" s="17"/>
      <c r="AH38" s="17"/>
      <c r="AI38" s="17">
        <v>95.3</v>
      </c>
      <c r="AJ38" s="17">
        <v>147.6</v>
      </c>
      <c r="AK38" s="17"/>
      <c r="AL38" s="17"/>
      <c r="AM38" s="17"/>
      <c r="AN38" s="17">
        <v>6.5</v>
      </c>
      <c r="AO38" s="17">
        <v>152.19999999999999</v>
      </c>
      <c r="AP38" s="17">
        <v>56.7</v>
      </c>
      <c r="AQ38" s="17">
        <v>114.6</v>
      </c>
      <c r="AR38" s="17">
        <v>29.8</v>
      </c>
      <c r="AS38" s="17">
        <v>18.600000000000001</v>
      </c>
      <c r="AT38" s="17">
        <v>19.7</v>
      </c>
      <c r="AU38" s="17">
        <v>91.6</v>
      </c>
      <c r="AV38" s="17">
        <v>183.1</v>
      </c>
      <c r="AW38" s="17">
        <v>184.5</v>
      </c>
      <c r="AX38" s="17">
        <v>184.6</v>
      </c>
      <c r="AY38" s="17">
        <v>108.7</v>
      </c>
      <c r="AZ38" s="17">
        <v>8.3000000000000007</v>
      </c>
      <c r="BA38" s="17">
        <v>3.3</v>
      </c>
      <c r="BB38" s="17">
        <v>19</v>
      </c>
      <c r="BC38" s="17">
        <v>43.8</v>
      </c>
      <c r="BD38" s="17"/>
      <c r="BE38" s="17">
        <v>16.2</v>
      </c>
      <c r="BF38" s="17">
        <v>87.1</v>
      </c>
      <c r="BG38" s="17"/>
      <c r="BH38" s="17"/>
      <c r="BI38" s="17"/>
      <c r="BJ38" s="17"/>
      <c r="BK38" s="17"/>
      <c r="BL38" s="17"/>
      <c r="BM38" s="17"/>
      <c r="BN38" s="17"/>
      <c r="BO38" s="17"/>
      <c r="BP38" s="17">
        <v>86.6</v>
      </c>
      <c r="BQ38" s="17">
        <v>174.6</v>
      </c>
      <c r="BR38" s="17">
        <v>172.8</v>
      </c>
      <c r="BS38" s="17">
        <v>200</v>
      </c>
      <c r="BT38" s="17">
        <v>273</v>
      </c>
      <c r="BU38" s="17">
        <v>0</v>
      </c>
      <c r="BV38" s="17"/>
      <c r="BW38" s="17"/>
      <c r="BX38" s="17"/>
      <c r="BY38" s="17"/>
      <c r="BZ38" s="17"/>
      <c r="CA38" s="17"/>
      <c r="CB38" s="17"/>
      <c r="CC38" s="17">
        <v>4</v>
      </c>
      <c r="CD38" s="17">
        <v>83.9</v>
      </c>
      <c r="CE38" s="17">
        <v>100.9</v>
      </c>
      <c r="CF38" s="17">
        <v>66.3</v>
      </c>
      <c r="CG38" s="17">
        <v>81.599999999999994</v>
      </c>
      <c r="CH38" s="17">
        <v>30.1</v>
      </c>
      <c r="CI38" s="17"/>
      <c r="CJ38" s="17"/>
      <c r="CK38" s="17"/>
      <c r="CL38" s="17">
        <v>145.69999999999999</v>
      </c>
      <c r="CM38" s="17">
        <v>146.19999999999999</v>
      </c>
      <c r="CN38" s="17">
        <v>148.4</v>
      </c>
      <c r="CO38" s="17">
        <v>186.7</v>
      </c>
      <c r="CP38" s="17"/>
      <c r="CQ38" s="17"/>
      <c r="CR38" s="17"/>
      <c r="CS38" s="17"/>
      <c r="CT38" s="17">
        <v>138.69999999999999</v>
      </c>
      <c r="CU38" s="17">
        <v>74.8</v>
      </c>
      <c r="CV38" s="17">
        <v>1.1000000000000001</v>
      </c>
      <c r="CW38" s="17">
        <v>29.1</v>
      </c>
      <c r="CX38" s="17">
        <v>68.7</v>
      </c>
      <c r="CY38" s="17">
        <v>15.8</v>
      </c>
      <c r="CZ38" s="17">
        <v>0.4</v>
      </c>
      <c r="DA38" s="17">
        <v>18</v>
      </c>
      <c r="DB38" s="17">
        <v>9.9</v>
      </c>
      <c r="DC38" s="17">
        <v>5.3</v>
      </c>
      <c r="DD38" s="17">
        <v>0.7</v>
      </c>
      <c r="DE38" s="17">
        <v>1.5</v>
      </c>
      <c r="DF38" s="17">
        <v>4.4000000000000004</v>
      </c>
      <c r="DG38" s="17">
        <v>20</v>
      </c>
      <c r="DH38" s="17">
        <v>20</v>
      </c>
      <c r="DI38" s="17">
        <v>14.9</v>
      </c>
      <c r="DJ38" s="17">
        <v>3.5</v>
      </c>
      <c r="DK38" s="17">
        <v>18.5</v>
      </c>
      <c r="DL38" s="17">
        <v>12.9</v>
      </c>
      <c r="DM38" s="17">
        <v>15.6</v>
      </c>
      <c r="DN38" s="17">
        <v>5.7</v>
      </c>
      <c r="DO38" s="17">
        <v>9.8000000000000007</v>
      </c>
      <c r="DP38" s="17">
        <v>3</v>
      </c>
      <c r="DQ38" s="17">
        <v>1.1000000000000001</v>
      </c>
      <c r="DR38" s="17">
        <v>2.2000000000000002</v>
      </c>
      <c r="DS38" s="17">
        <v>3</v>
      </c>
      <c r="DT38" s="17">
        <v>14.5</v>
      </c>
      <c r="DU38" s="17">
        <v>3.2</v>
      </c>
      <c r="DV38" s="17">
        <v>10.8</v>
      </c>
      <c r="DW38" s="17">
        <v>1.9</v>
      </c>
      <c r="DX38" s="17"/>
      <c r="DY38" s="17">
        <v>14.9</v>
      </c>
      <c r="DZ38" s="17">
        <v>4.5999999999999996</v>
      </c>
      <c r="EA38" s="17">
        <v>8.6</v>
      </c>
      <c r="EB38" s="17">
        <v>11.3</v>
      </c>
      <c r="EC38" s="17">
        <v>19.8</v>
      </c>
      <c r="ED38" s="17">
        <v>14.2</v>
      </c>
      <c r="EE38" s="17">
        <v>38.4</v>
      </c>
      <c r="EF38" s="17">
        <v>29</v>
      </c>
      <c r="EG38" s="17">
        <v>0</v>
      </c>
      <c r="EH38" s="17">
        <v>37.5</v>
      </c>
      <c r="EI38" s="17">
        <v>0</v>
      </c>
      <c r="EJ38" s="17">
        <v>4.8</v>
      </c>
      <c r="EK38" s="17">
        <v>12.5</v>
      </c>
      <c r="EL38" s="17">
        <v>3.8</v>
      </c>
      <c r="EM38" s="17">
        <v>9</v>
      </c>
      <c r="EN38" s="17">
        <v>9.4</v>
      </c>
      <c r="EO38" s="17">
        <v>10</v>
      </c>
      <c r="EP38" s="17">
        <v>10.1</v>
      </c>
      <c r="EQ38" s="17">
        <v>15.5</v>
      </c>
      <c r="ER38" s="17">
        <v>215.8</v>
      </c>
      <c r="ES38" s="17">
        <v>14.2</v>
      </c>
      <c r="ET38" s="17">
        <v>120.9</v>
      </c>
      <c r="EU38" s="17">
        <v>0.6</v>
      </c>
      <c r="EV38" s="17">
        <v>52.7</v>
      </c>
      <c r="EW38" s="17">
        <v>65.8</v>
      </c>
      <c r="EX38" s="17">
        <v>87.6</v>
      </c>
      <c r="EY38" s="17">
        <v>12.6</v>
      </c>
      <c r="EZ38" s="17">
        <v>9.8000000000000007</v>
      </c>
      <c r="FA38" s="17">
        <v>19.899999999999999</v>
      </c>
      <c r="FB38" s="17">
        <v>9</v>
      </c>
      <c r="FC38" s="17">
        <v>45.1</v>
      </c>
      <c r="FD38" s="17">
        <v>15.9</v>
      </c>
      <c r="FE38" s="17"/>
      <c r="FF38" s="17"/>
      <c r="FG38" s="17"/>
      <c r="FH38" s="17"/>
      <c r="FI38" s="17">
        <v>4.2</v>
      </c>
      <c r="FJ38" s="17">
        <v>7242.8</v>
      </c>
      <c r="FK38" s="15"/>
      <c r="FL38" s="17">
        <v>23.938279999999999</v>
      </c>
      <c r="FM38" s="17">
        <v>3.351</v>
      </c>
      <c r="FN38" s="17"/>
      <c r="FO38" s="17">
        <v>13.2</v>
      </c>
      <c r="FP38" s="17">
        <v>26.187709999999999</v>
      </c>
      <c r="FQ38" s="17">
        <v>18.927589999999999</v>
      </c>
      <c r="FR38" s="17">
        <v>10.4</v>
      </c>
      <c r="FS38" s="17">
        <v>16</v>
      </c>
      <c r="FT38" s="17">
        <v>112.00458</v>
      </c>
    </row>
    <row r="39" spans="1:176" ht="24" customHeight="1" x14ac:dyDescent="0.3">
      <c r="A39" s="16" t="s">
        <v>48</v>
      </c>
      <c r="B39" s="16" t="s">
        <v>817</v>
      </c>
      <c r="C39" s="17"/>
      <c r="D39" s="17">
        <v>646.29999999999995</v>
      </c>
      <c r="E39" s="17">
        <v>215.6</v>
      </c>
      <c r="F39" s="17"/>
      <c r="G39" s="17"/>
      <c r="H39" s="17">
        <v>87.8</v>
      </c>
      <c r="I39" s="17">
        <v>206.8</v>
      </c>
      <c r="J39" s="17"/>
      <c r="K39" s="17"/>
      <c r="L39" s="17">
        <v>0</v>
      </c>
      <c r="M39" s="17">
        <v>203.6</v>
      </c>
      <c r="N39" s="17">
        <v>207.8</v>
      </c>
      <c r="O39" s="17">
        <v>197.6</v>
      </c>
      <c r="P39" s="17"/>
      <c r="Q39" s="17"/>
      <c r="R39" s="17">
        <v>248.7</v>
      </c>
      <c r="S39" s="17">
        <v>0</v>
      </c>
      <c r="T39" s="17"/>
      <c r="U39" s="17"/>
      <c r="V39" s="17"/>
      <c r="W39" s="17"/>
      <c r="X39" s="17">
        <v>166.4</v>
      </c>
      <c r="Y39" s="17">
        <v>7.1</v>
      </c>
      <c r="Z39" s="17">
        <v>5.5</v>
      </c>
      <c r="AA39" s="17">
        <v>22.2</v>
      </c>
      <c r="AB39" s="17">
        <v>6.8</v>
      </c>
      <c r="AC39" s="17">
        <v>12.7</v>
      </c>
      <c r="AD39" s="17">
        <v>80.599999999999994</v>
      </c>
      <c r="AE39" s="17"/>
      <c r="AF39" s="17"/>
      <c r="AG39" s="17"/>
      <c r="AH39" s="17"/>
      <c r="AI39" s="17">
        <v>95.1</v>
      </c>
      <c r="AJ39" s="17">
        <v>159.6</v>
      </c>
      <c r="AK39" s="17"/>
      <c r="AL39" s="17"/>
      <c r="AM39" s="17"/>
      <c r="AN39" s="17">
        <v>6.5</v>
      </c>
      <c r="AO39" s="17">
        <v>152.5</v>
      </c>
      <c r="AP39" s="17">
        <v>55.4</v>
      </c>
      <c r="AQ39" s="17">
        <v>114.3</v>
      </c>
      <c r="AR39" s="17">
        <v>34.4</v>
      </c>
      <c r="AS39" s="17">
        <v>18.8</v>
      </c>
      <c r="AT39" s="17">
        <v>19.7</v>
      </c>
      <c r="AU39" s="17">
        <v>87.7</v>
      </c>
      <c r="AV39" s="17">
        <v>181.3</v>
      </c>
      <c r="AW39" s="17">
        <v>182</v>
      </c>
      <c r="AX39" s="17">
        <v>184.4</v>
      </c>
      <c r="AY39" s="17">
        <v>108.2</v>
      </c>
      <c r="AZ39" s="17">
        <v>8.3000000000000007</v>
      </c>
      <c r="BA39" s="17">
        <v>3.2</v>
      </c>
      <c r="BB39" s="17">
        <v>17.899999999999999</v>
      </c>
      <c r="BC39" s="17">
        <v>43.6</v>
      </c>
      <c r="BD39" s="17"/>
      <c r="BE39" s="17">
        <v>15.8</v>
      </c>
      <c r="BF39" s="17">
        <v>86.7</v>
      </c>
      <c r="BG39" s="17"/>
      <c r="BH39" s="17"/>
      <c r="BI39" s="17"/>
      <c r="BJ39" s="17"/>
      <c r="BK39" s="17"/>
      <c r="BL39" s="17"/>
      <c r="BM39" s="17"/>
      <c r="BN39" s="17"/>
      <c r="BO39" s="17"/>
      <c r="BP39" s="17">
        <v>86.4</v>
      </c>
      <c r="BQ39" s="17">
        <v>174.5</v>
      </c>
      <c r="BR39" s="17">
        <v>173.1</v>
      </c>
      <c r="BS39" s="17">
        <v>200</v>
      </c>
      <c r="BT39" s="17">
        <v>274.3</v>
      </c>
      <c r="BU39" s="17">
        <v>0</v>
      </c>
      <c r="BV39" s="17"/>
      <c r="BW39" s="17"/>
      <c r="BX39" s="17"/>
      <c r="BY39" s="17"/>
      <c r="BZ39" s="17"/>
      <c r="CA39" s="17"/>
      <c r="CB39" s="17"/>
      <c r="CC39" s="17">
        <v>4</v>
      </c>
      <c r="CD39" s="17">
        <v>83.6</v>
      </c>
      <c r="CE39" s="17">
        <v>105</v>
      </c>
      <c r="CF39" s="17">
        <v>66.3</v>
      </c>
      <c r="CG39" s="17">
        <v>81.599999999999994</v>
      </c>
      <c r="CH39" s="17">
        <v>29.9</v>
      </c>
      <c r="CI39" s="17"/>
      <c r="CJ39" s="17"/>
      <c r="CK39" s="17"/>
      <c r="CL39" s="17">
        <v>145.80000000000001</v>
      </c>
      <c r="CM39" s="17">
        <v>146.30000000000001</v>
      </c>
      <c r="CN39" s="17">
        <v>148.69999999999999</v>
      </c>
      <c r="CO39" s="17">
        <v>186.3</v>
      </c>
      <c r="CP39" s="17"/>
      <c r="CQ39" s="17"/>
      <c r="CR39" s="17"/>
      <c r="CS39" s="17"/>
      <c r="CT39" s="17">
        <v>142.80000000000001</v>
      </c>
      <c r="CU39" s="17">
        <v>76.2</v>
      </c>
      <c r="CV39" s="17">
        <v>1</v>
      </c>
      <c r="CW39" s="17">
        <v>31.3</v>
      </c>
      <c r="CX39" s="17">
        <v>68.2</v>
      </c>
      <c r="CY39" s="17">
        <v>16.3</v>
      </c>
      <c r="CZ39" s="17">
        <v>0.3</v>
      </c>
      <c r="DA39" s="17">
        <v>17.8</v>
      </c>
      <c r="DB39" s="17">
        <v>9.9</v>
      </c>
      <c r="DC39" s="17">
        <v>5.2</v>
      </c>
      <c r="DD39" s="17">
        <v>0.7</v>
      </c>
      <c r="DE39" s="17">
        <v>1.5</v>
      </c>
      <c r="DF39" s="17">
        <v>4.4000000000000004</v>
      </c>
      <c r="DG39" s="17">
        <v>19.8</v>
      </c>
      <c r="DH39" s="17">
        <v>20</v>
      </c>
      <c r="DI39" s="17">
        <v>14.9</v>
      </c>
      <c r="DJ39" s="17">
        <v>3.5</v>
      </c>
      <c r="DK39" s="17">
        <v>18.5</v>
      </c>
      <c r="DL39" s="17">
        <v>12.8</v>
      </c>
      <c r="DM39" s="17">
        <v>15.2</v>
      </c>
      <c r="DN39" s="17">
        <v>4.7</v>
      </c>
      <c r="DO39" s="17">
        <v>11.1</v>
      </c>
      <c r="DP39" s="17">
        <v>3</v>
      </c>
      <c r="DQ39" s="17">
        <v>1.1000000000000001</v>
      </c>
      <c r="DR39" s="17">
        <v>2.2000000000000002</v>
      </c>
      <c r="DS39" s="17">
        <v>3</v>
      </c>
      <c r="DT39" s="17">
        <v>14.7</v>
      </c>
      <c r="DU39" s="17">
        <v>3.2</v>
      </c>
      <c r="DV39" s="17">
        <v>10.8</v>
      </c>
      <c r="DW39" s="17">
        <v>2</v>
      </c>
      <c r="DX39" s="17"/>
      <c r="DY39" s="17">
        <v>14.9</v>
      </c>
      <c r="DZ39" s="17">
        <v>4.5999999999999996</v>
      </c>
      <c r="EA39" s="17">
        <v>8.6</v>
      </c>
      <c r="EB39" s="17">
        <v>11.4</v>
      </c>
      <c r="EC39" s="17">
        <v>19.899999999999999</v>
      </c>
      <c r="ED39" s="17">
        <v>14.8</v>
      </c>
      <c r="EE39" s="17">
        <v>42.7</v>
      </c>
      <c r="EF39" s="17">
        <v>29.4</v>
      </c>
      <c r="EG39" s="17">
        <v>0</v>
      </c>
      <c r="EH39" s="17">
        <v>41.8</v>
      </c>
      <c r="EI39" s="17">
        <v>0</v>
      </c>
      <c r="EJ39" s="17">
        <v>4.0999999999999996</v>
      </c>
      <c r="EK39" s="17">
        <v>12.5</v>
      </c>
      <c r="EL39" s="17">
        <v>3.8</v>
      </c>
      <c r="EM39" s="17">
        <v>9</v>
      </c>
      <c r="EN39" s="17">
        <v>9.4</v>
      </c>
      <c r="EO39" s="17">
        <v>10</v>
      </c>
      <c r="EP39" s="17">
        <v>10.1</v>
      </c>
      <c r="EQ39" s="17">
        <v>16.2</v>
      </c>
      <c r="ER39" s="17">
        <v>214.4</v>
      </c>
      <c r="ES39" s="17">
        <v>12.7</v>
      </c>
      <c r="ET39" s="17">
        <v>120.8</v>
      </c>
      <c r="EU39" s="17">
        <v>0.6</v>
      </c>
      <c r="EV39" s="17">
        <v>79.3</v>
      </c>
      <c r="EW39" s="17">
        <v>94.8</v>
      </c>
      <c r="EX39" s="17">
        <v>87.1</v>
      </c>
      <c r="EY39" s="17">
        <v>10.8</v>
      </c>
      <c r="EZ39" s="17">
        <v>9.8000000000000007</v>
      </c>
      <c r="FA39" s="17">
        <v>20</v>
      </c>
      <c r="FB39" s="17">
        <v>9.1999999999999993</v>
      </c>
      <c r="FC39" s="17">
        <v>44.4</v>
      </c>
      <c r="FD39" s="17">
        <v>16.2</v>
      </c>
      <c r="FE39" s="17"/>
      <c r="FF39" s="17"/>
      <c r="FG39" s="17"/>
      <c r="FH39" s="17"/>
      <c r="FI39" s="17">
        <v>4.3</v>
      </c>
      <c r="FJ39" s="17">
        <v>7320.4</v>
      </c>
      <c r="FK39" s="15"/>
      <c r="FL39" s="17">
        <v>23.922730000000001</v>
      </c>
      <c r="FM39" s="17">
        <v>3.2690000000000001</v>
      </c>
      <c r="FN39" s="17"/>
      <c r="FO39" s="17">
        <v>13.2</v>
      </c>
      <c r="FP39" s="17">
        <v>26.054130000000001</v>
      </c>
      <c r="FQ39" s="17">
        <v>18.92859</v>
      </c>
      <c r="FR39" s="17">
        <v>10.4</v>
      </c>
      <c r="FS39" s="17">
        <v>16.100000000000001</v>
      </c>
      <c r="FT39" s="17">
        <v>111.87445</v>
      </c>
    </row>
    <row r="40" spans="1:176" ht="24" customHeight="1" x14ac:dyDescent="0.3">
      <c r="A40" s="16" t="s">
        <v>48</v>
      </c>
      <c r="B40" s="16" t="s">
        <v>818</v>
      </c>
      <c r="C40" s="17"/>
      <c r="D40" s="17">
        <v>644.20000000000005</v>
      </c>
      <c r="E40" s="17">
        <v>214.8</v>
      </c>
      <c r="F40" s="17"/>
      <c r="G40" s="17"/>
      <c r="H40" s="17">
        <v>88</v>
      </c>
      <c r="I40" s="17">
        <v>206.1</v>
      </c>
      <c r="J40" s="17"/>
      <c r="K40" s="17"/>
      <c r="L40" s="17">
        <v>0</v>
      </c>
      <c r="M40" s="17">
        <v>205.4</v>
      </c>
      <c r="N40" s="17">
        <v>207.4</v>
      </c>
      <c r="O40" s="17">
        <v>198.1</v>
      </c>
      <c r="P40" s="17"/>
      <c r="Q40" s="17"/>
      <c r="R40" s="17">
        <v>247.3</v>
      </c>
      <c r="S40" s="17">
        <v>0</v>
      </c>
      <c r="T40" s="17"/>
      <c r="U40" s="17"/>
      <c r="V40" s="17"/>
      <c r="W40" s="17"/>
      <c r="X40" s="17">
        <v>161.4</v>
      </c>
      <c r="Y40" s="17">
        <v>6.7</v>
      </c>
      <c r="Z40" s="17">
        <v>5.4</v>
      </c>
      <c r="AA40" s="17">
        <v>22.1</v>
      </c>
      <c r="AB40" s="17">
        <v>6.8</v>
      </c>
      <c r="AC40" s="17">
        <v>12.7</v>
      </c>
      <c r="AD40" s="17">
        <v>80.7</v>
      </c>
      <c r="AE40" s="17"/>
      <c r="AF40" s="17"/>
      <c r="AG40" s="17"/>
      <c r="AH40" s="17"/>
      <c r="AI40" s="17">
        <v>93.9</v>
      </c>
      <c r="AJ40" s="17">
        <v>220.6</v>
      </c>
      <c r="AK40" s="17"/>
      <c r="AL40" s="17"/>
      <c r="AM40" s="17"/>
      <c r="AN40" s="17">
        <v>6.5</v>
      </c>
      <c r="AO40" s="17">
        <v>166.6</v>
      </c>
      <c r="AP40" s="17">
        <v>61.2</v>
      </c>
      <c r="AQ40" s="17">
        <v>125.1</v>
      </c>
      <c r="AR40" s="17">
        <v>32.6</v>
      </c>
      <c r="AS40" s="17">
        <v>18.8</v>
      </c>
      <c r="AT40" s="17">
        <v>19.7</v>
      </c>
      <c r="AU40" s="17">
        <v>87.4</v>
      </c>
      <c r="AV40" s="17">
        <v>178.7</v>
      </c>
      <c r="AW40" s="17">
        <v>180.3</v>
      </c>
      <c r="AX40" s="17">
        <v>185.1</v>
      </c>
      <c r="AY40" s="17">
        <v>107.1</v>
      </c>
      <c r="AZ40" s="17">
        <v>8.4</v>
      </c>
      <c r="BA40" s="17">
        <v>3.2</v>
      </c>
      <c r="BB40" s="17">
        <v>20</v>
      </c>
      <c r="BC40" s="17">
        <v>43.2</v>
      </c>
      <c r="BD40" s="17"/>
      <c r="BE40" s="17">
        <v>15.6</v>
      </c>
      <c r="BF40" s="17">
        <v>85.8</v>
      </c>
      <c r="BG40" s="17"/>
      <c r="BH40" s="17"/>
      <c r="BI40" s="17"/>
      <c r="BJ40" s="17"/>
      <c r="BK40" s="17"/>
      <c r="BL40" s="17"/>
      <c r="BM40" s="17"/>
      <c r="BN40" s="17"/>
      <c r="BO40" s="17"/>
      <c r="BP40" s="17">
        <v>86</v>
      </c>
      <c r="BQ40" s="17">
        <v>163.5</v>
      </c>
      <c r="BR40" s="17">
        <v>163.69999999999999</v>
      </c>
      <c r="BS40" s="17">
        <v>164.2</v>
      </c>
      <c r="BT40" s="17">
        <v>254.3</v>
      </c>
      <c r="BU40" s="17">
        <v>0</v>
      </c>
      <c r="BV40" s="17"/>
      <c r="BW40" s="17"/>
      <c r="BX40" s="17"/>
      <c r="BY40" s="17"/>
      <c r="BZ40" s="17"/>
      <c r="CA40" s="17"/>
      <c r="CB40" s="17"/>
      <c r="CC40" s="17">
        <v>4</v>
      </c>
      <c r="CD40" s="17">
        <v>161.80000000000001</v>
      </c>
      <c r="CE40" s="17">
        <v>115.7</v>
      </c>
      <c r="CF40" s="17">
        <v>65.5</v>
      </c>
      <c r="CG40" s="17">
        <v>77</v>
      </c>
      <c r="CH40" s="17">
        <v>29.5</v>
      </c>
      <c r="CI40" s="17"/>
      <c r="CJ40" s="17"/>
      <c r="CK40" s="17"/>
      <c r="CL40" s="17">
        <v>146.6</v>
      </c>
      <c r="CM40" s="17">
        <v>147.19999999999999</v>
      </c>
      <c r="CN40" s="17">
        <v>149.19999999999999</v>
      </c>
      <c r="CO40" s="17">
        <v>187.1</v>
      </c>
      <c r="CP40" s="17"/>
      <c r="CQ40" s="17"/>
      <c r="CR40" s="17"/>
      <c r="CS40" s="17"/>
      <c r="CT40" s="17">
        <v>150.5</v>
      </c>
      <c r="CU40" s="17">
        <v>80.3</v>
      </c>
      <c r="CV40" s="17">
        <v>0.8</v>
      </c>
      <c r="CW40" s="17">
        <v>34.299999999999997</v>
      </c>
      <c r="CX40" s="17">
        <v>66.8</v>
      </c>
      <c r="CY40" s="17">
        <v>16.2</v>
      </c>
      <c r="CZ40" s="17">
        <v>0.3</v>
      </c>
      <c r="DA40" s="17">
        <v>17.8</v>
      </c>
      <c r="DB40" s="17">
        <v>9.9</v>
      </c>
      <c r="DC40" s="17">
        <v>5.3</v>
      </c>
      <c r="DD40" s="17">
        <v>0.7</v>
      </c>
      <c r="DE40" s="17">
        <v>1.5</v>
      </c>
      <c r="DF40" s="17">
        <v>4.3</v>
      </c>
      <c r="DG40" s="17">
        <v>19.7</v>
      </c>
      <c r="DH40" s="17">
        <v>20</v>
      </c>
      <c r="DI40" s="17">
        <v>14.8</v>
      </c>
      <c r="DJ40" s="17">
        <v>3.6</v>
      </c>
      <c r="DK40" s="17">
        <v>18.5</v>
      </c>
      <c r="DL40" s="17">
        <v>12.5</v>
      </c>
      <c r="DM40" s="17">
        <v>14.8</v>
      </c>
      <c r="DN40" s="17">
        <v>5.9</v>
      </c>
      <c r="DO40" s="17">
        <v>23.9</v>
      </c>
      <c r="DP40" s="17">
        <v>3</v>
      </c>
      <c r="DQ40" s="17">
        <v>1.1000000000000001</v>
      </c>
      <c r="DR40" s="17">
        <v>2.2000000000000002</v>
      </c>
      <c r="DS40" s="17">
        <v>3</v>
      </c>
      <c r="DT40" s="17">
        <v>15.5</v>
      </c>
      <c r="DU40" s="17">
        <v>3.2</v>
      </c>
      <c r="DV40" s="17">
        <v>10.8</v>
      </c>
      <c r="DW40" s="17">
        <v>2</v>
      </c>
      <c r="DX40" s="17"/>
      <c r="DY40" s="17">
        <v>14.8</v>
      </c>
      <c r="DZ40" s="17">
        <v>4.5999999999999996</v>
      </c>
      <c r="EA40" s="17">
        <v>8.5</v>
      </c>
      <c r="EB40" s="17">
        <v>13</v>
      </c>
      <c r="EC40" s="17">
        <v>19.8</v>
      </c>
      <c r="ED40" s="17">
        <v>17.899999999999999</v>
      </c>
      <c r="EE40" s="17">
        <v>27.4</v>
      </c>
      <c r="EF40" s="17">
        <v>29.2</v>
      </c>
      <c r="EG40" s="17">
        <v>0</v>
      </c>
      <c r="EH40" s="17">
        <v>44.6</v>
      </c>
      <c r="EI40" s="17">
        <v>0</v>
      </c>
      <c r="EJ40" s="17">
        <v>5.3</v>
      </c>
      <c r="EK40" s="17">
        <v>12.5</v>
      </c>
      <c r="EL40" s="17">
        <v>3.8</v>
      </c>
      <c r="EM40" s="17">
        <v>9</v>
      </c>
      <c r="EN40" s="17">
        <v>9.4</v>
      </c>
      <c r="EO40" s="17">
        <v>10</v>
      </c>
      <c r="EP40" s="17">
        <v>10.1</v>
      </c>
      <c r="EQ40" s="17">
        <v>15</v>
      </c>
      <c r="ER40" s="17">
        <v>209.7</v>
      </c>
      <c r="ES40" s="17">
        <v>10.8</v>
      </c>
      <c r="ET40" s="17">
        <v>118.5</v>
      </c>
      <c r="EU40" s="17">
        <v>0.6</v>
      </c>
      <c r="EV40" s="17">
        <v>80.400000000000006</v>
      </c>
      <c r="EW40" s="17">
        <v>88.5</v>
      </c>
      <c r="EX40" s="17">
        <v>85.6</v>
      </c>
      <c r="EY40" s="17">
        <v>8.6999999999999993</v>
      </c>
      <c r="EZ40" s="17">
        <v>9.8000000000000007</v>
      </c>
      <c r="FA40" s="17">
        <v>20</v>
      </c>
      <c r="FB40" s="17">
        <v>9.1999999999999993</v>
      </c>
      <c r="FC40" s="17">
        <v>44.4</v>
      </c>
      <c r="FD40" s="17">
        <v>16.100000000000001</v>
      </c>
      <c r="FE40" s="17"/>
      <c r="FF40" s="17"/>
      <c r="FG40" s="17"/>
      <c r="FH40" s="17"/>
      <c r="FI40" s="17">
        <v>4.4000000000000004</v>
      </c>
      <c r="FJ40" s="17">
        <v>7407</v>
      </c>
      <c r="FK40" s="15"/>
      <c r="FL40" s="17">
        <v>23.890920000000001</v>
      </c>
      <c r="FM40" s="17">
        <v>3.26</v>
      </c>
      <c r="FN40" s="17"/>
      <c r="FO40" s="17">
        <v>13.2</v>
      </c>
      <c r="FP40" s="17">
        <v>25.88259</v>
      </c>
      <c r="FQ40" s="17">
        <v>18.928450000000002</v>
      </c>
      <c r="FR40" s="17">
        <v>10.4</v>
      </c>
      <c r="FS40" s="17">
        <v>16.2</v>
      </c>
      <c r="FT40" s="17">
        <v>111.76196</v>
      </c>
    </row>
    <row r="41" spans="1:176" ht="24" customHeight="1" x14ac:dyDescent="0.3">
      <c r="A41" s="16" t="s">
        <v>48</v>
      </c>
      <c r="B41" s="16" t="s">
        <v>819</v>
      </c>
      <c r="C41" s="17"/>
      <c r="D41" s="17">
        <v>647</v>
      </c>
      <c r="E41" s="17">
        <v>216.2</v>
      </c>
      <c r="F41" s="17"/>
      <c r="G41" s="17"/>
      <c r="H41" s="17">
        <v>87.7</v>
      </c>
      <c r="I41" s="17">
        <v>206.8</v>
      </c>
      <c r="J41" s="17"/>
      <c r="K41" s="17"/>
      <c r="L41" s="17">
        <v>0</v>
      </c>
      <c r="M41" s="17">
        <v>203.9</v>
      </c>
      <c r="N41" s="17">
        <v>207.5</v>
      </c>
      <c r="O41" s="17">
        <v>197.8</v>
      </c>
      <c r="P41" s="17"/>
      <c r="Q41" s="17"/>
      <c r="R41" s="17">
        <v>300.60000000000002</v>
      </c>
      <c r="S41" s="17">
        <v>0</v>
      </c>
      <c r="T41" s="17"/>
      <c r="U41" s="17"/>
      <c r="V41" s="17"/>
      <c r="W41" s="17"/>
      <c r="X41" s="17">
        <v>164.9</v>
      </c>
      <c r="Y41" s="17">
        <v>7.3</v>
      </c>
      <c r="Z41" s="17">
        <v>5.5</v>
      </c>
      <c r="AA41" s="17">
        <v>22.2</v>
      </c>
      <c r="AB41" s="17">
        <v>6.8</v>
      </c>
      <c r="AC41" s="17">
        <v>12.7</v>
      </c>
      <c r="AD41" s="17">
        <v>81</v>
      </c>
      <c r="AE41" s="17"/>
      <c r="AF41" s="17"/>
      <c r="AG41" s="17"/>
      <c r="AH41" s="17"/>
      <c r="AI41" s="17">
        <v>95.1</v>
      </c>
      <c r="AJ41" s="17">
        <v>221.8</v>
      </c>
      <c r="AK41" s="17"/>
      <c r="AL41" s="17"/>
      <c r="AM41" s="17"/>
      <c r="AN41" s="17">
        <v>6.5</v>
      </c>
      <c r="AO41" s="17">
        <v>175</v>
      </c>
      <c r="AP41" s="17">
        <v>56.1</v>
      </c>
      <c r="AQ41" s="17">
        <v>134.4</v>
      </c>
      <c r="AR41" s="17">
        <v>28.1</v>
      </c>
      <c r="AS41" s="17">
        <v>18.8</v>
      </c>
      <c r="AT41" s="17">
        <v>19.7</v>
      </c>
      <c r="AU41" s="17">
        <v>88.9</v>
      </c>
      <c r="AV41" s="17">
        <v>182.2</v>
      </c>
      <c r="AW41" s="17">
        <v>182.6</v>
      </c>
      <c r="AX41" s="17">
        <v>184.3</v>
      </c>
      <c r="AY41" s="17">
        <v>108.5</v>
      </c>
      <c r="AZ41" s="17">
        <v>8.4</v>
      </c>
      <c r="BA41" s="17">
        <v>3.3</v>
      </c>
      <c r="BB41" s="17">
        <v>28.8</v>
      </c>
      <c r="BC41" s="17">
        <v>43.7</v>
      </c>
      <c r="BD41" s="17"/>
      <c r="BE41" s="17">
        <v>15.9</v>
      </c>
      <c r="BF41" s="17">
        <v>87.1</v>
      </c>
      <c r="BG41" s="17"/>
      <c r="BH41" s="17"/>
      <c r="BI41" s="17"/>
      <c r="BJ41" s="17"/>
      <c r="BK41" s="17"/>
      <c r="BL41" s="17"/>
      <c r="BM41" s="17"/>
      <c r="BN41" s="17"/>
      <c r="BO41" s="17"/>
      <c r="BP41" s="17">
        <v>86.5</v>
      </c>
      <c r="BQ41" s="17">
        <v>167.1</v>
      </c>
      <c r="BR41" s="17">
        <v>167.3</v>
      </c>
      <c r="BS41" s="17">
        <v>167.5</v>
      </c>
      <c r="BT41" s="17">
        <v>254.4</v>
      </c>
      <c r="BU41" s="17">
        <v>0</v>
      </c>
      <c r="BV41" s="17"/>
      <c r="BW41" s="17"/>
      <c r="BX41" s="17"/>
      <c r="BY41" s="17"/>
      <c r="BZ41" s="17"/>
      <c r="CA41" s="17"/>
      <c r="CB41" s="17"/>
      <c r="CC41" s="17">
        <v>4</v>
      </c>
      <c r="CD41" s="17">
        <v>210.4</v>
      </c>
      <c r="CE41" s="17">
        <v>121.3</v>
      </c>
      <c r="CF41" s="17">
        <v>66.400000000000006</v>
      </c>
      <c r="CG41" s="17">
        <v>76.900000000000006</v>
      </c>
      <c r="CH41" s="17">
        <v>30</v>
      </c>
      <c r="CI41" s="17"/>
      <c r="CJ41" s="17"/>
      <c r="CK41" s="17"/>
      <c r="CL41" s="17">
        <v>145.9</v>
      </c>
      <c r="CM41" s="17">
        <v>146.69999999999999</v>
      </c>
      <c r="CN41" s="17">
        <v>148.30000000000001</v>
      </c>
      <c r="CO41" s="17">
        <v>186.2</v>
      </c>
      <c r="CP41" s="17"/>
      <c r="CQ41" s="17"/>
      <c r="CR41" s="17"/>
      <c r="CS41" s="17"/>
      <c r="CT41" s="17">
        <v>150.19999999999999</v>
      </c>
      <c r="CU41" s="17">
        <v>80.099999999999994</v>
      </c>
      <c r="CV41" s="17">
        <v>0.7</v>
      </c>
      <c r="CW41" s="17">
        <v>31.5</v>
      </c>
      <c r="CX41" s="17">
        <v>63.3</v>
      </c>
      <c r="CY41" s="17">
        <v>16.3</v>
      </c>
      <c r="CZ41" s="17">
        <v>0.2</v>
      </c>
      <c r="DA41" s="17">
        <v>17.8</v>
      </c>
      <c r="DB41" s="17">
        <v>9.9</v>
      </c>
      <c r="DC41" s="17">
        <v>5.3</v>
      </c>
      <c r="DD41" s="17">
        <v>0.7</v>
      </c>
      <c r="DE41" s="17">
        <v>1.5</v>
      </c>
      <c r="DF41" s="17">
        <v>4.3</v>
      </c>
      <c r="DG41" s="17">
        <v>19.899999999999999</v>
      </c>
      <c r="DH41" s="17">
        <v>20</v>
      </c>
      <c r="DI41" s="17">
        <v>14.9</v>
      </c>
      <c r="DJ41" s="17">
        <v>3.6</v>
      </c>
      <c r="DK41" s="17">
        <v>18.5</v>
      </c>
      <c r="DL41" s="17">
        <v>11.7</v>
      </c>
      <c r="DM41" s="17">
        <v>13.9</v>
      </c>
      <c r="DN41" s="17">
        <v>6.5</v>
      </c>
      <c r="DO41" s="17">
        <v>26.3</v>
      </c>
      <c r="DP41" s="17">
        <v>3</v>
      </c>
      <c r="DQ41" s="17">
        <v>1.1000000000000001</v>
      </c>
      <c r="DR41" s="17">
        <v>2.2000000000000002</v>
      </c>
      <c r="DS41" s="17">
        <v>3</v>
      </c>
      <c r="DT41" s="17">
        <v>14.3</v>
      </c>
      <c r="DU41" s="17">
        <v>3.2</v>
      </c>
      <c r="DV41" s="17">
        <v>10.8</v>
      </c>
      <c r="DW41" s="17">
        <v>2</v>
      </c>
      <c r="DX41" s="17"/>
      <c r="DY41" s="17">
        <v>15</v>
      </c>
      <c r="DZ41" s="17">
        <v>4.5999999999999996</v>
      </c>
      <c r="EA41" s="17">
        <v>8.6999999999999993</v>
      </c>
      <c r="EB41" s="17">
        <v>12.5</v>
      </c>
      <c r="EC41" s="17">
        <v>20</v>
      </c>
      <c r="ED41" s="17">
        <v>17.899999999999999</v>
      </c>
      <c r="EE41" s="17">
        <v>23.2</v>
      </c>
      <c r="EF41" s="17">
        <v>26.3</v>
      </c>
      <c r="EG41" s="17">
        <v>0</v>
      </c>
      <c r="EH41" s="17">
        <v>42.2</v>
      </c>
      <c r="EI41" s="17">
        <v>0</v>
      </c>
      <c r="EJ41" s="17">
        <v>5.3</v>
      </c>
      <c r="EK41" s="17">
        <v>12.3</v>
      </c>
      <c r="EL41" s="17">
        <v>3.7</v>
      </c>
      <c r="EM41" s="17">
        <v>9</v>
      </c>
      <c r="EN41" s="17">
        <v>9.4</v>
      </c>
      <c r="EO41" s="17">
        <v>10</v>
      </c>
      <c r="EP41" s="17">
        <v>10.1</v>
      </c>
      <c r="EQ41" s="17">
        <v>15.3</v>
      </c>
      <c r="ER41" s="17">
        <v>201</v>
      </c>
      <c r="ES41" s="17">
        <v>8.6999999999999993</v>
      </c>
      <c r="ET41" s="17">
        <v>112.2</v>
      </c>
      <c r="EU41" s="17">
        <v>0.6</v>
      </c>
      <c r="EV41" s="17">
        <v>81.8</v>
      </c>
      <c r="EW41" s="17">
        <v>94.1</v>
      </c>
      <c r="EX41" s="17">
        <v>80.599999999999994</v>
      </c>
      <c r="EY41" s="17">
        <v>6.5</v>
      </c>
      <c r="EZ41" s="17">
        <v>9.6999999999999993</v>
      </c>
      <c r="FA41" s="17">
        <v>20</v>
      </c>
      <c r="FB41" s="17">
        <v>9.3000000000000007</v>
      </c>
      <c r="FC41" s="17">
        <v>44.5</v>
      </c>
      <c r="FD41" s="17">
        <v>16.100000000000001</v>
      </c>
      <c r="FE41" s="17"/>
      <c r="FF41" s="17"/>
      <c r="FG41" s="17"/>
      <c r="FH41" s="17"/>
      <c r="FI41" s="17">
        <v>4.4000000000000004</v>
      </c>
      <c r="FJ41" s="17">
        <v>7527.7</v>
      </c>
      <c r="FK41" s="15"/>
      <c r="FL41" s="17">
        <v>23.893370000000001</v>
      </c>
      <c r="FM41" s="17">
        <v>3.254</v>
      </c>
      <c r="FN41" s="17"/>
      <c r="FO41" s="17">
        <v>13.2</v>
      </c>
      <c r="FP41" s="17">
        <v>25.772210000000001</v>
      </c>
      <c r="FQ41" s="17">
        <v>18.92943</v>
      </c>
      <c r="FR41" s="17">
        <v>10.5</v>
      </c>
      <c r="FS41" s="17">
        <v>16.100000000000001</v>
      </c>
      <c r="FT41" s="17">
        <v>111.64901</v>
      </c>
    </row>
    <row r="42" spans="1:176" ht="24" customHeight="1" x14ac:dyDescent="0.3">
      <c r="A42" s="18" t="s">
        <v>48</v>
      </c>
      <c r="B42" s="18" t="s">
        <v>820</v>
      </c>
      <c r="C42" s="19"/>
      <c r="D42" s="19">
        <v>646.79999999999995</v>
      </c>
      <c r="E42" s="19">
        <v>216.7</v>
      </c>
      <c r="F42" s="19"/>
      <c r="G42" s="19"/>
      <c r="H42" s="19">
        <v>87.8</v>
      </c>
      <c r="I42" s="19">
        <v>203.8</v>
      </c>
      <c r="J42" s="19"/>
      <c r="K42" s="19"/>
      <c r="L42" s="19">
        <v>0</v>
      </c>
      <c r="M42" s="19">
        <v>203.9</v>
      </c>
      <c r="N42" s="19">
        <v>206.2</v>
      </c>
      <c r="O42" s="19">
        <v>197.5</v>
      </c>
      <c r="P42" s="19"/>
      <c r="Q42" s="19"/>
      <c r="R42" s="19">
        <v>295.7</v>
      </c>
      <c r="S42" s="19">
        <v>0</v>
      </c>
      <c r="T42" s="19"/>
      <c r="U42" s="19"/>
      <c r="V42" s="19"/>
      <c r="W42" s="19"/>
      <c r="X42" s="19">
        <v>166.4</v>
      </c>
      <c r="Y42" s="19">
        <v>7.5</v>
      </c>
      <c r="Z42" s="19">
        <v>5.5</v>
      </c>
      <c r="AA42" s="19">
        <v>22</v>
      </c>
      <c r="AB42" s="19">
        <v>6.8</v>
      </c>
      <c r="AC42" s="19">
        <v>12.7</v>
      </c>
      <c r="AD42" s="19">
        <v>80.5</v>
      </c>
      <c r="AE42" s="19"/>
      <c r="AF42" s="19"/>
      <c r="AG42" s="19"/>
      <c r="AH42" s="19"/>
      <c r="AI42" s="19">
        <v>95.5</v>
      </c>
      <c r="AJ42" s="19">
        <v>201.9</v>
      </c>
      <c r="AK42" s="19"/>
      <c r="AL42" s="19"/>
      <c r="AM42" s="19"/>
      <c r="AN42" s="19">
        <v>6.5</v>
      </c>
      <c r="AO42" s="19">
        <v>216.3</v>
      </c>
      <c r="AP42" s="19">
        <v>51.5</v>
      </c>
      <c r="AQ42" s="19">
        <v>129.9</v>
      </c>
      <c r="AR42" s="19">
        <v>28.1</v>
      </c>
      <c r="AS42" s="19">
        <v>18.8</v>
      </c>
      <c r="AT42" s="19">
        <v>19.7</v>
      </c>
      <c r="AU42" s="19">
        <v>88.9</v>
      </c>
      <c r="AV42" s="19">
        <v>183.7</v>
      </c>
      <c r="AW42" s="19">
        <v>182</v>
      </c>
      <c r="AX42" s="19">
        <v>184.7</v>
      </c>
      <c r="AY42" s="19">
        <v>108.6</v>
      </c>
      <c r="AZ42" s="19">
        <v>8.4</v>
      </c>
      <c r="BA42" s="19">
        <v>3.3</v>
      </c>
      <c r="BB42" s="19">
        <v>24.3</v>
      </c>
      <c r="BC42" s="19">
        <v>43.5</v>
      </c>
      <c r="BD42" s="19"/>
      <c r="BE42" s="19">
        <v>15.9</v>
      </c>
      <c r="BF42" s="19">
        <v>87.2</v>
      </c>
      <c r="BG42" s="19"/>
      <c r="BH42" s="19"/>
      <c r="BI42" s="19"/>
      <c r="BJ42" s="19"/>
      <c r="BK42" s="19"/>
      <c r="BL42" s="19"/>
      <c r="BM42" s="19"/>
      <c r="BN42" s="19"/>
      <c r="BO42" s="19"/>
      <c r="BP42" s="19">
        <v>86.3</v>
      </c>
      <c r="BQ42" s="19">
        <v>168.4</v>
      </c>
      <c r="BR42" s="19">
        <v>168</v>
      </c>
      <c r="BS42" s="19">
        <v>168.6</v>
      </c>
      <c r="BT42" s="19">
        <v>255.3</v>
      </c>
      <c r="BU42" s="19">
        <v>0</v>
      </c>
      <c r="BV42" s="19"/>
      <c r="BW42" s="19"/>
      <c r="BX42" s="19"/>
      <c r="BY42" s="19"/>
      <c r="BZ42" s="19"/>
      <c r="CA42" s="19"/>
      <c r="CB42" s="19"/>
      <c r="CC42" s="19">
        <v>4</v>
      </c>
      <c r="CD42" s="19">
        <v>212.1</v>
      </c>
      <c r="CE42" s="19">
        <v>125.6</v>
      </c>
      <c r="CF42" s="19">
        <v>66.400000000000006</v>
      </c>
      <c r="CG42" s="19">
        <v>76.900000000000006</v>
      </c>
      <c r="CH42" s="19">
        <v>30.2</v>
      </c>
      <c r="CI42" s="19"/>
      <c r="CJ42" s="19"/>
      <c r="CK42" s="19"/>
      <c r="CL42" s="19">
        <v>145.80000000000001</v>
      </c>
      <c r="CM42" s="19">
        <v>146.1</v>
      </c>
      <c r="CN42" s="19">
        <v>148.1</v>
      </c>
      <c r="CO42" s="19">
        <v>186.3</v>
      </c>
      <c r="CP42" s="19"/>
      <c r="CQ42" s="19"/>
      <c r="CR42" s="19"/>
      <c r="CS42" s="19"/>
      <c r="CT42" s="19">
        <v>159.5</v>
      </c>
      <c r="CU42" s="19">
        <v>82.2</v>
      </c>
      <c r="CV42" s="19">
        <v>0.5</v>
      </c>
      <c r="CW42" s="19">
        <v>25.4</v>
      </c>
      <c r="CX42" s="19">
        <v>44.5</v>
      </c>
      <c r="CY42" s="19">
        <v>17.3</v>
      </c>
      <c r="CZ42" s="19">
        <v>0.1</v>
      </c>
      <c r="DA42" s="19">
        <v>17.600000000000001</v>
      </c>
      <c r="DB42" s="19">
        <v>9.9</v>
      </c>
      <c r="DC42" s="19">
        <v>5.3</v>
      </c>
      <c r="DD42" s="19">
        <v>0.7</v>
      </c>
      <c r="DE42" s="19">
        <v>1.5</v>
      </c>
      <c r="DF42" s="19">
        <v>4.4000000000000004</v>
      </c>
      <c r="DG42" s="19">
        <v>20.2</v>
      </c>
      <c r="DH42" s="19">
        <v>20</v>
      </c>
      <c r="DI42" s="19">
        <v>13.4</v>
      </c>
      <c r="DJ42" s="19">
        <v>3.6</v>
      </c>
      <c r="DK42" s="19">
        <v>18.5</v>
      </c>
      <c r="DL42" s="19">
        <v>9.1</v>
      </c>
      <c r="DM42" s="19">
        <v>10.7</v>
      </c>
      <c r="DN42" s="19">
        <v>6.4</v>
      </c>
      <c r="DO42" s="19">
        <v>26.6</v>
      </c>
      <c r="DP42" s="19">
        <v>3</v>
      </c>
      <c r="DQ42" s="19">
        <v>1.1000000000000001</v>
      </c>
      <c r="DR42" s="19">
        <v>2.2000000000000002</v>
      </c>
      <c r="DS42" s="19">
        <v>3</v>
      </c>
      <c r="DT42" s="19">
        <v>10.1</v>
      </c>
      <c r="DU42" s="19">
        <v>3.2</v>
      </c>
      <c r="DV42" s="19">
        <v>10.8</v>
      </c>
      <c r="DW42" s="19">
        <v>2</v>
      </c>
      <c r="DX42" s="19"/>
      <c r="DY42" s="19">
        <v>14.9</v>
      </c>
      <c r="DZ42" s="19">
        <v>4.5999999999999996</v>
      </c>
      <c r="EA42" s="19">
        <v>8.9</v>
      </c>
      <c r="EB42" s="19">
        <v>12.4</v>
      </c>
      <c r="EC42" s="19">
        <v>19.899999999999999</v>
      </c>
      <c r="ED42" s="19">
        <v>19.5</v>
      </c>
      <c r="EE42" s="19">
        <v>18</v>
      </c>
      <c r="EF42" s="19">
        <v>18.5</v>
      </c>
      <c r="EG42" s="19">
        <v>0</v>
      </c>
      <c r="EH42" s="19">
        <v>44.6</v>
      </c>
      <c r="EI42" s="19">
        <v>0</v>
      </c>
      <c r="EJ42" s="19">
        <v>4.7</v>
      </c>
      <c r="EK42" s="19">
        <v>12.3</v>
      </c>
      <c r="EL42" s="19">
        <v>3.7</v>
      </c>
      <c r="EM42" s="19">
        <v>8.8000000000000007</v>
      </c>
      <c r="EN42" s="19">
        <v>9.4</v>
      </c>
      <c r="EO42" s="19">
        <v>10</v>
      </c>
      <c r="EP42" s="19">
        <v>10.1</v>
      </c>
      <c r="EQ42" s="19">
        <v>14.8</v>
      </c>
      <c r="ER42" s="19">
        <v>166.3</v>
      </c>
      <c r="ES42" s="19">
        <v>6.3</v>
      </c>
      <c r="ET42" s="19">
        <v>76.900000000000006</v>
      </c>
      <c r="EU42" s="19">
        <v>0.6</v>
      </c>
      <c r="EV42" s="19">
        <v>115</v>
      </c>
      <c r="EW42" s="19">
        <v>105.1</v>
      </c>
      <c r="EX42" s="19">
        <v>67.599999999999994</v>
      </c>
      <c r="EY42" s="19">
        <v>3.9</v>
      </c>
      <c r="EZ42" s="19">
        <v>9.8000000000000007</v>
      </c>
      <c r="FA42" s="19">
        <v>20</v>
      </c>
      <c r="FB42" s="19">
        <v>9.5</v>
      </c>
      <c r="FC42" s="19">
        <v>44.5</v>
      </c>
      <c r="FD42" s="19">
        <v>16.100000000000001</v>
      </c>
      <c r="FE42" s="19"/>
      <c r="FF42" s="19"/>
      <c r="FG42" s="19"/>
      <c r="FH42" s="19"/>
      <c r="FI42" s="19">
        <v>4.4000000000000004</v>
      </c>
      <c r="FJ42" s="19">
        <v>7460.5</v>
      </c>
      <c r="FK42" s="15"/>
      <c r="FL42" s="19">
        <v>23.89772</v>
      </c>
      <c r="FM42" s="19">
        <v>3.0609999999999999</v>
      </c>
      <c r="FN42" s="19"/>
      <c r="FO42" s="19">
        <v>13.2</v>
      </c>
      <c r="FP42" s="19">
        <v>25.78678</v>
      </c>
      <c r="FQ42" s="19">
        <v>18.93092</v>
      </c>
      <c r="FR42" s="19">
        <v>10.3</v>
      </c>
      <c r="FS42" s="19">
        <v>16</v>
      </c>
      <c r="FT42" s="19">
        <v>111.17641999999999</v>
      </c>
    </row>
    <row r="43" spans="1:176" ht="24" customHeight="1" x14ac:dyDescent="0.3">
      <c r="A43" s="13" t="s">
        <v>48</v>
      </c>
      <c r="B43" s="13" t="s">
        <v>821</v>
      </c>
      <c r="C43" s="14"/>
      <c r="D43" s="14">
        <v>649</v>
      </c>
      <c r="E43" s="14">
        <v>217.1</v>
      </c>
      <c r="F43" s="14"/>
      <c r="G43" s="14"/>
      <c r="H43" s="14">
        <v>88</v>
      </c>
      <c r="I43" s="14">
        <v>206.4</v>
      </c>
      <c r="J43" s="14"/>
      <c r="K43" s="14"/>
      <c r="L43" s="14">
        <v>0</v>
      </c>
      <c r="M43" s="14">
        <v>204.8</v>
      </c>
      <c r="N43" s="14">
        <v>209</v>
      </c>
      <c r="O43" s="14">
        <v>199</v>
      </c>
      <c r="P43" s="14"/>
      <c r="Q43" s="14"/>
      <c r="R43" s="14">
        <v>500.3</v>
      </c>
      <c r="S43" s="14">
        <v>0</v>
      </c>
      <c r="T43" s="14"/>
      <c r="U43" s="14"/>
      <c r="V43" s="14"/>
      <c r="W43" s="14"/>
      <c r="X43" s="14">
        <v>162</v>
      </c>
      <c r="Y43" s="14">
        <v>7.5</v>
      </c>
      <c r="Z43" s="14">
        <v>5.4</v>
      </c>
      <c r="AA43" s="14">
        <v>22.1</v>
      </c>
      <c r="AB43" s="14">
        <v>6.9</v>
      </c>
      <c r="AC43" s="14">
        <v>12.7</v>
      </c>
      <c r="AD43" s="14">
        <v>81</v>
      </c>
      <c r="AE43" s="14"/>
      <c r="AF43" s="14"/>
      <c r="AG43" s="14"/>
      <c r="AH43" s="14"/>
      <c r="AI43" s="14">
        <v>95.5</v>
      </c>
      <c r="AJ43" s="14">
        <v>221.6</v>
      </c>
      <c r="AK43" s="14"/>
      <c r="AL43" s="14"/>
      <c r="AM43" s="14"/>
      <c r="AN43" s="14">
        <v>6.5</v>
      </c>
      <c r="AO43" s="14">
        <v>207.7</v>
      </c>
      <c r="AP43" s="14">
        <v>54.1</v>
      </c>
      <c r="AQ43" s="14">
        <v>131.19999999999999</v>
      </c>
      <c r="AR43" s="14">
        <v>25.6</v>
      </c>
      <c r="AS43" s="14">
        <v>18.8</v>
      </c>
      <c r="AT43" s="14">
        <v>19.7</v>
      </c>
      <c r="AU43" s="14">
        <v>90</v>
      </c>
      <c r="AV43" s="14">
        <v>183.3</v>
      </c>
      <c r="AW43" s="14">
        <v>184.6</v>
      </c>
      <c r="AX43" s="14">
        <v>185.2</v>
      </c>
      <c r="AY43" s="14">
        <v>109</v>
      </c>
      <c r="AZ43" s="14">
        <v>8.5</v>
      </c>
      <c r="BA43" s="14">
        <v>3</v>
      </c>
      <c r="BB43" s="14">
        <v>25.9</v>
      </c>
      <c r="BC43" s="14">
        <v>43.4</v>
      </c>
      <c r="BD43" s="14"/>
      <c r="BE43" s="14">
        <v>16.100000000000001</v>
      </c>
      <c r="BF43" s="14">
        <v>87.8</v>
      </c>
      <c r="BG43" s="14"/>
      <c r="BH43" s="14"/>
      <c r="BI43" s="14"/>
      <c r="BJ43" s="14"/>
      <c r="BK43" s="14"/>
      <c r="BL43" s="14"/>
      <c r="BM43" s="14"/>
      <c r="BN43" s="14"/>
      <c r="BO43" s="14"/>
      <c r="BP43" s="14">
        <v>86.7</v>
      </c>
      <c r="BQ43" s="14">
        <v>166.3</v>
      </c>
      <c r="BR43" s="14">
        <v>166.1</v>
      </c>
      <c r="BS43" s="14">
        <v>165.6</v>
      </c>
      <c r="BT43" s="14">
        <v>253.8</v>
      </c>
      <c r="BU43" s="14">
        <v>0</v>
      </c>
      <c r="BV43" s="14"/>
      <c r="BW43" s="14"/>
      <c r="BX43" s="14"/>
      <c r="BY43" s="14"/>
      <c r="BZ43" s="14"/>
      <c r="CA43" s="14"/>
      <c r="CB43" s="14"/>
      <c r="CC43" s="14">
        <v>4</v>
      </c>
      <c r="CD43" s="14">
        <v>222.2</v>
      </c>
      <c r="CE43" s="14">
        <v>122.3</v>
      </c>
      <c r="CF43" s="14">
        <v>66.400000000000006</v>
      </c>
      <c r="CG43" s="14">
        <v>76</v>
      </c>
      <c r="CH43" s="14">
        <v>30.1</v>
      </c>
      <c r="CI43" s="14"/>
      <c r="CJ43" s="14"/>
      <c r="CK43" s="14"/>
      <c r="CL43" s="14">
        <v>146.9</v>
      </c>
      <c r="CM43" s="14">
        <v>147.6</v>
      </c>
      <c r="CN43" s="14">
        <v>152.9</v>
      </c>
      <c r="CO43" s="14">
        <v>188.9</v>
      </c>
      <c r="CP43" s="14"/>
      <c r="CQ43" s="14"/>
      <c r="CR43" s="14"/>
      <c r="CS43" s="14"/>
      <c r="CT43" s="14">
        <v>176</v>
      </c>
      <c r="CU43" s="14">
        <v>85.9</v>
      </c>
      <c r="CV43" s="14">
        <v>0.2</v>
      </c>
      <c r="CW43" s="14">
        <v>26.1</v>
      </c>
      <c r="CX43" s="14">
        <v>19.2</v>
      </c>
      <c r="CY43" s="14">
        <v>16.600000000000001</v>
      </c>
      <c r="CZ43" s="14">
        <v>0.1</v>
      </c>
      <c r="DA43" s="14">
        <v>17.600000000000001</v>
      </c>
      <c r="DB43" s="14">
        <v>9.9</v>
      </c>
      <c r="DC43" s="14">
        <v>5.3</v>
      </c>
      <c r="DD43" s="14">
        <v>0.7</v>
      </c>
      <c r="DE43" s="14">
        <v>1.5</v>
      </c>
      <c r="DF43" s="14">
        <v>4.5</v>
      </c>
      <c r="DG43" s="14">
        <v>20.2</v>
      </c>
      <c r="DH43" s="14">
        <v>20</v>
      </c>
      <c r="DI43" s="14">
        <v>13.4</v>
      </c>
      <c r="DJ43" s="14">
        <v>3.6</v>
      </c>
      <c r="DK43" s="14">
        <v>18.5</v>
      </c>
      <c r="DL43" s="14">
        <v>3.4</v>
      </c>
      <c r="DM43" s="14">
        <v>3.7</v>
      </c>
      <c r="DN43" s="14">
        <v>7.2</v>
      </c>
      <c r="DO43" s="14">
        <v>27.4</v>
      </c>
      <c r="DP43" s="14">
        <v>3</v>
      </c>
      <c r="DQ43" s="14">
        <v>1.1000000000000001</v>
      </c>
      <c r="DR43" s="14">
        <v>2.2000000000000002</v>
      </c>
      <c r="DS43" s="14">
        <v>3</v>
      </c>
      <c r="DT43" s="14">
        <v>2.8</v>
      </c>
      <c r="DU43" s="14">
        <v>3.2</v>
      </c>
      <c r="DV43" s="14">
        <v>10.8</v>
      </c>
      <c r="DW43" s="14">
        <v>2.2000000000000002</v>
      </c>
      <c r="DX43" s="14"/>
      <c r="DY43" s="14">
        <v>14.9</v>
      </c>
      <c r="DZ43" s="14">
        <v>4.5</v>
      </c>
      <c r="EA43" s="14">
        <v>8.9</v>
      </c>
      <c r="EB43" s="14">
        <v>12.4</v>
      </c>
      <c r="EC43" s="14">
        <v>19.899999999999999</v>
      </c>
      <c r="ED43" s="14">
        <v>16.3</v>
      </c>
      <c r="EE43" s="14">
        <v>15.7</v>
      </c>
      <c r="EF43" s="14">
        <v>8.6</v>
      </c>
      <c r="EG43" s="14">
        <v>0</v>
      </c>
      <c r="EH43" s="14">
        <v>30.4</v>
      </c>
      <c r="EI43" s="14">
        <v>0</v>
      </c>
      <c r="EJ43" s="14">
        <v>3.7</v>
      </c>
      <c r="EK43" s="14">
        <v>12.3</v>
      </c>
      <c r="EL43" s="14">
        <v>3.7</v>
      </c>
      <c r="EM43" s="14">
        <v>8.6</v>
      </c>
      <c r="EN43" s="14">
        <v>9.4</v>
      </c>
      <c r="EO43" s="14">
        <v>10</v>
      </c>
      <c r="EP43" s="14">
        <v>10.1</v>
      </c>
      <c r="EQ43" s="14">
        <v>13.8</v>
      </c>
      <c r="ER43" s="14">
        <v>85.2</v>
      </c>
      <c r="ES43" s="14">
        <v>3.8</v>
      </c>
      <c r="ET43" s="14">
        <v>36</v>
      </c>
      <c r="EU43" s="14">
        <v>0.6</v>
      </c>
      <c r="EV43" s="14">
        <v>131.9</v>
      </c>
      <c r="EW43" s="14">
        <v>138.80000000000001</v>
      </c>
      <c r="EX43" s="14">
        <v>34.5</v>
      </c>
      <c r="EY43" s="14">
        <v>1.5</v>
      </c>
      <c r="EZ43" s="14">
        <v>9.8000000000000007</v>
      </c>
      <c r="FA43" s="14">
        <v>20</v>
      </c>
      <c r="FB43" s="14">
        <v>9.3000000000000007</v>
      </c>
      <c r="FC43" s="14">
        <v>44.8</v>
      </c>
      <c r="FD43" s="14">
        <v>16.3</v>
      </c>
      <c r="FE43" s="14"/>
      <c r="FF43" s="14"/>
      <c r="FG43" s="14"/>
      <c r="FH43" s="14"/>
      <c r="FI43" s="14">
        <v>4.8</v>
      </c>
      <c r="FJ43" s="14">
        <v>7534.3</v>
      </c>
      <c r="FK43" s="15"/>
      <c r="FL43" s="14">
        <v>23.900010000000002</v>
      </c>
      <c r="FM43" s="14">
        <v>3.1440000000000001</v>
      </c>
      <c r="FN43" s="14"/>
      <c r="FO43" s="14">
        <v>13.2</v>
      </c>
      <c r="FP43" s="14">
        <v>25.884499999999999</v>
      </c>
      <c r="FQ43" s="14">
        <v>18.932639999999999</v>
      </c>
      <c r="FR43" s="14">
        <v>10.4</v>
      </c>
      <c r="FS43" s="14">
        <v>15.9</v>
      </c>
      <c r="FT43" s="14">
        <v>111.36114999999999</v>
      </c>
    </row>
    <row r="44" spans="1:176" ht="24" customHeight="1" x14ac:dyDescent="0.3">
      <c r="A44" s="16" t="s">
        <v>48</v>
      </c>
      <c r="B44" s="16" t="s">
        <v>822</v>
      </c>
      <c r="C44" s="17"/>
      <c r="D44" s="17">
        <v>650.29999999999995</v>
      </c>
      <c r="E44" s="17">
        <v>217.4</v>
      </c>
      <c r="F44" s="17"/>
      <c r="G44" s="17"/>
      <c r="H44" s="17">
        <v>88.1</v>
      </c>
      <c r="I44" s="17">
        <v>211.6</v>
      </c>
      <c r="J44" s="17"/>
      <c r="K44" s="17"/>
      <c r="L44" s="17">
        <v>0</v>
      </c>
      <c r="M44" s="17">
        <v>205.9</v>
      </c>
      <c r="N44" s="17">
        <v>208.9</v>
      </c>
      <c r="O44" s="17">
        <v>197.8</v>
      </c>
      <c r="P44" s="17"/>
      <c r="Q44" s="17"/>
      <c r="R44" s="17">
        <v>558.5</v>
      </c>
      <c r="S44" s="17">
        <v>0</v>
      </c>
      <c r="T44" s="17"/>
      <c r="U44" s="17"/>
      <c r="V44" s="17"/>
      <c r="W44" s="17"/>
      <c r="X44" s="17">
        <v>162.5</v>
      </c>
      <c r="Y44" s="17">
        <v>7.5</v>
      </c>
      <c r="Z44" s="17">
        <v>5.4</v>
      </c>
      <c r="AA44" s="17">
        <v>22.1</v>
      </c>
      <c r="AB44" s="17">
        <v>6.8</v>
      </c>
      <c r="AC44" s="17">
        <v>13.8</v>
      </c>
      <c r="AD44" s="17">
        <v>91.7</v>
      </c>
      <c r="AE44" s="17"/>
      <c r="AF44" s="17"/>
      <c r="AG44" s="17"/>
      <c r="AH44" s="17"/>
      <c r="AI44" s="17">
        <v>110.4</v>
      </c>
      <c r="AJ44" s="17">
        <v>221.3</v>
      </c>
      <c r="AK44" s="17"/>
      <c r="AL44" s="17"/>
      <c r="AM44" s="17"/>
      <c r="AN44" s="17">
        <v>6.5</v>
      </c>
      <c r="AO44" s="17">
        <v>230.8</v>
      </c>
      <c r="AP44" s="17">
        <v>52</v>
      </c>
      <c r="AQ44" s="17">
        <v>143</v>
      </c>
      <c r="AR44" s="17">
        <v>27.9</v>
      </c>
      <c r="AS44" s="17">
        <v>18.8</v>
      </c>
      <c r="AT44" s="17">
        <v>19.7</v>
      </c>
      <c r="AU44" s="17">
        <v>91.1</v>
      </c>
      <c r="AV44" s="17">
        <v>183.4</v>
      </c>
      <c r="AW44" s="17">
        <v>183.2</v>
      </c>
      <c r="AX44" s="17">
        <v>185</v>
      </c>
      <c r="AY44" s="17">
        <v>108.4</v>
      </c>
      <c r="AZ44" s="17">
        <v>8.4</v>
      </c>
      <c r="BA44" s="17">
        <v>2.8</v>
      </c>
      <c r="BB44" s="17">
        <v>30.1</v>
      </c>
      <c r="BC44" s="17">
        <v>43.5</v>
      </c>
      <c r="BD44" s="17"/>
      <c r="BE44" s="17">
        <v>16.100000000000001</v>
      </c>
      <c r="BF44" s="17">
        <v>87.4</v>
      </c>
      <c r="BG44" s="17"/>
      <c r="BH44" s="17"/>
      <c r="BI44" s="17"/>
      <c r="BJ44" s="17"/>
      <c r="BK44" s="17"/>
      <c r="BL44" s="17"/>
      <c r="BM44" s="17"/>
      <c r="BN44" s="17"/>
      <c r="BO44" s="17"/>
      <c r="BP44" s="17">
        <v>86.6</v>
      </c>
      <c r="BQ44" s="17">
        <v>168.1</v>
      </c>
      <c r="BR44" s="17">
        <v>168.7</v>
      </c>
      <c r="BS44" s="17">
        <v>168.2</v>
      </c>
      <c r="BT44" s="17">
        <v>254.7</v>
      </c>
      <c r="BU44" s="17">
        <v>0</v>
      </c>
      <c r="BV44" s="17"/>
      <c r="BW44" s="17"/>
      <c r="BX44" s="17"/>
      <c r="BY44" s="17"/>
      <c r="BZ44" s="17"/>
      <c r="CA44" s="17"/>
      <c r="CB44" s="17"/>
      <c r="CC44" s="17">
        <v>4</v>
      </c>
      <c r="CD44" s="17">
        <v>220.3</v>
      </c>
      <c r="CE44" s="17">
        <v>122.6</v>
      </c>
      <c r="CF44" s="17">
        <v>66.5</v>
      </c>
      <c r="CG44" s="17">
        <v>76</v>
      </c>
      <c r="CH44" s="17">
        <v>30.1</v>
      </c>
      <c r="CI44" s="17"/>
      <c r="CJ44" s="17"/>
      <c r="CK44" s="17"/>
      <c r="CL44" s="17">
        <v>147.1</v>
      </c>
      <c r="CM44" s="17">
        <v>147.19999999999999</v>
      </c>
      <c r="CN44" s="17">
        <v>168.9</v>
      </c>
      <c r="CO44" s="17">
        <v>190</v>
      </c>
      <c r="CP44" s="17"/>
      <c r="CQ44" s="17"/>
      <c r="CR44" s="17"/>
      <c r="CS44" s="17"/>
      <c r="CT44" s="17">
        <v>195.2</v>
      </c>
      <c r="CU44" s="17">
        <v>91.4</v>
      </c>
      <c r="CV44" s="17">
        <v>0.1</v>
      </c>
      <c r="CW44" s="17">
        <v>26.7</v>
      </c>
      <c r="CX44" s="17">
        <v>3.7</v>
      </c>
      <c r="CY44" s="17">
        <v>14.6</v>
      </c>
      <c r="CZ44" s="17">
        <v>0</v>
      </c>
      <c r="DA44" s="17">
        <v>17.399999999999999</v>
      </c>
      <c r="DB44" s="17">
        <v>10</v>
      </c>
      <c r="DC44" s="17">
        <v>5.3</v>
      </c>
      <c r="DD44" s="17">
        <v>0.7</v>
      </c>
      <c r="DE44" s="17">
        <v>1.5</v>
      </c>
      <c r="DF44" s="17">
        <v>4.4000000000000004</v>
      </c>
      <c r="DG44" s="17">
        <v>20.100000000000001</v>
      </c>
      <c r="DH44" s="17">
        <v>20</v>
      </c>
      <c r="DI44" s="17">
        <v>13.4</v>
      </c>
      <c r="DJ44" s="17">
        <v>3.5</v>
      </c>
      <c r="DK44" s="17">
        <v>18.5</v>
      </c>
      <c r="DL44" s="17">
        <v>0.2</v>
      </c>
      <c r="DM44" s="17">
        <v>0</v>
      </c>
      <c r="DN44" s="17">
        <v>8</v>
      </c>
      <c r="DO44" s="17">
        <v>26.6</v>
      </c>
      <c r="DP44" s="17">
        <v>3</v>
      </c>
      <c r="DQ44" s="17">
        <v>1.1000000000000001</v>
      </c>
      <c r="DR44" s="17">
        <v>2.2000000000000002</v>
      </c>
      <c r="DS44" s="17">
        <v>3</v>
      </c>
      <c r="DT44" s="17">
        <v>0</v>
      </c>
      <c r="DU44" s="17">
        <v>3.2</v>
      </c>
      <c r="DV44" s="17">
        <v>10.8</v>
      </c>
      <c r="DW44" s="17">
        <v>2.2000000000000002</v>
      </c>
      <c r="DX44" s="17"/>
      <c r="DY44" s="17">
        <v>14.8</v>
      </c>
      <c r="DZ44" s="17">
        <v>4.3</v>
      </c>
      <c r="EA44" s="17">
        <v>8.9</v>
      </c>
      <c r="EB44" s="17">
        <v>13.6</v>
      </c>
      <c r="EC44" s="17">
        <v>20</v>
      </c>
      <c r="ED44" s="17">
        <v>12.6</v>
      </c>
      <c r="EE44" s="17">
        <v>14.2</v>
      </c>
      <c r="EF44" s="17">
        <v>1.2</v>
      </c>
      <c r="EG44" s="17">
        <v>0</v>
      </c>
      <c r="EH44" s="17">
        <v>32.700000000000003</v>
      </c>
      <c r="EI44" s="17">
        <v>0</v>
      </c>
      <c r="EJ44" s="17">
        <v>3.1</v>
      </c>
      <c r="EK44" s="17">
        <v>12.3</v>
      </c>
      <c r="EL44" s="17">
        <v>3.7</v>
      </c>
      <c r="EM44" s="17">
        <v>8.6999999999999993</v>
      </c>
      <c r="EN44" s="17">
        <v>9.4</v>
      </c>
      <c r="EO44" s="17">
        <v>10.4</v>
      </c>
      <c r="EP44" s="17">
        <v>10.199999999999999</v>
      </c>
      <c r="EQ44" s="17">
        <v>14.5</v>
      </c>
      <c r="ER44" s="17">
        <v>16.7</v>
      </c>
      <c r="ES44" s="17">
        <v>1.2</v>
      </c>
      <c r="ET44" s="17">
        <v>4.9000000000000004</v>
      </c>
      <c r="EU44" s="17">
        <v>0.6</v>
      </c>
      <c r="EV44" s="17">
        <v>125.8</v>
      </c>
      <c r="EW44" s="17">
        <v>123.9</v>
      </c>
      <c r="EX44" s="17">
        <v>5.8</v>
      </c>
      <c r="EY44" s="17">
        <v>0</v>
      </c>
      <c r="EZ44" s="17">
        <v>9.8000000000000007</v>
      </c>
      <c r="FA44" s="17">
        <v>20</v>
      </c>
      <c r="FB44" s="17">
        <v>9.3000000000000007</v>
      </c>
      <c r="FC44" s="17">
        <v>44.3</v>
      </c>
      <c r="FD44" s="17">
        <v>16.399999999999999</v>
      </c>
      <c r="FE44" s="17"/>
      <c r="FF44" s="17"/>
      <c r="FG44" s="17"/>
      <c r="FH44" s="17"/>
      <c r="FI44" s="17">
        <v>4.7</v>
      </c>
      <c r="FJ44" s="17">
        <v>7521.9</v>
      </c>
      <c r="FK44" s="15"/>
      <c r="FL44" s="17">
        <v>23.90493</v>
      </c>
      <c r="FM44" s="17">
        <v>3.145</v>
      </c>
      <c r="FN44" s="17"/>
      <c r="FO44" s="17">
        <v>13.2</v>
      </c>
      <c r="FP44" s="17">
        <v>26.082709999999999</v>
      </c>
      <c r="FQ44" s="17">
        <v>18.931830000000001</v>
      </c>
      <c r="FR44" s="17">
        <v>10.6</v>
      </c>
      <c r="FS44" s="17">
        <v>16.100000000000001</v>
      </c>
      <c r="FT44" s="17">
        <v>111.96447000000001</v>
      </c>
    </row>
    <row r="45" spans="1:176" ht="24" customHeight="1" x14ac:dyDescent="0.3">
      <c r="A45" s="16" t="s">
        <v>48</v>
      </c>
      <c r="B45" s="16" t="s">
        <v>823</v>
      </c>
      <c r="C45" s="17"/>
      <c r="D45" s="17">
        <v>650.5</v>
      </c>
      <c r="E45" s="17">
        <v>217.7</v>
      </c>
      <c r="F45" s="17"/>
      <c r="G45" s="17"/>
      <c r="H45" s="17">
        <v>88.2</v>
      </c>
      <c r="I45" s="17">
        <v>211.9</v>
      </c>
      <c r="J45" s="17"/>
      <c r="K45" s="17"/>
      <c r="L45" s="17">
        <v>0</v>
      </c>
      <c r="M45" s="17">
        <v>206.4</v>
      </c>
      <c r="N45" s="17">
        <v>210.7</v>
      </c>
      <c r="O45" s="17">
        <v>198.5</v>
      </c>
      <c r="P45" s="17"/>
      <c r="Q45" s="17"/>
      <c r="R45" s="17">
        <v>563.20000000000005</v>
      </c>
      <c r="S45" s="17">
        <v>0</v>
      </c>
      <c r="T45" s="17"/>
      <c r="U45" s="17"/>
      <c r="V45" s="17"/>
      <c r="W45" s="17"/>
      <c r="X45" s="17">
        <v>161.6</v>
      </c>
      <c r="Y45" s="17">
        <v>7.3</v>
      </c>
      <c r="Z45" s="17">
        <v>5.3</v>
      </c>
      <c r="AA45" s="17">
        <v>22.1</v>
      </c>
      <c r="AB45" s="17">
        <v>6.8</v>
      </c>
      <c r="AC45" s="17">
        <v>14.6</v>
      </c>
      <c r="AD45" s="17">
        <v>91.6</v>
      </c>
      <c r="AE45" s="17"/>
      <c r="AF45" s="17"/>
      <c r="AG45" s="17"/>
      <c r="AH45" s="17"/>
      <c r="AI45" s="17">
        <v>93.7</v>
      </c>
      <c r="AJ45" s="17">
        <v>203.1</v>
      </c>
      <c r="AK45" s="17"/>
      <c r="AL45" s="17"/>
      <c r="AM45" s="17"/>
      <c r="AN45" s="17">
        <v>6.5</v>
      </c>
      <c r="AO45" s="17">
        <v>310.3</v>
      </c>
      <c r="AP45" s="17">
        <v>55.3</v>
      </c>
      <c r="AQ45" s="17">
        <v>135.1</v>
      </c>
      <c r="AR45" s="17">
        <v>28.5</v>
      </c>
      <c r="AS45" s="17">
        <v>18.8</v>
      </c>
      <c r="AT45" s="17">
        <v>19.7</v>
      </c>
      <c r="AU45" s="17">
        <v>89.8</v>
      </c>
      <c r="AV45" s="17">
        <v>181.2</v>
      </c>
      <c r="AW45" s="17">
        <v>180.8</v>
      </c>
      <c r="AX45" s="17">
        <v>186.5</v>
      </c>
      <c r="AY45" s="17">
        <v>108.3</v>
      </c>
      <c r="AZ45" s="17">
        <v>8.4</v>
      </c>
      <c r="BA45" s="17">
        <v>3</v>
      </c>
      <c r="BB45" s="17">
        <v>23.7</v>
      </c>
      <c r="BC45" s="17">
        <v>42.6</v>
      </c>
      <c r="BD45" s="17"/>
      <c r="BE45" s="17">
        <v>28.4</v>
      </c>
      <c r="BF45" s="17">
        <v>86.9</v>
      </c>
      <c r="BG45" s="17"/>
      <c r="BH45" s="17"/>
      <c r="BI45" s="17"/>
      <c r="BJ45" s="17"/>
      <c r="BK45" s="17"/>
      <c r="BL45" s="17"/>
      <c r="BM45" s="17"/>
      <c r="BN45" s="17"/>
      <c r="BO45" s="17"/>
      <c r="BP45" s="17">
        <v>85.5</v>
      </c>
      <c r="BQ45" s="17">
        <v>169.1</v>
      </c>
      <c r="BR45" s="17">
        <v>169.1</v>
      </c>
      <c r="BS45" s="17">
        <v>168.2</v>
      </c>
      <c r="BT45" s="17">
        <v>247.9</v>
      </c>
      <c r="BU45" s="17">
        <v>0</v>
      </c>
      <c r="BV45" s="17"/>
      <c r="BW45" s="17"/>
      <c r="BX45" s="17"/>
      <c r="BY45" s="17"/>
      <c r="BZ45" s="17"/>
      <c r="CA45" s="17"/>
      <c r="CB45" s="17"/>
      <c r="CC45" s="17">
        <v>4</v>
      </c>
      <c r="CD45" s="17">
        <v>187.5</v>
      </c>
      <c r="CE45" s="17">
        <v>117.1</v>
      </c>
      <c r="CF45" s="17">
        <v>65.8</v>
      </c>
      <c r="CG45" s="17">
        <v>75.8</v>
      </c>
      <c r="CH45" s="17">
        <v>29.6</v>
      </c>
      <c r="CI45" s="17"/>
      <c r="CJ45" s="17"/>
      <c r="CK45" s="17"/>
      <c r="CL45" s="17">
        <v>147.4</v>
      </c>
      <c r="CM45" s="17">
        <v>148.6</v>
      </c>
      <c r="CN45" s="17">
        <v>169.9</v>
      </c>
      <c r="CO45" s="17">
        <v>190.6</v>
      </c>
      <c r="CP45" s="17"/>
      <c r="CQ45" s="17"/>
      <c r="CR45" s="17"/>
      <c r="CS45" s="17"/>
      <c r="CT45" s="17">
        <v>204.9</v>
      </c>
      <c r="CU45" s="17">
        <v>97.2</v>
      </c>
      <c r="CV45" s="17">
        <v>0</v>
      </c>
      <c r="CW45" s="17">
        <v>28.8</v>
      </c>
      <c r="CX45" s="17">
        <v>0</v>
      </c>
      <c r="CY45" s="17">
        <v>14.3</v>
      </c>
      <c r="CZ45" s="17">
        <v>0</v>
      </c>
      <c r="DA45" s="17">
        <v>17.399999999999999</v>
      </c>
      <c r="DB45" s="17">
        <v>9.9</v>
      </c>
      <c r="DC45" s="17">
        <v>5.3</v>
      </c>
      <c r="DD45" s="17">
        <v>0.7</v>
      </c>
      <c r="DE45" s="17">
        <v>1.5</v>
      </c>
      <c r="DF45" s="17">
        <v>4.4000000000000004</v>
      </c>
      <c r="DG45" s="17">
        <v>20</v>
      </c>
      <c r="DH45" s="17">
        <v>20</v>
      </c>
      <c r="DI45" s="17">
        <v>13.6</v>
      </c>
      <c r="DJ45" s="17">
        <v>3.6</v>
      </c>
      <c r="DK45" s="17">
        <v>18.5</v>
      </c>
      <c r="DL45" s="17">
        <v>0</v>
      </c>
      <c r="DM45" s="17">
        <v>0</v>
      </c>
      <c r="DN45" s="17">
        <v>6.6</v>
      </c>
      <c r="DO45" s="17">
        <v>28.2</v>
      </c>
      <c r="DP45" s="17">
        <v>3</v>
      </c>
      <c r="DQ45" s="17">
        <v>1.1000000000000001</v>
      </c>
      <c r="DR45" s="17">
        <v>2.2000000000000002</v>
      </c>
      <c r="DS45" s="17">
        <v>3</v>
      </c>
      <c r="DT45" s="17">
        <v>0</v>
      </c>
      <c r="DU45" s="17">
        <v>3.2</v>
      </c>
      <c r="DV45" s="17">
        <v>10.8</v>
      </c>
      <c r="DW45" s="17">
        <v>2.2000000000000002</v>
      </c>
      <c r="DX45" s="17"/>
      <c r="DY45" s="17">
        <v>14.5</v>
      </c>
      <c r="DZ45" s="17">
        <v>4.3</v>
      </c>
      <c r="EA45" s="17">
        <v>8.8000000000000007</v>
      </c>
      <c r="EB45" s="17">
        <v>13.7</v>
      </c>
      <c r="EC45" s="17">
        <v>20</v>
      </c>
      <c r="ED45" s="17">
        <v>16.600000000000001</v>
      </c>
      <c r="EE45" s="17">
        <v>10.8</v>
      </c>
      <c r="EF45" s="17">
        <v>0</v>
      </c>
      <c r="EG45" s="17">
        <v>32.299999999999997</v>
      </c>
      <c r="EH45" s="17">
        <v>39.200000000000003</v>
      </c>
      <c r="EI45" s="17">
        <v>3.8</v>
      </c>
      <c r="EJ45" s="17">
        <v>4.2</v>
      </c>
      <c r="EK45" s="17">
        <v>12.1</v>
      </c>
      <c r="EL45" s="17">
        <v>3.7</v>
      </c>
      <c r="EM45" s="17">
        <v>8.8000000000000007</v>
      </c>
      <c r="EN45" s="17">
        <v>9.4</v>
      </c>
      <c r="EO45" s="17">
        <v>10.4</v>
      </c>
      <c r="EP45" s="17">
        <v>10.199999999999999</v>
      </c>
      <c r="EQ45" s="17">
        <v>12.7</v>
      </c>
      <c r="ER45" s="17">
        <v>0</v>
      </c>
      <c r="ES45" s="17">
        <v>0</v>
      </c>
      <c r="ET45" s="17">
        <v>0</v>
      </c>
      <c r="EU45" s="17">
        <v>0.6</v>
      </c>
      <c r="EV45" s="17">
        <v>117</v>
      </c>
      <c r="EW45" s="17">
        <v>115.3</v>
      </c>
      <c r="EX45" s="17">
        <v>0</v>
      </c>
      <c r="EY45" s="17">
        <v>0</v>
      </c>
      <c r="EZ45" s="17">
        <v>9.8000000000000007</v>
      </c>
      <c r="FA45" s="17">
        <v>20</v>
      </c>
      <c r="FB45" s="17">
        <v>9.4</v>
      </c>
      <c r="FC45" s="17">
        <v>44.2</v>
      </c>
      <c r="FD45" s="17">
        <v>15.7</v>
      </c>
      <c r="FE45" s="17"/>
      <c r="FF45" s="17"/>
      <c r="FG45" s="17"/>
      <c r="FH45" s="17"/>
      <c r="FI45" s="17">
        <v>4.4000000000000004</v>
      </c>
      <c r="FJ45" s="17">
        <v>7535.4</v>
      </c>
      <c r="FK45" s="15"/>
      <c r="FL45" s="17">
        <v>23.87715</v>
      </c>
      <c r="FM45" s="17">
        <v>3.14</v>
      </c>
      <c r="FN45" s="17"/>
      <c r="FO45" s="17">
        <v>13.2</v>
      </c>
      <c r="FP45" s="17">
        <v>26.269310000000001</v>
      </c>
      <c r="FQ45" s="17">
        <v>18.930040000000002</v>
      </c>
      <c r="FR45" s="17">
        <v>10.6</v>
      </c>
      <c r="FS45" s="17">
        <v>16.3</v>
      </c>
      <c r="FT45" s="17">
        <v>112.3165</v>
      </c>
    </row>
    <row r="46" spans="1:176" ht="24" customHeight="1" x14ac:dyDescent="0.3">
      <c r="A46" s="16" t="s">
        <v>48</v>
      </c>
      <c r="B46" s="16" t="s">
        <v>824</v>
      </c>
      <c r="C46" s="17"/>
      <c r="D46" s="17">
        <v>647</v>
      </c>
      <c r="E46" s="17">
        <v>215.7</v>
      </c>
      <c r="F46" s="17"/>
      <c r="G46" s="17"/>
      <c r="H46" s="17">
        <v>88.2</v>
      </c>
      <c r="I46" s="17">
        <v>212.7</v>
      </c>
      <c r="J46" s="17"/>
      <c r="K46" s="17"/>
      <c r="L46" s="17">
        <v>0</v>
      </c>
      <c r="M46" s="17">
        <v>206.5</v>
      </c>
      <c r="N46" s="17">
        <v>210</v>
      </c>
      <c r="O46" s="17">
        <v>198.2</v>
      </c>
      <c r="P46" s="17"/>
      <c r="Q46" s="17"/>
      <c r="R46" s="17">
        <v>558.9</v>
      </c>
      <c r="S46" s="17">
        <v>0</v>
      </c>
      <c r="T46" s="17"/>
      <c r="U46" s="17"/>
      <c r="V46" s="17"/>
      <c r="W46" s="17"/>
      <c r="X46" s="17">
        <v>161.30000000000001</v>
      </c>
      <c r="Y46" s="17">
        <v>7.2</v>
      </c>
      <c r="Z46" s="17">
        <v>5.3</v>
      </c>
      <c r="AA46" s="17">
        <v>22.1</v>
      </c>
      <c r="AB46" s="17">
        <v>6.9</v>
      </c>
      <c r="AC46" s="17">
        <v>14.6</v>
      </c>
      <c r="AD46" s="17">
        <v>91.1</v>
      </c>
      <c r="AE46" s="17"/>
      <c r="AF46" s="17"/>
      <c r="AG46" s="17"/>
      <c r="AH46" s="17"/>
      <c r="AI46" s="17">
        <v>93.9</v>
      </c>
      <c r="AJ46" s="17">
        <v>202.8</v>
      </c>
      <c r="AK46" s="17"/>
      <c r="AL46" s="17"/>
      <c r="AM46" s="17"/>
      <c r="AN46" s="17">
        <v>6.5</v>
      </c>
      <c r="AO46" s="17">
        <v>374</v>
      </c>
      <c r="AP46" s="17">
        <v>55.1</v>
      </c>
      <c r="AQ46" s="17">
        <v>127</v>
      </c>
      <c r="AR46" s="17">
        <v>28.7</v>
      </c>
      <c r="AS46" s="17">
        <v>18.8</v>
      </c>
      <c r="AT46" s="17">
        <v>19.7</v>
      </c>
      <c r="AU46" s="17">
        <v>90.2</v>
      </c>
      <c r="AV46" s="17">
        <v>182.2</v>
      </c>
      <c r="AW46" s="17">
        <v>182.6</v>
      </c>
      <c r="AX46" s="17">
        <v>185.3</v>
      </c>
      <c r="AY46" s="17">
        <v>108.5</v>
      </c>
      <c r="AZ46" s="17">
        <v>8.4</v>
      </c>
      <c r="BA46" s="17">
        <v>2.8</v>
      </c>
      <c r="BB46" s="17">
        <v>17.7</v>
      </c>
      <c r="BC46" s="17">
        <v>43.3</v>
      </c>
      <c r="BD46" s="17"/>
      <c r="BE46" s="17">
        <v>29.6</v>
      </c>
      <c r="BF46" s="17">
        <v>140.6</v>
      </c>
      <c r="BG46" s="17"/>
      <c r="BH46" s="17"/>
      <c r="BI46" s="17"/>
      <c r="BJ46" s="17"/>
      <c r="BK46" s="17"/>
      <c r="BL46" s="17"/>
      <c r="BM46" s="17"/>
      <c r="BN46" s="17"/>
      <c r="BO46" s="17"/>
      <c r="BP46" s="17">
        <v>86.4</v>
      </c>
      <c r="BQ46" s="17">
        <v>161.69999999999999</v>
      </c>
      <c r="BR46" s="17">
        <v>161.6</v>
      </c>
      <c r="BS46" s="17">
        <v>161.6</v>
      </c>
      <c r="BT46" s="17">
        <v>247.8</v>
      </c>
      <c r="BU46" s="17">
        <v>0</v>
      </c>
      <c r="BV46" s="17"/>
      <c r="BW46" s="17"/>
      <c r="BX46" s="17"/>
      <c r="BY46" s="17"/>
      <c r="BZ46" s="17"/>
      <c r="CA46" s="17"/>
      <c r="CB46" s="17"/>
      <c r="CC46" s="17">
        <v>4</v>
      </c>
      <c r="CD46" s="17">
        <v>120.2</v>
      </c>
      <c r="CE46" s="17">
        <v>108.5</v>
      </c>
      <c r="CF46" s="17">
        <v>62.2</v>
      </c>
      <c r="CG46" s="17">
        <v>77.5</v>
      </c>
      <c r="CH46" s="17">
        <v>29.9</v>
      </c>
      <c r="CI46" s="17"/>
      <c r="CJ46" s="17"/>
      <c r="CK46" s="17"/>
      <c r="CL46" s="17">
        <v>146.9</v>
      </c>
      <c r="CM46" s="17">
        <v>147.69999999999999</v>
      </c>
      <c r="CN46" s="17">
        <v>169.4</v>
      </c>
      <c r="CO46" s="17">
        <v>189.9</v>
      </c>
      <c r="CP46" s="17"/>
      <c r="CQ46" s="17"/>
      <c r="CR46" s="17"/>
      <c r="CS46" s="17"/>
      <c r="CT46" s="17">
        <v>219.2</v>
      </c>
      <c r="CU46" s="17">
        <v>104</v>
      </c>
      <c r="CV46" s="17">
        <v>0</v>
      </c>
      <c r="CW46" s="17">
        <v>34.200000000000003</v>
      </c>
      <c r="CX46" s="17">
        <v>0</v>
      </c>
      <c r="CY46" s="17">
        <v>12.4</v>
      </c>
      <c r="CZ46" s="17">
        <v>0</v>
      </c>
      <c r="DA46" s="17">
        <v>17.399999999999999</v>
      </c>
      <c r="DB46" s="17">
        <v>9.9</v>
      </c>
      <c r="DC46" s="17">
        <v>5.3</v>
      </c>
      <c r="DD46" s="17">
        <v>0.7</v>
      </c>
      <c r="DE46" s="17">
        <v>1.5</v>
      </c>
      <c r="DF46" s="17">
        <v>4.3</v>
      </c>
      <c r="DG46" s="17">
        <v>20</v>
      </c>
      <c r="DH46" s="17">
        <v>20</v>
      </c>
      <c r="DI46" s="17">
        <v>13.5</v>
      </c>
      <c r="DJ46" s="17">
        <v>3.5</v>
      </c>
      <c r="DK46" s="17">
        <v>18.5</v>
      </c>
      <c r="DL46" s="17">
        <v>0</v>
      </c>
      <c r="DM46" s="17">
        <v>0</v>
      </c>
      <c r="DN46" s="17">
        <v>7.3</v>
      </c>
      <c r="DO46" s="17">
        <v>32.4</v>
      </c>
      <c r="DP46" s="17">
        <v>3</v>
      </c>
      <c r="DQ46" s="17">
        <v>1.1000000000000001</v>
      </c>
      <c r="DR46" s="17">
        <v>2.2000000000000002</v>
      </c>
      <c r="DS46" s="17">
        <v>3</v>
      </c>
      <c r="DT46" s="17">
        <v>0</v>
      </c>
      <c r="DU46" s="17">
        <v>3.2</v>
      </c>
      <c r="DV46" s="17">
        <v>10.8</v>
      </c>
      <c r="DW46" s="17">
        <v>2.2999999999999998</v>
      </c>
      <c r="DX46" s="17"/>
      <c r="DY46" s="17">
        <v>14.2</v>
      </c>
      <c r="DZ46" s="17">
        <v>3.9</v>
      </c>
      <c r="EA46" s="17">
        <v>8.6999999999999993</v>
      </c>
      <c r="EB46" s="17">
        <v>13.4</v>
      </c>
      <c r="EC46" s="17">
        <v>20</v>
      </c>
      <c r="ED46" s="17">
        <v>19.5</v>
      </c>
      <c r="EE46" s="17">
        <v>14.2</v>
      </c>
      <c r="EF46" s="17">
        <v>0</v>
      </c>
      <c r="EG46" s="17">
        <v>25.8</v>
      </c>
      <c r="EH46" s="17">
        <v>40</v>
      </c>
      <c r="EI46" s="17">
        <v>2.7</v>
      </c>
      <c r="EJ46" s="17">
        <v>2.4</v>
      </c>
      <c r="EK46" s="17">
        <v>12.1</v>
      </c>
      <c r="EL46" s="17">
        <v>3.7</v>
      </c>
      <c r="EM46" s="17">
        <v>8.8000000000000007</v>
      </c>
      <c r="EN46" s="17">
        <v>9.4</v>
      </c>
      <c r="EO46" s="17">
        <v>10.199999999999999</v>
      </c>
      <c r="EP46" s="17">
        <v>10.199999999999999</v>
      </c>
      <c r="EQ46" s="17">
        <v>10.1</v>
      </c>
      <c r="ER46" s="17">
        <v>0</v>
      </c>
      <c r="ES46" s="17">
        <v>0</v>
      </c>
      <c r="ET46" s="17">
        <v>0</v>
      </c>
      <c r="EU46" s="17">
        <v>0.6</v>
      </c>
      <c r="EV46" s="17">
        <v>91</v>
      </c>
      <c r="EW46" s="17">
        <v>77</v>
      </c>
      <c r="EX46" s="17">
        <v>0</v>
      </c>
      <c r="EY46" s="17">
        <v>0</v>
      </c>
      <c r="EZ46" s="17">
        <v>9.8000000000000007</v>
      </c>
      <c r="FA46" s="17">
        <v>20</v>
      </c>
      <c r="FB46" s="17">
        <v>10.3</v>
      </c>
      <c r="FC46" s="17">
        <v>43.8</v>
      </c>
      <c r="FD46" s="17">
        <v>16</v>
      </c>
      <c r="FE46" s="17"/>
      <c r="FF46" s="17"/>
      <c r="FG46" s="17"/>
      <c r="FH46" s="17"/>
      <c r="FI46" s="17">
        <v>4.5</v>
      </c>
      <c r="FJ46" s="17">
        <v>7490.7</v>
      </c>
      <c r="FK46" s="15"/>
      <c r="FL46" s="17">
        <v>23.900960000000001</v>
      </c>
      <c r="FM46" s="17">
        <v>6.3879999999999999</v>
      </c>
      <c r="FN46" s="17"/>
      <c r="FO46" s="17">
        <v>13.2</v>
      </c>
      <c r="FP46" s="17">
        <v>26.474599999999999</v>
      </c>
      <c r="FQ46" s="17">
        <v>18.929169999999999</v>
      </c>
      <c r="FR46" s="17">
        <v>10.6</v>
      </c>
      <c r="FS46" s="17">
        <v>16.100000000000001</v>
      </c>
      <c r="FT46" s="17">
        <v>115.59273</v>
      </c>
    </row>
    <row r="47" spans="1:176" ht="24" customHeight="1" x14ac:dyDescent="0.3">
      <c r="A47" s="16" t="s">
        <v>48</v>
      </c>
      <c r="B47" s="16" t="s">
        <v>825</v>
      </c>
      <c r="C47" s="17"/>
      <c r="D47" s="17">
        <v>647.79999999999995</v>
      </c>
      <c r="E47" s="17">
        <v>216.6</v>
      </c>
      <c r="F47" s="17"/>
      <c r="G47" s="17"/>
      <c r="H47" s="17">
        <v>87.9</v>
      </c>
      <c r="I47" s="17">
        <v>212.1</v>
      </c>
      <c r="J47" s="17"/>
      <c r="K47" s="17"/>
      <c r="L47" s="17">
        <v>0</v>
      </c>
      <c r="M47" s="17">
        <v>206.5</v>
      </c>
      <c r="N47" s="17">
        <v>209.9</v>
      </c>
      <c r="O47" s="17">
        <v>197.9</v>
      </c>
      <c r="P47" s="17"/>
      <c r="Q47" s="17"/>
      <c r="R47" s="17">
        <v>559.79999999999995</v>
      </c>
      <c r="S47" s="17">
        <v>0</v>
      </c>
      <c r="T47" s="17"/>
      <c r="U47" s="17"/>
      <c r="V47" s="17"/>
      <c r="W47" s="17"/>
      <c r="X47" s="17">
        <v>164.9</v>
      </c>
      <c r="Y47" s="17">
        <v>7.5</v>
      </c>
      <c r="Z47" s="17">
        <v>5.3</v>
      </c>
      <c r="AA47" s="17">
        <v>22</v>
      </c>
      <c r="AB47" s="17">
        <v>6.9</v>
      </c>
      <c r="AC47" s="17">
        <v>14.8</v>
      </c>
      <c r="AD47" s="17">
        <v>91.4</v>
      </c>
      <c r="AE47" s="17"/>
      <c r="AF47" s="17"/>
      <c r="AG47" s="17"/>
      <c r="AH47" s="17"/>
      <c r="AI47" s="17">
        <v>110.3</v>
      </c>
      <c r="AJ47" s="17">
        <v>222.1</v>
      </c>
      <c r="AK47" s="17"/>
      <c r="AL47" s="17"/>
      <c r="AM47" s="17"/>
      <c r="AN47" s="17">
        <v>6.5</v>
      </c>
      <c r="AO47" s="17">
        <v>378.2</v>
      </c>
      <c r="AP47" s="17">
        <v>54.5</v>
      </c>
      <c r="AQ47" s="17">
        <v>132.5</v>
      </c>
      <c r="AR47" s="17">
        <v>29</v>
      </c>
      <c r="AS47" s="17">
        <v>18.8</v>
      </c>
      <c r="AT47" s="17">
        <v>19.7</v>
      </c>
      <c r="AU47" s="17">
        <v>90.7</v>
      </c>
      <c r="AV47" s="17">
        <v>183.1</v>
      </c>
      <c r="AW47" s="17">
        <v>183.1</v>
      </c>
      <c r="AX47" s="17">
        <v>185</v>
      </c>
      <c r="AY47" s="17">
        <v>108.5</v>
      </c>
      <c r="AZ47" s="17">
        <v>8.4</v>
      </c>
      <c r="BA47" s="17">
        <v>3</v>
      </c>
      <c r="BB47" s="17">
        <v>6.6</v>
      </c>
      <c r="BC47" s="17">
        <v>43.5</v>
      </c>
      <c r="BD47" s="17"/>
      <c r="BE47" s="17">
        <v>30.1</v>
      </c>
      <c r="BF47" s="17">
        <v>94.8</v>
      </c>
      <c r="BG47" s="17"/>
      <c r="BH47" s="17"/>
      <c r="BI47" s="17"/>
      <c r="BJ47" s="17"/>
      <c r="BK47" s="17"/>
      <c r="BL47" s="17"/>
      <c r="BM47" s="17"/>
      <c r="BN47" s="17"/>
      <c r="BO47" s="17"/>
      <c r="BP47" s="17">
        <v>86.5</v>
      </c>
      <c r="BQ47" s="17">
        <v>177.3</v>
      </c>
      <c r="BR47" s="17">
        <v>175</v>
      </c>
      <c r="BS47" s="17">
        <v>200</v>
      </c>
      <c r="BT47" s="17">
        <v>270.60000000000002</v>
      </c>
      <c r="BU47" s="17">
        <v>0</v>
      </c>
      <c r="BV47" s="17"/>
      <c r="BW47" s="17"/>
      <c r="BX47" s="17"/>
      <c r="BY47" s="17"/>
      <c r="BZ47" s="17"/>
      <c r="CA47" s="17"/>
      <c r="CB47" s="17"/>
      <c r="CC47" s="17">
        <v>4</v>
      </c>
      <c r="CD47" s="17">
        <v>120.4</v>
      </c>
      <c r="CE47" s="17">
        <v>116.9</v>
      </c>
      <c r="CF47" s="17">
        <v>63</v>
      </c>
      <c r="CG47" s="17">
        <v>79.5</v>
      </c>
      <c r="CH47" s="17">
        <v>30.1</v>
      </c>
      <c r="CI47" s="17"/>
      <c r="CJ47" s="17"/>
      <c r="CK47" s="17"/>
      <c r="CL47" s="17">
        <v>146.6</v>
      </c>
      <c r="CM47" s="17">
        <v>147.5</v>
      </c>
      <c r="CN47" s="17">
        <v>168.8</v>
      </c>
      <c r="CO47" s="17">
        <v>190.1</v>
      </c>
      <c r="CP47" s="17"/>
      <c r="CQ47" s="17"/>
      <c r="CR47" s="17"/>
      <c r="CS47" s="17"/>
      <c r="CT47" s="17">
        <v>218.4</v>
      </c>
      <c r="CU47" s="17">
        <v>103.2</v>
      </c>
      <c r="CV47" s="17">
        <v>0</v>
      </c>
      <c r="CW47" s="17">
        <v>44</v>
      </c>
      <c r="CX47" s="17">
        <v>0</v>
      </c>
      <c r="CY47" s="17">
        <v>10.199999999999999</v>
      </c>
      <c r="CZ47" s="17">
        <v>0</v>
      </c>
      <c r="DA47" s="17">
        <v>17.2</v>
      </c>
      <c r="DB47" s="17">
        <v>9.9</v>
      </c>
      <c r="DC47" s="17">
        <v>5.3</v>
      </c>
      <c r="DD47" s="17">
        <v>0.7</v>
      </c>
      <c r="DE47" s="17">
        <v>1.5</v>
      </c>
      <c r="DF47" s="17">
        <v>4.4000000000000004</v>
      </c>
      <c r="DG47" s="17">
        <v>20.2</v>
      </c>
      <c r="DH47" s="17">
        <v>20</v>
      </c>
      <c r="DI47" s="17">
        <v>13.9</v>
      </c>
      <c r="DJ47" s="17">
        <v>3.5</v>
      </c>
      <c r="DK47" s="17">
        <v>18.5</v>
      </c>
      <c r="DL47" s="17">
        <v>0</v>
      </c>
      <c r="DM47" s="17">
        <v>0</v>
      </c>
      <c r="DN47" s="17">
        <v>7.2</v>
      </c>
      <c r="DO47" s="17">
        <v>31.3</v>
      </c>
      <c r="DP47" s="17">
        <v>3</v>
      </c>
      <c r="DQ47" s="17">
        <v>1.1000000000000001</v>
      </c>
      <c r="DR47" s="17">
        <v>2.2000000000000002</v>
      </c>
      <c r="DS47" s="17">
        <v>3</v>
      </c>
      <c r="DT47" s="17">
        <v>0</v>
      </c>
      <c r="DU47" s="17">
        <v>3.2</v>
      </c>
      <c r="DV47" s="17">
        <v>10.6</v>
      </c>
      <c r="DW47" s="17">
        <v>2.2999999999999998</v>
      </c>
      <c r="DX47" s="17"/>
      <c r="DY47" s="17">
        <v>13.2</v>
      </c>
      <c r="DZ47" s="17">
        <v>4.2</v>
      </c>
      <c r="EA47" s="17">
        <v>8.8000000000000007</v>
      </c>
      <c r="EB47" s="17">
        <v>13.5</v>
      </c>
      <c r="EC47" s="17">
        <v>20</v>
      </c>
      <c r="ED47" s="17">
        <v>17.399999999999999</v>
      </c>
      <c r="EE47" s="17">
        <v>15.1</v>
      </c>
      <c r="EF47" s="17">
        <v>0</v>
      </c>
      <c r="EG47" s="17">
        <v>27.5</v>
      </c>
      <c r="EH47" s="17">
        <v>40.9</v>
      </c>
      <c r="EI47" s="17">
        <v>2.4</v>
      </c>
      <c r="EJ47" s="17">
        <v>2.8</v>
      </c>
      <c r="EK47" s="17">
        <v>12.1</v>
      </c>
      <c r="EL47" s="17">
        <v>3.7</v>
      </c>
      <c r="EM47" s="17">
        <v>8.8000000000000007</v>
      </c>
      <c r="EN47" s="17">
        <v>9.4</v>
      </c>
      <c r="EO47" s="17">
        <v>10.199999999999999</v>
      </c>
      <c r="EP47" s="17">
        <v>10.199999999999999</v>
      </c>
      <c r="EQ47" s="17">
        <v>6.9</v>
      </c>
      <c r="ER47" s="17">
        <v>0</v>
      </c>
      <c r="ES47" s="17">
        <v>0</v>
      </c>
      <c r="ET47" s="17">
        <v>0</v>
      </c>
      <c r="EU47" s="17">
        <v>0.6</v>
      </c>
      <c r="EV47" s="17">
        <v>82.1</v>
      </c>
      <c r="EW47" s="17">
        <v>80.7</v>
      </c>
      <c r="EX47" s="17">
        <v>0</v>
      </c>
      <c r="EY47" s="17">
        <v>0</v>
      </c>
      <c r="EZ47" s="17">
        <v>9.8000000000000007</v>
      </c>
      <c r="FA47" s="17">
        <v>20</v>
      </c>
      <c r="FB47" s="17">
        <v>10</v>
      </c>
      <c r="FC47" s="17">
        <v>43.5</v>
      </c>
      <c r="FD47" s="17">
        <v>15.9</v>
      </c>
      <c r="FE47" s="17"/>
      <c r="FF47" s="17"/>
      <c r="FG47" s="17"/>
      <c r="FH47" s="17"/>
      <c r="FI47" s="17">
        <v>3.1</v>
      </c>
      <c r="FJ47" s="17">
        <v>7583.6</v>
      </c>
      <c r="FK47" s="15"/>
      <c r="FL47" s="17">
        <v>23.88644</v>
      </c>
      <c r="FM47" s="17">
        <v>7.8</v>
      </c>
      <c r="FN47" s="17"/>
      <c r="FO47" s="17">
        <v>13.2</v>
      </c>
      <c r="FP47" s="17">
        <v>26.690539999999999</v>
      </c>
      <c r="FQ47" s="17">
        <v>18.9282</v>
      </c>
      <c r="FR47" s="17">
        <v>10.7</v>
      </c>
      <c r="FS47" s="17">
        <v>16</v>
      </c>
      <c r="FT47" s="17">
        <v>117.20518</v>
      </c>
    </row>
    <row r="48" spans="1:176" ht="24" customHeight="1" x14ac:dyDescent="0.3">
      <c r="A48" s="16" t="s">
        <v>48</v>
      </c>
      <c r="B48" s="16" t="s">
        <v>826</v>
      </c>
      <c r="C48" s="17"/>
      <c r="D48" s="17">
        <v>647.4</v>
      </c>
      <c r="E48" s="17">
        <v>216.2</v>
      </c>
      <c r="F48" s="17"/>
      <c r="G48" s="17"/>
      <c r="H48" s="17">
        <v>87.7</v>
      </c>
      <c r="I48" s="17">
        <v>209.5</v>
      </c>
      <c r="J48" s="17"/>
      <c r="K48" s="17"/>
      <c r="L48" s="17">
        <v>0</v>
      </c>
      <c r="M48" s="17">
        <v>206.1</v>
      </c>
      <c r="N48" s="17">
        <v>209.7</v>
      </c>
      <c r="O48" s="17">
        <v>198.8</v>
      </c>
      <c r="P48" s="17"/>
      <c r="Q48" s="17"/>
      <c r="R48" s="17">
        <v>557.70000000000005</v>
      </c>
      <c r="S48" s="17">
        <v>4.9000000000000004</v>
      </c>
      <c r="T48" s="17"/>
      <c r="U48" s="17"/>
      <c r="V48" s="17"/>
      <c r="W48" s="17"/>
      <c r="X48" s="17">
        <v>161.1</v>
      </c>
      <c r="Y48" s="17">
        <v>7.5</v>
      </c>
      <c r="Z48" s="17">
        <v>5.7</v>
      </c>
      <c r="AA48" s="17">
        <v>22.1</v>
      </c>
      <c r="AB48" s="17">
        <v>6.8</v>
      </c>
      <c r="AC48" s="17">
        <v>14.8</v>
      </c>
      <c r="AD48" s="17">
        <v>100.4</v>
      </c>
      <c r="AE48" s="17"/>
      <c r="AF48" s="17"/>
      <c r="AG48" s="17"/>
      <c r="AH48" s="17"/>
      <c r="AI48" s="17">
        <v>110.2</v>
      </c>
      <c r="AJ48" s="17">
        <v>156.6</v>
      </c>
      <c r="AK48" s="17"/>
      <c r="AL48" s="17"/>
      <c r="AM48" s="17"/>
      <c r="AN48" s="17">
        <v>6.5</v>
      </c>
      <c r="AO48" s="17">
        <v>374.4</v>
      </c>
      <c r="AP48" s="17">
        <v>55.3</v>
      </c>
      <c r="AQ48" s="17">
        <v>131.1</v>
      </c>
      <c r="AR48" s="17">
        <v>29.2</v>
      </c>
      <c r="AS48" s="17">
        <v>18.8</v>
      </c>
      <c r="AT48" s="17">
        <v>19.7</v>
      </c>
      <c r="AU48" s="17">
        <v>90.6</v>
      </c>
      <c r="AV48" s="17">
        <v>182.2</v>
      </c>
      <c r="AW48" s="17">
        <v>183.2</v>
      </c>
      <c r="AX48" s="17">
        <v>185</v>
      </c>
      <c r="AY48" s="17">
        <v>108.3</v>
      </c>
      <c r="AZ48" s="17">
        <v>8.3000000000000007</v>
      </c>
      <c r="BA48" s="17">
        <v>3</v>
      </c>
      <c r="BB48" s="17">
        <v>6.2</v>
      </c>
      <c r="BC48" s="17">
        <v>43.5</v>
      </c>
      <c r="BD48" s="17"/>
      <c r="BE48" s="17">
        <v>31.9</v>
      </c>
      <c r="BF48" s="17">
        <v>93</v>
      </c>
      <c r="BG48" s="17"/>
      <c r="BH48" s="17"/>
      <c r="BI48" s="17"/>
      <c r="BJ48" s="17"/>
      <c r="BK48" s="17"/>
      <c r="BL48" s="17"/>
      <c r="BM48" s="17"/>
      <c r="BN48" s="17"/>
      <c r="BO48" s="17"/>
      <c r="BP48" s="17">
        <v>86.6</v>
      </c>
      <c r="BQ48" s="17">
        <v>177.5</v>
      </c>
      <c r="BR48" s="17">
        <v>175.4</v>
      </c>
      <c r="BS48" s="17">
        <v>200</v>
      </c>
      <c r="BT48" s="17">
        <v>274.8</v>
      </c>
      <c r="BU48" s="17">
        <v>0</v>
      </c>
      <c r="BV48" s="17"/>
      <c r="BW48" s="17"/>
      <c r="BX48" s="17"/>
      <c r="BY48" s="17"/>
      <c r="BZ48" s="17"/>
      <c r="CA48" s="17"/>
      <c r="CB48" s="17"/>
      <c r="CC48" s="17">
        <v>4</v>
      </c>
      <c r="CD48" s="17">
        <v>110</v>
      </c>
      <c r="CE48" s="17">
        <v>112.1</v>
      </c>
      <c r="CF48" s="17">
        <v>62.9</v>
      </c>
      <c r="CG48" s="17">
        <v>80</v>
      </c>
      <c r="CH48" s="17">
        <v>30.1</v>
      </c>
      <c r="CI48" s="17"/>
      <c r="CJ48" s="17"/>
      <c r="CK48" s="17"/>
      <c r="CL48" s="17">
        <v>146.80000000000001</v>
      </c>
      <c r="CM48" s="17">
        <v>147.6</v>
      </c>
      <c r="CN48" s="17">
        <v>168.9</v>
      </c>
      <c r="CO48" s="17">
        <v>189.8</v>
      </c>
      <c r="CP48" s="17"/>
      <c r="CQ48" s="17"/>
      <c r="CR48" s="17"/>
      <c r="CS48" s="17"/>
      <c r="CT48" s="17">
        <v>218.6</v>
      </c>
      <c r="CU48" s="17">
        <v>103.5</v>
      </c>
      <c r="CV48" s="17">
        <v>0</v>
      </c>
      <c r="CW48" s="17">
        <v>48.6</v>
      </c>
      <c r="CX48" s="17">
        <v>0</v>
      </c>
      <c r="CY48" s="17">
        <v>8.9</v>
      </c>
      <c r="CZ48" s="17">
        <v>0</v>
      </c>
      <c r="DA48" s="17">
        <v>17.2</v>
      </c>
      <c r="DB48" s="17">
        <v>9.9</v>
      </c>
      <c r="DC48" s="17">
        <v>5.3</v>
      </c>
      <c r="DD48" s="17">
        <v>0.7</v>
      </c>
      <c r="DE48" s="17">
        <v>1.5</v>
      </c>
      <c r="DF48" s="17">
        <v>4.3</v>
      </c>
      <c r="DG48" s="17">
        <v>20</v>
      </c>
      <c r="DH48" s="17">
        <v>20</v>
      </c>
      <c r="DI48" s="17">
        <v>13.9</v>
      </c>
      <c r="DJ48" s="17">
        <v>3.6</v>
      </c>
      <c r="DK48" s="17">
        <v>18.5</v>
      </c>
      <c r="DL48" s="17">
        <v>0</v>
      </c>
      <c r="DM48" s="17">
        <v>0</v>
      </c>
      <c r="DN48" s="17">
        <v>10</v>
      </c>
      <c r="DO48" s="17">
        <v>36.299999999999997</v>
      </c>
      <c r="DP48" s="17">
        <v>3</v>
      </c>
      <c r="DQ48" s="17">
        <v>1.1000000000000001</v>
      </c>
      <c r="DR48" s="17">
        <v>2.2000000000000002</v>
      </c>
      <c r="DS48" s="17">
        <v>3</v>
      </c>
      <c r="DT48" s="17">
        <v>0</v>
      </c>
      <c r="DU48" s="17">
        <v>3.2</v>
      </c>
      <c r="DV48" s="17">
        <v>10.6</v>
      </c>
      <c r="DW48" s="17">
        <v>2.2999999999999998</v>
      </c>
      <c r="DX48" s="17"/>
      <c r="DY48" s="17">
        <v>13.2</v>
      </c>
      <c r="DZ48" s="17">
        <v>4.4000000000000004</v>
      </c>
      <c r="EA48" s="17">
        <v>8.4</v>
      </c>
      <c r="EB48" s="17">
        <v>13.4</v>
      </c>
      <c r="EC48" s="17">
        <v>20</v>
      </c>
      <c r="ED48" s="17">
        <v>10.9</v>
      </c>
      <c r="EE48" s="17">
        <v>14.6</v>
      </c>
      <c r="EF48" s="17">
        <v>0</v>
      </c>
      <c r="EG48" s="17">
        <v>29.1</v>
      </c>
      <c r="EH48" s="17">
        <v>44.1</v>
      </c>
      <c r="EI48" s="17">
        <v>1.8</v>
      </c>
      <c r="EJ48" s="17">
        <v>2.7</v>
      </c>
      <c r="EK48" s="17">
        <v>12.1</v>
      </c>
      <c r="EL48" s="17">
        <v>3.7</v>
      </c>
      <c r="EM48" s="17">
        <v>8.4</v>
      </c>
      <c r="EN48" s="17">
        <v>9.1999999999999993</v>
      </c>
      <c r="EO48" s="17">
        <v>10.199999999999999</v>
      </c>
      <c r="EP48" s="17">
        <v>10.199999999999999</v>
      </c>
      <c r="EQ48" s="17">
        <v>4.7</v>
      </c>
      <c r="ER48" s="17">
        <v>0</v>
      </c>
      <c r="ES48" s="17">
        <v>0</v>
      </c>
      <c r="ET48" s="17">
        <v>0</v>
      </c>
      <c r="EU48" s="17">
        <v>0.6</v>
      </c>
      <c r="EV48" s="17">
        <v>90.8</v>
      </c>
      <c r="EW48" s="17">
        <v>91.2</v>
      </c>
      <c r="EX48" s="17">
        <v>0</v>
      </c>
      <c r="EY48" s="17">
        <v>0</v>
      </c>
      <c r="EZ48" s="17">
        <v>9.8000000000000007</v>
      </c>
      <c r="FA48" s="17">
        <v>20</v>
      </c>
      <c r="FB48" s="17">
        <v>10</v>
      </c>
      <c r="FC48" s="17">
        <v>44</v>
      </c>
      <c r="FD48" s="17">
        <v>15.9</v>
      </c>
      <c r="FE48" s="17"/>
      <c r="FF48" s="17"/>
      <c r="FG48" s="17"/>
      <c r="FH48" s="17"/>
      <c r="FI48" s="17">
        <v>4.5999999999999996</v>
      </c>
      <c r="FJ48" s="17">
        <v>7534.1</v>
      </c>
      <c r="FK48" s="15"/>
      <c r="FL48" s="17">
        <v>23.588560000000001</v>
      </c>
      <c r="FM48" s="17">
        <v>7.8179999999999996</v>
      </c>
      <c r="FN48" s="17"/>
      <c r="FO48" s="17">
        <v>13.2</v>
      </c>
      <c r="FP48" s="17">
        <v>26.82348</v>
      </c>
      <c r="FQ48" s="17">
        <v>18.923909999999999</v>
      </c>
      <c r="FR48" s="17">
        <v>10.8</v>
      </c>
      <c r="FS48" s="17">
        <v>16.100000000000001</v>
      </c>
      <c r="FT48" s="17">
        <v>117.25395</v>
      </c>
    </row>
    <row r="49" spans="1:176" ht="24" customHeight="1" x14ac:dyDescent="0.3">
      <c r="A49" s="16" t="s">
        <v>48</v>
      </c>
      <c r="B49" s="16" t="s">
        <v>827</v>
      </c>
      <c r="C49" s="17"/>
      <c r="D49" s="17">
        <v>648.70000000000005</v>
      </c>
      <c r="E49" s="17">
        <v>216.9</v>
      </c>
      <c r="F49" s="17"/>
      <c r="G49" s="17"/>
      <c r="H49" s="17">
        <v>87.6</v>
      </c>
      <c r="I49" s="17">
        <v>210.1</v>
      </c>
      <c r="J49" s="17"/>
      <c r="K49" s="17"/>
      <c r="L49" s="17">
        <v>0</v>
      </c>
      <c r="M49" s="17">
        <v>206.7</v>
      </c>
      <c r="N49" s="17">
        <v>210.6</v>
      </c>
      <c r="O49" s="17">
        <v>199.3</v>
      </c>
      <c r="P49" s="17"/>
      <c r="Q49" s="17"/>
      <c r="R49" s="17">
        <v>556.5</v>
      </c>
      <c r="S49" s="17">
        <v>4.9000000000000004</v>
      </c>
      <c r="T49" s="17"/>
      <c r="U49" s="17"/>
      <c r="V49" s="17"/>
      <c r="W49" s="17"/>
      <c r="X49" s="17">
        <v>165</v>
      </c>
      <c r="Y49" s="17">
        <v>7.5</v>
      </c>
      <c r="Z49" s="17">
        <v>5.7</v>
      </c>
      <c r="AA49" s="17">
        <v>22</v>
      </c>
      <c r="AB49" s="17">
        <v>6.9</v>
      </c>
      <c r="AC49" s="17">
        <v>14.9</v>
      </c>
      <c r="AD49" s="17">
        <v>100.7</v>
      </c>
      <c r="AE49" s="17"/>
      <c r="AF49" s="17"/>
      <c r="AG49" s="17"/>
      <c r="AH49" s="17"/>
      <c r="AI49" s="17">
        <v>110.6</v>
      </c>
      <c r="AJ49" s="17">
        <v>167</v>
      </c>
      <c r="AK49" s="17"/>
      <c r="AL49" s="17"/>
      <c r="AM49" s="17"/>
      <c r="AN49" s="17">
        <v>6.5</v>
      </c>
      <c r="AO49" s="17">
        <v>305.60000000000002</v>
      </c>
      <c r="AP49" s="17">
        <v>54.4</v>
      </c>
      <c r="AQ49" s="17">
        <v>127.5</v>
      </c>
      <c r="AR49" s="17">
        <v>28.8</v>
      </c>
      <c r="AS49" s="17">
        <v>18.8</v>
      </c>
      <c r="AT49" s="17">
        <v>19.7</v>
      </c>
      <c r="AU49" s="17">
        <v>91.3</v>
      </c>
      <c r="AV49" s="17">
        <v>183.6</v>
      </c>
      <c r="AW49" s="17">
        <v>184.8</v>
      </c>
      <c r="AX49" s="17">
        <v>185</v>
      </c>
      <c r="AY49" s="17">
        <v>108.5</v>
      </c>
      <c r="AZ49" s="17">
        <v>8.3000000000000007</v>
      </c>
      <c r="BA49" s="17">
        <v>2.9</v>
      </c>
      <c r="BB49" s="17">
        <v>18.2</v>
      </c>
      <c r="BC49" s="17">
        <v>43.4</v>
      </c>
      <c r="BD49" s="17"/>
      <c r="BE49" s="17">
        <v>32.299999999999997</v>
      </c>
      <c r="BF49" s="17">
        <v>114.8</v>
      </c>
      <c r="BG49" s="17"/>
      <c r="BH49" s="17"/>
      <c r="BI49" s="17"/>
      <c r="BJ49" s="17"/>
      <c r="BK49" s="17"/>
      <c r="BL49" s="17"/>
      <c r="BM49" s="17"/>
      <c r="BN49" s="17"/>
      <c r="BO49" s="17"/>
      <c r="BP49" s="17">
        <v>86.5</v>
      </c>
      <c r="BQ49" s="17">
        <v>177.8</v>
      </c>
      <c r="BR49" s="17">
        <v>175.5</v>
      </c>
      <c r="BS49" s="17">
        <v>200</v>
      </c>
      <c r="BT49" s="17">
        <v>275.2</v>
      </c>
      <c r="BU49" s="17">
        <v>0</v>
      </c>
      <c r="BV49" s="17"/>
      <c r="BW49" s="17"/>
      <c r="BX49" s="17"/>
      <c r="BY49" s="17"/>
      <c r="BZ49" s="17"/>
      <c r="CA49" s="17"/>
      <c r="CB49" s="17"/>
      <c r="CC49" s="17">
        <v>4</v>
      </c>
      <c r="CD49" s="17">
        <v>95.7</v>
      </c>
      <c r="CE49" s="17">
        <v>109.9</v>
      </c>
      <c r="CF49" s="17">
        <v>63.9</v>
      </c>
      <c r="CG49" s="17">
        <v>79.099999999999994</v>
      </c>
      <c r="CH49" s="17">
        <v>30.1</v>
      </c>
      <c r="CI49" s="17"/>
      <c r="CJ49" s="17"/>
      <c r="CK49" s="17"/>
      <c r="CL49" s="17">
        <v>146.9</v>
      </c>
      <c r="CM49" s="17">
        <v>147.69999999999999</v>
      </c>
      <c r="CN49" s="17">
        <v>169.2</v>
      </c>
      <c r="CO49" s="17">
        <v>190.2</v>
      </c>
      <c r="CP49" s="17"/>
      <c r="CQ49" s="17"/>
      <c r="CR49" s="17"/>
      <c r="CS49" s="17"/>
      <c r="CT49" s="17">
        <v>218.9</v>
      </c>
      <c r="CU49" s="17">
        <v>103.6</v>
      </c>
      <c r="CV49" s="17">
        <v>0</v>
      </c>
      <c r="CW49" s="17">
        <v>64.5</v>
      </c>
      <c r="CX49" s="17">
        <v>0</v>
      </c>
      <c r="CY49" s="17">
        <v>6.7</v>
      </c>
      <c r="CZ49" s="17">
        <v>0</v>
      </c>
      <c r="DA49" s="17">
        <v>17.3</v>
      </c>
      <c r="DB49" s="17">
        <v>9.9</v>
      </c>
      <c r="DC49" s="17">
        <v>5.3</v>
      </c>
      <c r="DD49" s="17">
        <v>0.7</v>
      </c>
      <c r="DE49" s="17">
        <v>1.5</v>
      </c>
      <c r="DF49" s="17">
        <v>4.3</v>
      </c>
      <c r="DG49" s="17">
        <v>20.2</v>
      </c>
      <c r="DH49" s="17">
        <v>20</v>
      </c>
      <c r="DI49" s="17">
        <v>13.9</v>
      </c>
      <c r="DJ49" s="17">
        <v>3.6</v>
      </c>
      <c r="DK49" s="17">
        <v>18.5</v>
      </c>
      <c r="DL49" s="17">
        <v>0</v>
      </c>
      <c r="DM49" s="17">
        <v>0</v>
      </c>
      <c r="DN49" s="17">
        <v>9.9</v>
      </c>
      <c r="DO49" s="17">
        <v>40.700000000000003</v>
      </c>
      <c r="DP49" s="17">
        <v>3</v>
      </c>
      <c r="DQ49" s="17">
        <v>1.1000000000000001</v>
      </c>
      <c r="DR49" s="17">
        <v>2.2000000000000002</v>
      </c>
      <c r="DS49" s="17">
        <v>3</v>
      </c>
      <c r="DT49" s="17">
        <v>0</v>
      </c>
      <c r="DU49" s="17">
        <v>3.2</v>
      </c>
      <c r="DV49" s="17">
        <v>10.6</v>
      </c>
      <c r="DW49" s="17">
        <v>2.2999999999999998</v>
      </c>
      <c r="DX49" s="17"/>
      <c r="DY49" s="17">
        <v>13.8</v>
      </c>
      <c r="DZ49" s="17">
        <v>4.8</v>
      </c>
      <c r="EA49" s="17">
        <v>8.3000000000000007</v>
      </c>
      <c r="EB49" s="17">
        <v>13.5</v>
      </c>
      <c r="EC49" s="17">
        <v>20</v>
      </c>
      <c r="ED49" s="17">
        <v>7.8</v>
      </c>
      <c r="EE49" s="17">
        <v>12.7</v>
      </c>
      <c r="EF49" s="17">
        <v>0</v>
      </c>
      <c r="EG49" s="17">
        <v>28.9</v>
      </c>
      <c r="EH49" s="17">
        <v>45.7</v>
      </c>
      <c r="EI49" s="17">
        <v>3</v>
      </c>
      <c r="EJ49" s="17">
        <v>2.5</v>
      </c>
      <c r="EK49" s="17">
        <v>12.1</v>
      </c>
      <c r="EL49" s="17">
        <v>3.6</v>
      </c>
      <c r="EM49" s="17">
        <v>8.1999999999999993</v>
      </c>
      <c r="EN49" s="17">
        <v>9.1999999999999993</v>
      </c>
      <c r="EO49" s="17">
        <v>10.199999999999999</v>
      </c>
      <c r="EP49" s="17">
        <v>10.199999999999999</v>
      </c>
      <c r="EQ49" s="17">
        <v>4.4000000000000004</v>
      </c>
      <c r="ER49" s="17">
        <v>0</v>
      </c>
      <c r="ES49" s="17">
        <v>0</v>
      </c>
      <c r="ET49" s="17">
        <v>0</v>
      </c>
      <c r="EU49" s="17">
        <v>0.6</v>
      </c>
      <c r="EV49" s="17">
        <v>105.8</v>
      </c>
      <c r="EW49" s="17">
        <v>102.7</v>
      </c>
      <c r="EX49" s="17">
        <v>0</v>
      </c>
      <c r="EY49" s="17">
        <v>0.1</v>
      </c>
      <c r="EZ49" s="17">
        <v>9.8000000000000007</v>
      </c>
      <c r="FA49" s="17">
        <v>20</v>
      </c>
      <c r="FB49" s="17">
        <v>10</v>
      </c>
      <c r="FC49" s="17">
        <v>44.1</v>
      </c>
      <c r="FD49" s="17">
        <v>15.8</v>
      </c>
      <c r="FE49" s="17"/>
      <c r="FF49" s="17"/>
      <c r="FG49" s="17"/>
      <c r="FH49" s="17"/>
      <c r="FI49" s="17">
        <v>4.5999999999999996</v>
      </c>
      <c r="FJ49" s="17">
        <v>7545</v>
      </c>
      <c r="FK49" s="15"/>
      <c r="FL49" s="17">
        <v>23.6601</v>
      </c>
      <c r="FM49" s="17">
        <v>7.9009999999999998</v>
      </c>
      <c r="FN49" s="17"/>
      <c r="FO49" s="17">
        <v>13.2</v>
      </c>
      <c r="FP49" s="17">
        <v>26.872260000000001</v>
      </c>
      <c r="FQ49" s="17">
        <v>18.92155</v>
      </c>
      <c r="FR49" s="17">
        <v>10.8</v>
      </c>
      <c r="FS49" s="17">
        <v>16.100000000000001</v>
      </c>
      <c r="FT49" s="17">
        <v>117.45491</v>
      </c>
    </row>
    <row r="50" spans="1:176" ht="24" customHeight="1" x14ac:dyDescent="0.3">
      <c r="A50" s="18" t="s">
        <v>48</v>
      </c>
      <c r="B50" s="18" t="s">
        <v>828</v>
      </c>
      <c r="C50" s="19"/>
      <c r="D50" s="19">
        <v>647.70000000000005</v>
      </c>
      <c r="E50" s="19">
        <v>216.9</v>
      </c>
      <c r="F50" s="19"/>
      <c r="G50" s="19"/>
      <c r="H50" s="19">
        <v>89.9</v>
      </c>
      <c r="I50" s="19">
        <v>210</v>
      </c>
      <c r="J50" s="19"/>
      <c r="K50" s="19"/>
      <c r="L50" s="19">
        <v>0</v>
      </c>
      <c r="M50" s="19">
        <v>207.1</v>
      </c>
      <c r="N50" s="19">
        <v>209.7</v>
      </c>
      <c r="O50" s="19">
        <v>199.1</v>
      </c>
      <c r="P50" s="19"/>
      <c r="Q50" s="19"/>
      <c r="R50" s="19">
        <v>557.29999999999995</v>
      </c>
      <c r="S50" s="19">
        <v>4.9000000000000004</v>
      </c>
      <c r="T50" s="19"/>
      <c r="U50" s="19"/>
      <c r="V50" s="19"/>
      <c r="W50" s="19"/>
      <c r="X50" s="19">
        <v>163.19999999999999</v>
      </c>
      <c r="Y50" s="19">
        <v>7.3</v>
      </c>
      <c r="Z50" s="19">
        <v>5.6</v>
      </c>
      <c r="AA50" s="19">
        <v>22</v>
      </c>
      <c r="AB50" s="19">
        <v>6.8</v>
      </c>
      <c r="AC50" s="19">
        <v>15</v>
      </c>
      <c r="AD50" s="19">
        <v>100.4</v>
      </c>
      <c r="AE50" s="19"/>
      <c r="AF50" s="19"/>
      <c r="AG50" s="19"/>
      <c r="AH50" s="19"/>
      <c r="AI50" s="19">
        <v>110.2</v>
      </c>
      <c r="AJ50" s="19">
        <v>210.5</v>
      </c>
      <c r="AK50" s="19"/>
      <c r="AL50" s="19"/>
      <c r="AM50" s="19"/>
      <c r="AN50" s="19">
        <v>6.5</v>
      </c>
      <c r="AO50" s="19">
        <v>153.1</v>
      </c>
      <c r="AP50" s="19">
        <v>54</v>
      </c>
      <c r="AQ50" s="19">
        <v>133</v>
      </c>
      <c r="AR50" s="19">
        <v>28.7</v>
      </c>
      <c r="AS50" s="19">
        <v>18.8</v>
      </c>
      <c r="AT50" s="19">
        <v>19.7</v>
      </c>
      <c r="AU50" s="19">
        <v>89.3</v>
      </c>
      <c r="AV50" s="19">
        <v>182.7</v>
      </c>
      <c r="AW50" s="19">
        <v>182.5</v>
      </c>
      <c r="AX50" s="19">
        <v>184.9</v>
      </c>
      <c r="AY50" s="19">
        <v>108.1</v>
      </c>
      <c r="AZ50" s="19">
        <v>8.4</v>
      </c>
      <c r="BA50" s="19">
        <v>3</v>
      </c>
      <c r="BB50" s="19">
        <v>20.100000000000001</v>
      </c>
      <c r="BC50" s="19">
        <v>43.4</v>
      </c>
      <c r="BD50" s="19"/>
      <c r="BE50" s="19">
        <v>31.7</v>
      </c>
      <c r="BF50" s="19">
        <v>119.9</v>
      </c>
      <c r="BG50" s="19"/>
      <c r="BH50" s="19"/>
      <c r="BI50" s="19"/>
      <c r="BJ50" s="19"/>
      <c r="BK50" s="19"/>
      <c r="BL50" s="19"/>
      <c r="BM50" s="19"/>
      <c r="BN50" s="19"/>
      <c r="BO50" s="19"/>
      <c r="BP50" s="19">
        <v>86.5</v>
      </c>
      <c r="BQ50" s="19">
        <v>177.9</v>
      </c>
      <c r="BR50" s="19">
        <v>175.5</v>
      </c>
      <c r="BS50" s="19">
        <v>200</v>
      </c>
      <c r="BT50" s="19">
        <v>276.10000000000002</v>
      </c>
      <c r="BU50" s="19">
        <v>0</v>
      </c>
      <c r="BV50" s="19"/>
      <c r="BW50" s="19"/>
      <c r="BX50" s="19"/>
      <c r="BY50" s="19"/>
      <c r="BZ50" s="19"/>
      <c r="CA50" s="19"/>
      <c r="CB50" s="19"/>
      <c r="CC50" s="19">
        <v>4</v>
      </c>
      <c r="CD50" s="19">
        <v>142.19999999999999</v>
      </c>
      <c r="CE50" s="19">
        <v>119</v>
      </c>
      <c r="CF50" s="19">
        <v>63.9</v>
      </c>
      <c r="CG50" s="19">
        <v>79</v>
      </c>
      <c r="CH50" s="19">
        <v>30.1</v>
      </c>
      <c r="CI50" s="19"/>
      <c r="CJ50" s="19"/>
      <c r="CK50" s="19"/>
      <c r="CL50" s="19">
        <v>146.5</v>
      </c>
      <c r="CM50" s="19">
        <v>147.19999999999999</v>
      </c>
      <c r="CN50" s="19">
        <v>169</v>
      </c>
      <c r="CO50" s="19">
        <v>189.9</v>
      </c>
      <c r="CP50" s="19"/>
      <c r="CQ50" s="19"/>
      <c r="CR50" s="19"/>
      <c r="CS50" s="19"/>
      <c r="CT50" s="19">
        <v>218.5</v>
      </c>
      <c r="CU50" s="19">
        <v>103.5</v>
      </c>
      <c r="CV50" s="19">
        <v>0</v>
      </c>
      <c r="CW50" s="19">
        <v>60.4</v>
      </c>
      <c r="CX50" s="19">
        <v>0</v>
      </c>
      <c r="CY50" s="19">
        <v>8.9</v>
      </c>
      <c r="CZ50" s="19">
        <v>0</v>
      </c>
      <c r="DA50" s="19">
        <v>17.3</v>
      </c>
      <c r="DB50" s="19">
        <v>9.9</v>
      </c>
      <c r="DC50" s="19">
        <v>5.5</v>
      </c>
      <c r="DD50" s="19">
        <v>0.7</v>
      </c>
      <c r="DE50" s="19">
        <v>1.5</v>
      </c>
      <c r="DF50" s="19">
        <v>4.2</v>
      </c>
      <c r="DG50" s="19">
        <v>20.100000000000001</v>
      </c>
      <c r="DH50" s="19">
        <v>20</v>
      </c>
      <c r="DI50" s="19">
        <v>13.9</v>
      </c>
      <c r="DJ50" s="19">
        <v>3.5</v>
      </c>
      <c r="DK50" s="19">
        <v>18.5</v>
      </c>
      <c r="DL50" s="19">
        <v>0</v>
      </c>
      <c r="DM50" s="19">
        <v>0</v>
      </c>
      <c r="DN50" s="19">
        <v>13.9</v>
      </c>
      <c r="DO50" s="19">
        <v>45.2</v>
      </c>
      <c r="DP50" s="19">
        <v>3</v>
      </c>
      <c r="DQ50" s="19">
        <v>1.1000000000000001</v>
      </c>
      <c r="DR50" s="19">
        <v>2.2000000000000002</v>
      </c>
      <c r="DS50" s="19">
        <v>3</v>
      </c>
      <c r="DT50" s="19">
        <v>0</v>
      </c>
      <c r="DU50" s="19">
        <v>3.2</v>
      </c>
      <c r="DV50" s="19">
        <v>10.6</v>
      </c>
      <c r="DW50" s="19">
        <v>2.2999999999999998</v>
      </c>
      <c r="DX50" s="19"/>
      <c r="DY50" s="19">
        <v>14.1</v>
      </c>
      <c r="DZ50" s="19">
        <v>5</v>
      </c>
      <c r="EA50" s="19">
        <v>8</v>
      </c>
      <c r="EB50" s="19">
        <v>13.4</v>
      </c>
      <c r="EC50" s="19">
        <v>20</v>
      </c>
      <c r="ED50" s="19">
        <v>7.1</v>
      </c>
      <c r="EE50" s="19">
        <v>12.4</v>
      </c>
      <c r="EF50" s="19">
        <v>0</v>
      </c>
      <c r="EG50" s="19">
        <v>29.6</v>
      </c>
      <c r="EH50" s="19">
        <v>45.2</v>
      </c>
      <c r="EI50" s="19">
        <v>2.5</v>
      </c>
      <c r="EJ50" s="19">
        <v>3.3</v>
      </c>
      <c r="EK50" s="19">
        <v>12.1</v>
      </c>
      <c r="EL50" s="19">
        <v>3.8</v>
      </c>
      <c r="EM50" s="19">
        <v>8.1999999999999993</v>
      </c>
      <c r="EN50" s="19">
        <v>9</v>
      </c>
      <c r="EO50" s="19">
        <v>10</v>
      </c>
      <c r="EP50" s="19">
        <v>10.199999999999999</v>
      </c>
      <c r="EQ50" s="19">
        <v>5.8</v>
      </c>
      <c r="ER50" s="19">
        <v>0</v>
      </c>
      <c r="ES50" s="19">
        <v>0</v>
      </c>
      <c r="ET50" s="19">
        <v>0</v>
      </c>
      <c r="EU50" s="19">
        <v>0.6</v>
      </c>
      <c r="EV50" s="19">
        <v>106.8</v>
      </c>
      <c r="EW50" s="19">
        <v>103.2</v>
      </c>
      <c r="EX50" s="19">
        <v>0</v>
      </c>
      <c r="EY50" s="19">
        <v>0.1</v>
      </c>
      <c r="EZ50" s="19">
        <v>9.8000000000000007</v>
      </c>
      <c r="FA50" s="19">
        <v>20.100000000000001</v>
      </c>
      <c r="FB50" s="19">
        <v>10.1</v>
      </c>
      <c r="FC50" s="19">
        <v>44.3</v>
      </c>
      <c r="FD50" s="19">
        <v>16</v>
      </c>
      <c r="FE50" s="19"/>
      <c r="FF50" s="19"/>
      <c r="FG50" s="19"/>
      <c r="FH50" s="19"/>
      <c r="FI50" s="19">
        <v>4.5</v>
      </c>
      <c r="FJ50" s="19">
        <v>7504.3</v>
      </c>
      <c r="FK50" s="15"/>
      <c r="FL50" s="19">
        <v>23.764890000000001</v>
      </c>
      <c r="FM50" s="19">
        <v>7.8840000000000003</v>
      </c>
      <c r="FN50" s="19"/>
      <c r="FO50" s="19">
        <v>13.2</v>
      </c>
      <c r="FP50" s="19">
        <v>26.927340000000001</v>
      </c>
      <c r="FQ50" s="19">
        <v>18.919709999999998</v>
      </c>
      <c r="FR50" s="19">
        <v>10.8</v>
      </c>
      <c r="FS50" s="19">
        <v>16</v>
      </c>
      <c r="FT50" s="19">
        <v>117.49594</v>
      </c>
    </row>
    <row r="51" spans="1:176" ht="24" customHeight="1" x14ac:dyDescent="0.3">
      <c r="A51" s="13" t="s">
        <v>48</v>
      </c>
      <c r="B51" s="13" t="s">
        <v>829</v>
      </c>
      <c r="C51" s="14"/>
      <c r="D51" s="14">
        <v>648.1</v>
      </c>
      <c r="E51" s="14">
        <v>216.3</v>
      </c>
      <c r="F51" s="14"/>
      <c r="G51" s="14"/>
      <c r="H51" s="14">
        <v>90.2</v>
      </c>
      <c r="I51" s="14">
        <v>212.4</v>
      </c>
      <c r="J51" s="14"/>
      <c r="K51" s="14"/>
      <c r="L51" s="14">
        <v>0</v>
      </c>
      <c r="M51" s="14">
        <v>206.7</v>
      </c>
      <c r="N51" s="14">
        <v>210.6</v>
      </c>
      <c r="O51" s="14">
        <v>199.2</v>
      </c>
      <c r="P51" s="14"/>
      <c r="Q51" s="14"/>
      <c r="R51" s="14">
        <v>558.79999999999995</v>
      </c>
      <c r="S51" s="14">
        <v>4.9000000000000004</v>
      </c>
      <c r="T51" s="14"/>
      <c r="U51" s="14"/>
      <c r="V51" s="14"/>
      <c r="W51" s="14"/>
      <c r="X51" s="14">
        <v>164.8</v>
      </c>
      <c r="Y51" s="14">
        <v>7.1</v>
      </c>
      <c r="Z51" s="14">
        <v>5.5</v>
      </c>
      <c r="AA51" s="14">
        <v>22.1</v>
      </c>
      <c r="AB51" s="14">
        <v>6.8</v>
      </c>
      <c r="AC51" s="14">
        <v>15</v>
      </c>
      <c r="AD51" s="14">
        <v>101.2</v>
      </c>
      <c r="AE51" s="14"/>
      <c r="AF51" s="14"/>
      <c r="AG51" s="14"/>
      <c r="AH51" s="14"/>
      <c r="AI51" s="14">
        <v>110.2</v>
      </c>
      <c r="AJ51" s="14">
        <v>220.1</v>
      </c>
      <c r="AK51" s="14"/>
      <c r="AL51" s="14"/>
      <c r="AM51" s="14"/>
      <c r="AN51" s="14">
        <v>6.5</v>
      </c>
      <c r="AO51" s="14">
        <v>223.7</v>
      </c>
      <c r="AP51" s="14">
        <v>54.2</v>
      </c>
      <c r="AQ51" s="14">
        <v>131.4</v>
      </c>
      <c r="AR51" s="14">
        <v>28.3</v>
      </c>
      <c r="AS51" s="14">
        <v>18.8</v>
      </c>
      <c r="AT51" s="14">
        <v>19.7</v>
      </c>
      <c r="AU51" s="14">
        <v>91.8</v>
      </c>
      <c r="AV51" s="14">
        <v>182.1</v>
      </c>
      <c r="AW51" s="14">
        <v>184.3</v>
      </c>
      <c r="AX51" s="14">
        <v>184.5</v>
      </c>
      <c r="AY51" s="14">
        <v>107.9</v>
      </c>
      <c r="AZ51" s="14">
        <v>8.4</v>
      </c>
      <c r="BA51" s="14">
        <v>3</v>
      </c>
      <c r="BB51" s="14">
        <v>18.100000000000001</v>
      </c>
      <c r="BC51" s="14">
        <v>43.5</v>
      </c>
      <c r="BD51" s="14"/>
      <c r="BE51" s="14">
        <v>32.4</v>
      </c>
      <c r="BF51" s="14">
        <v>117.8</v>
      </c>
      <c r="BG51" s="14"/>
      <c r="BH51" s="14"/>
      <c r="BI51" s="14"/>
      <c r="BJ51" s="14"/>
      <c r="BK51" s="14"/>
      <c r="BL51" s="14"/>
      <c r="BM51" s="14"/>
      <c r="BN51" s="14"/>
      <c r="BO51" s="14"/>
      <c r="BP51" s="14">
        <v>86.7</v>
      </c>
      <c r="BQ51" s="14">
        <v>178.1</v>
      </c>
      <c r="BR51" s="14">
        <v>175.9</v>
      </c>
      <c r="BS51" s="14">
        <v>200</v>
      </c>
      <c r="BT51" s="14">
        <v>275.60000000000002</v>
      </c>
      <c r="BU51" s="14">
        <v>0</v>
      </c>
      <c r="BV51" s="14"/>
      <c r="BW51" s="14"/>
      <c r="BX51" s="14"/>
      <c r="BY51" s="14"/>
      <c r="BZ51" s="14"/>
      <c r="CA51" s="14"/>
      <c r="CB51" s="14"/>
      <c r="CC51" s="14">
        <v>4</v>
      </c>
      <c r="CD51" s="14">
        <v>97.2</v>
      </c>
      <c r="CE51" s="14">
        <v>115.6</v>
      </c>
      <c r="CF51" s="14">
        <v>63.9</v>
      </c>
      <c r="CG51" s="14">
        <v>78.099999999999994</v>
      </c>
      <c r="CH51" s="14">
        <v>29.9</v>
      </c>
      <c r="CI51" s="14"/>
      <c r="CJ51" s="14"/>
      <c r="CK51" s="14"/>
      <c r="CL51" s="14">
        <v>146.4</v>
      </c>
      <c r="CM51" s="14">
        <v>147.30000000000001</v>
      </c>
      <c r="CN51" s="14">
        <v>168.8</v>
      </c>
      <c r="CO51" s="14">
        <v>190.7</v>
      </c>
      <c r="CP51" s="14"/>
      <c r="CQ51" s="14"/>
      <c r="CR51" s="14"/>
      <c r="CS51" s="14"/>
      <c r="CT51" s="14">
        <v>218.3</v>
      </c>
      <c r="CU51" s="14">
        <v>103.4</v>
      </c>
      <c r="CV51" s="14">
        <v>0</v>
      </c>
      <c r="CW51" s="14">
        <v>58</v>
      </c>
      <c r="CX51" s="14">
        <v>0</v>
      </c>
      <c r="CY51" s="14">
        <v>10.3</v>
      </c>
      <c r="CZ51" s="14">
        <v>0</v>
      </c>
      <c r="DA51" s="14">
        <v>17.2</v>
      </c>
      <c r="DB51" s="14">
        <v>9.9</v>
      </c>
      <c r="DC51" s="14">
        <v>5.4</v>
      </c>
      <c r="DD51" s="14">
        <v>0.7</v>
      </c>
      <c r="DE51" s="14">
        <v>1.5</v>
      </c>
      <c r="DF51" s="14">
        <v>4.2</v>
      </c>
      <c r="DG51" s="14">
        <v>19.899999999999999</v>
      </c>
      <c r="DH51" s="14">
        <v>20</v>
      </c>
      <c r="DI51" s="14">
        <v>13.9</v>
      </c>
      <c r="DJ51" s="14">
        <v>3.5</v>
      </c>
      <c r="DK51" s="14">
        <v>18.5</v>
      </c>
      <c r="DL51" s="14">
        <v>0</v>
      </c>
      <c r="DM51" s="14">
        <v>0</v>
      </c>
      <c r="DN51" s="14">
        <v>16.100000000000001</v>
      </c>
      <c r="DO51" s="14">
        <v>38.9</v>
      </c>
      <c r="DP51" s="14">
        <v>3</v>
      </c>
      <c r="DQ51" s="14">
        <v>1.1000000000000001</v>
      </c>
      <c r="DR51" s="14">
        <v>2.2000000000000002</v>
      </c>
      <c r="DS51" s="14">
        <v>3</v>
      </c>
      <c r="DT51" s="14">
        <v>0</v>
      </c>
      <c r="DU51" s="14">
        <v>3.2</v>
      </c>
      <c r="DV51" s="14">
        <v>10.6</v>
      </c>
      <c r="DW51" s="14">
        <v>2.2999999999999998</v>
      </c>
      <c r="DX51" s="14"/>
      <c r="DY51" s="14">
        <v>14</v>
      </c>
      <c r="DZ51" s="14">
        <v>5.2</v>
      </c>
      <c r="EA51" s="14">
        <v>7.8</v>
      </c>
      <c r="EB51" s="14">
        <v>13.5</v>
      </c>
      <c r="EC51" s="14">
        <v>20</v>
      </c>
      <c r="ED51" s="14">
        <v>9</v>
      </c>
      <c r="EE51" s="14">
        <v>17.7</v>
      </c>
      <c r="EF51" s="14">
        <v>0</v>
      </c>
      <c r="EG51" s="14">
        <v>30.7</v>
      </c>
      <c r="EH51" s="14">
        <v>44.1</v>
      </c>
      <c r="EI51" s="14">
        <v>2.5</v>
      </c>
      <c r="EJ51" s="14">
        <v>4.0999999999999996</v>
      </c>
      <c r="EK51" s="14">
        <v>11.9</v>
      </c>
      <c r="EL51" s="14">
        <v>3.5</v>
      </c>
      <c r="EM51" s="14">
        <v>8.1999999999999993</v>
      </c>
      <c r="EN51" s="14">
        <v>9</v>
      </c>
      <c r="EO51" s="14">
        <v>9.8000000000000007</v>
      </c>
      <c r="EP51" s="14">
        <v>10</v>
      </c>
      <c r="EQ51" s="14">
        <v>8.3000000000000007</v>
      </c>
      <c r="ER51" s="14">
        <v>0</v>
      </c>
      <c r="ES51" s="14">
        <v>0</v>
      </c>
      <c r="ET51" s="14">
        <v>0</v>
      </c>
      <c r="EU51" s="14">
        <v>0.6</v>
      </c>
      <c r="EV51" s="14">
        <v>97.6</v>
      </c>
      <c r="EW51" s="14">
        <v>70.7</v>
      </c>
      <c r="EX51" s="14">
        <v>0</v>
      </c>
      <c r="EY51" s="14">
        <v>0</v>
      </c>
      <c r="EZ51" s="14">
        <v>9.8000000000000007</v>
      </c>
      <c r="FA51" s="14">
        <v>20</v>
      </c>
      <c r="FB51" s="14">
        <v>9.9</v>
      </c>
      <c r="FC51" s="14">
        <v>44.4</v>
      </c>
      <c r="FD51" s="14">
        <v>16</v>
      </c>
      <c r="FE51" s="14"/>
      <c r="FF51" s="14"/>
      <c r="FG51" s="14"/>
      <c r="FH51" s="14"/>
      <c r="FI51" s="14">
        <v>4.7</v>
      </c>
      <c r="FJ51" s="14">
        <v>7502.7</v>
      </c>
      <c r="FK51" s="15"/>
      <c r="FL51" s="14">
        <v>24.118210000000001</v>
      </c>
      <c r="FM51" s="14">
        <v>7.8620000000000001</v>
      </c>
      <c r="FN51" s="14"/>
      <c r="FO51" s="14">
        <v>13.2</v>
      </c>
      <c r="FP51" s="14">
        <v>26.981020000000001</v>
      </c>
      <c r="FQ51" s="14">
        <v>18.919039999999999</v>
      </c>
      <c r="FR51" s="14">
        <v>11</v>
      </c>
      <c r="FS51" s="14">
        <v>16</v>
      </c>
      <c r="FT51" s="14">
        <v>118.08027</v>
      </c>
    </row>
    <row r="52" spans="1:176" ht="24" customHeight="1" x14ac:dyDescent="0.3">
      <c r="A52" s="16" t="s">
        <v>48</v>
      </c>
      <c r="B52" s="16" t="s">
        <v>830</v>
      </c>
      <c r="C52" s="17"/>
      <c r="D52" s="17">
        <v>647.5</v>
      </c>
      <c r="E52" s="17">
        <v>216.5</v>
      </c>
      <c r="F52" s="17"/>
      <c r="G52" s="17"/>
      <c r="H52" s="17">
        <v>90.4</v>
      </c>
      <c r="I52" s="17">
        <v>215.1</v>
      </c>
      <c r="J52" s="17"/>
      <c r="K52" s="17"/>
      <c r="L52" s="17">
        <v>0</v>
      </c>
      <c r="M52" s="17">
        <v>206.8</v>
      </c>
      <c r="N52" s="17">
        <v>210.6</v>
      </c>
      <c r="O52" s="17">
        <v>199.2</v>
      </c>
      <c r="P52" s="17"/>
      <c r="Q52" s="17"/>
      <c r="R52" s="17">
        <v>556.29999999999995</v>
      </c>
      <c r="S52" s="17">
        <v>4.9000000000000004</v>
      </c>
      <c r="T52" s="17"/>
      <c r="U52" s="17"/>
      <c r="V52" s="17"/>
      <c r="W52" s="17"/>
      <c r="X52" s="17">
        <v>166.6</v>
      </c>
      <c r="Y52" s="17">
        <v>7.3</v>
      </c>
      <c r="Z52" s="17">
        <v>5.5</v>
      </c>
      <c r="AA52" s="17">
        <v>22.1</v>
      </c>
      <c r="AB52" s="17">
        <v>6.8</v>
      </c>
      <c r="AC52" s="17">
        <v>15</v>
      </c>
      <c r="AD52" s="17">
        <v>100.1</v>
      </c>
      <c r="AE52" s="17"/>
      <c r="AF52" s="17"/>
      <c r="AG52" s="17"/>
      <c r="AH52" s="17"/>
      <c r="AI52" s="17">
        <v>110.4</v>
      </c>
      <c r="AJ52" s="17">
        <v>179.1</v>
      </c>
      <c r="AK52" s="17"/>
      <c r="AL52" s="17"/>
      <c r="AM52" s="17"/>
      <c r="AN52" s="17">
        <v>6.5</v>
      </c>
      <c r="AO52" s="17">
        <v>224.9</v>
      </c>
      <c r="AP52" s="17">
        <v>53.4</v>
      </c>
      <c r="AQ52" s="17">
        <v>127.2</v>
      </c>
      <c r="AR52" s="17">
        <v>29</v>
      </c>
      <c r="AS52" s="17">
        <v>18.8</v>
      </c>
      <c r="AT52" s="17">
        <v>19.7</v>
      </c>
      <c r="AU52" s="17">
        <v>89.4</v>
      </c>
      <c r="AV52" s="17">
        <v>184.6</v>
      </c>
      <c r="AW52" s="17">
        <v>183.8</v>
      </c>
      <c r="AX52" s="17">
        <v>184.6</v>
      </c>
      <c r="AY52" s="17">
        <v>109</v>
      </c>
      <c r="AZ52" s="17">
        <v>8.3000000000000007</v>
      </c>
      <c r="BA52" s="17">
        <v>3</v>
      </c>
      <c r="BB52" s="17">
        <v>18.399999999999999</v>
      </c>
      <c r="BC52" s="17">
        <v>43.5</v>
      </c>
      <c r="BD52" s="17"/>
      <c r="BE52" s="17">
        <v>32</v>
      </c>
      <c r="BF52" s="17">
        <v>141</v>
      </c>
      <c r="BG52" s="17"/>
      <c r="BH52" s="17"/>
      <c r="BI52" s="17"/>
      <c r="BJ52" s="17"/>
      <c r="BK52" s="17"/>
      <c r="BL52" s="17"/>
      <c r="BM52" s="17"/>
      <c r="BN52" s="17"/>
      <c r="BO52" s="17"/>
      <c r="BP52" s="17">
        <v>86.5</v>
      </c>
      <c r="BQ52" s="17">
        <v>177.9</v>
      </c>
      <c r="BR52" s="17">
        <v>175.7</v>
      </c>
      <c r="BS52" s="17">
        <v>200</v>
      </c>
      <c r="BT52" s="17">
        <v>275.7</v>
      </c>
      <c r="BU52" s="17">
        <v>0</v>
      </c>
      <c r="BV52" s="17"/>
      <c r="BW52" s="17"/>
      <c r="BX52" s="17"/>
      <c r="BY52" s="17"/>
      <c r="BZ52" s="17"/>
      <c r="CA52" s="17"/>
      <c r="CB52" s="17"/>
      <c r="CC52" s="17">
        <v>4</v>
      </c>
      <c r="CD52" s="17">
        <v>120.6</v>
      </c>
      <c r="CE52" s="17">
        <v>117.3</v>
      </c>
      <c r="CF52" s="17">
        <v>64</v>
      </c>
      <c r="CG52" s="17">
        <v>78</v>
      </c>
      <c r="CH52" s="17">
        <v>30.1</v>
      </c>
      <c r="CI52" s="17"/>
      <c r="CJ52" s="17"/>
      <c r="CK52" s="17"/>
      <c r="CL52" s="17">
        <v>146.19999999999999</v>
      </c>
      <c r="CM52" s="17">
        <v>147.30000000000001</v>
      </c>
      <c r="CN52" s="17">
        <v>168.8</v>
      </c>
      <c r="CO52" s="17">
        <v>189.4</v>
      </c>
      <c r="CP52" s="17"/>
      <c r="CQ52" s="17"/>
      <c r="CR52" s="17"/>
      <c r="CS52" s="17"/>
      <c r="CT52" s="17">
        <v>218.3</v>
      </c>
      <c r="CU52" s="17">
        <v>102.9</v>
      </c>
      <c r="CV52" s="17">
        <v>0</v>
      </c>
      <c r="CW52" s="17">
        <v>48.8</v>
      </c>
      <c r="CX52" s="17">
        <v>0</v>
      </c>
      <c r="CY52" s="17">
        <v>9.9</v>
      </c>
      <c r="CZ52" s="17">
        <v>0</v>
      </c>
      <c r="DA52" s="17">
        <v>17.2</v>
      </c>
      <c r="DB52" s="17">
        <v>9.9</v>
      </c>
      <c r="DC52" s="17">
        <v>5.4</v>
      </c>
      <c r="DD52" s="17">
        <v>0.7</v>
      </c>
      <c r="DE52" s="17">
        <v>1.5</v>
      </c>
      <c r="DF52" s="17">
        <v>4.4000000000000004</v>
      </c>
      <c r="DG52" s="17">
        <v>20.2</v>
      </c>
      <c r="DH52" s="17">
        <v>20</v>
      </c>
      <c r="DI52" s="17">
        <v>13.9</v>
      </c>
      <c r="DJ52" s="17">
        <v>3.5</v>
      </c>
      <c r="DK52" s="17">
        <v>18.5</v>
      </c>
      <c r="DL52" s="17">
        <v>0</v>
      </c>
      <c r="DM52" s="17">
        <v>0</v>
      </c>
      <c r="DN52" s="17">
        <v>14.7</v>
      </c>
      <c r="DO52" s="17">
        <v>33.9</v>
      </c>
      <c r="DP52" s="17">
        <v>2.6</v>
      </c>
      <c r="DQ52" s="17">
        <v>1.1000000000000001</v>
      </c>
      <c r="DR52" s="17">
        <v>2.2000000000000002</v>
      </c>
      <c r="DS52" s="17">
        <v>2.9</v>
      </c>
      <c r="DT52" s="17">
        <v>0</v>
      </c>
      <c r="DU52" s="17">
        <v>3.2</v>
      </c>
      <c r="DV52" s="17">
        <v>10.6</v>
      </c>
      <c r="DW52" s="17">
        <v>2.2000000000000002</v>
      </c>
      <c r="DX52" s="17"/>
      <c r="DY52" s="17">
        <v>14.2</v>
      </c>
      <c r="DZ52" s="17">
        <v>5.4</v>
      </c>
      <c r="EA52" s="17">
        <v>7.8</v>
      </c>
      <c r="EB52" s="17">
        <v>13.4</v>
      </c>
      <c r="EC52" s="17">
        <v>20</v>
      </c>
      <c r="ED52" s="17">
        <v>9.1</v>
      </c>
      <c r="EE52" s="17">
        <v>15.4</v>
      </c>
      <c r="EF52" s="17">
        <v>0</v>
      </c>
      <c r="EG52" s="17">
        <v>30.6</v>
      </c>
      <c r="EH52" s="17">
        <v>40.9</v>
      </c>
      <c r="EI52" s="17">
        <v>1.1000000000000001</v>
      </c>
      <c r="EJ52" s="17">
        <v>2.5</v>
      </c>
      <c r="EK52" s="17">
        <v>11.6</v>
      </c>
      <c r="EL52" s="17">
        <v>3.5</v>
      </c>
      <c r="EM52" s="17">
        <v>8.1</v>
      </c>
      <c r="EN52" s="17">
        <v>9</v>
      </c>
      <c r="EO52" s="17">
        <v>9.6</v>
      </c>
      <c r="EP52" s="17">
        <v>9.8000000000000007</v>
      </c>
      <c r="EQ52" s="17">
        <v>5.5</v>
      </c>
      <c r="ER52" s="17">
        <v>0</v>
      </c>
      <c r="ES52" s="17">
        <v>0</v>
      </c>
      <c r="ET52" s="17">
        <v>0</v>
      </c>
      <c r="EU52" s="17">
        <v>0.6</v>
      </c>
      <c r="EV52" s="17">
        <v>74.3</v>
      </c>
      <c r="EW52" s="17">
        <v>59.9</v>
      </c>
      <c r="EX52" s="17">
        <v>0</v>
      </c>
      <c r="EY52" s="17">
        <v>0</v>
      </c>
      <c r="EZ52" s="17">
        <v>9.8000000000000007</v>
      </c>
      <c r="FA52" s="17">
        <v>20</v>
      </c>
      <c r="FB52" s="17">
        <v>9.9</v>
      </c>
      <c r="FC52" s="17">
        <v>44.3</v>
      </c>
      <c r="FD52" s="17">
        <v>15.8</v>
      </c>
      <c r="FE52" s="17"/>
      <c r="FF52" s="17"/>
      <c r="FG52" s="17"/>
      <c r="FH52" s="17"/>
      <c r="FI52" s="17">
        <v>4.5999999999999996</v>
      </c>
      <c r="FJ52" s="17">
        <v>7444</v>
      </c>
      <c r="FK52" s="15"/>
      <c r="FL52" s="17">
        <v>24.136469999999999</v>
      </c>
      <c r="FM52" s="17">
        <v>7.8620000000000001</v>
      </c>
      <c r="FN52" s="17"/>
      <c r="FO52" s="17">
        <v>13.2</v>
      </c>
      <c r="FP52" s="17">
        <v>27.017749999999999</v>
      </c>
      <c r="FQ52" s="17">
        <v>18.918289999999999</v>
      </c>
      <c r="FR52" s="17">
        <v>10.9</v>
      </c>
      <c r="FS52" s="17">
        <v>16.100000000000001</v>
      </c>
      <c r="FT52" s="17">
        <v>118.13451000000001</v>
      </c>
    </row>
    <row r="53" spans="1:176" ht="24" customHeight="1" x14ac:dyDescent="0.3">
      <c r="A53" s="16" t="s">
        <v>48</v>
      </c>
      <c r="B53" s="16" t="s">
        <v>831</v>
      </c>
      <c r="C53" s="17"/>
      <c r="D53" s="17">
        <v>647.79999999999995</v>
      </c>
      <c r="E53" s="17">
        <v>217.2</v>
      </c>
      <c r="F53" s="17"/>
      <c r="G53" s="17"/>
      <c r="H53" s="17">
        <v>90</v>
      </c>
      <c r="I53" s="17">
        <v>213.2</v>
      </c>
      <c r="J53" s="17"/>
      <c r="K53" s="17"/>
      <c r="L53" s="17">
        <v>0</v>
      </c>
      <c r="M53" s="17">
        <v>206.4</v>
      </c>
      <c r="N53" s="17">
        <v>210.8</v>
      </c>
      <c r="O53" s="17">
        <v>198.8</v>
      </c>
      <c r="P53" s="17"/>
      <c r="Q53" s="17"/>
      <c r="R53" s="17">
        <v>557.1</v>
      </c>
      <c r="S53" s="17">
        <v>4.9000000000000004</v>
      </c>
      <c r="T53" s="17"/>
      <c r="U53" s="17"/>
      <c r="V53" s="17"/>
      <c r="W53" s="17"/>
      <c r="X53" s="17">
        <v>163.9</v>
      </c>
      <c r="Y53" s="17">
        <v>7.3</v>
      </c>
      <c r="Z53" s="17">
        <v>5.4</v>
      </c>
      <c r="AA53" s="17">
        <v>22</v>
      </c>
      <c r="AB53" s="17">
        <v>6.8</v>
      </c>
      <c r="AC53" s="17">
        <v>15</v>
      </c>
      <c r="AD53" s="17">
        <v>100.2</v>
      </c>
      <c r="AE53" s="17"/>
      <c r="AF53" s="17"/>
      <c r="AG53" s="17"/>
      <c r="AH53" s="17"/>
      <c r="AI53" s="17">
        <v>110.4</v>
      </c>
      <c r="AJ53" s="17">
        <v>163</v>
      </c>
      <c r="AK53" s="17"/>
      <c r="AL53" s="17"/>
      <c r="AM53" s="17"/>
      <c r="AN53" s="17">
        <v>6.5</v>
      </c>
      <c r="AO53" s="17">
        <v>221.7</v>
      </c>
      <c r="AP53" s="17">
        <v>54</v>
      </c>
      <c r="AQ53" s="17">
        <v>127.2</v>
      </c>
      <c r="AR53" s="17">
        <v>27.6</v>
      </c>
      <c r="AS53" s="17">
        <v>18.8</v>
      </c>
      <c r="AT53" s="17">
        <v>19.7</v>
      </c>
      <c r="AU53" s="17">
        <v>91.1</v>
      </c>
      <c r="AV53" s="17">
        <v>182.8</v>
      </c>
      <c r="AW53" s="17">
        <v>183.2</v>
      </c>
      <c r="AX53" s="17">
        <v>183.9</v>
      </c>
      <c r="AY53" s="17">
        <v>108.4</v>
      </c>
      <c r="AZ53" s="17">
        <v>8.3000000000000007</v>
      </c>
      <c r="BA53" s="17">
        <v>3</v>
      </c>
      <c r="BB53" s="17">
        <v>14.7</v>
      </c>
      <c r="BC53" s="17">
        <v>43.3</v>
      </c>
      <c r="BD53" s="17"/>
      <c r="BE53" s="17">
        <v>31.9</v>
      </c>
      <c r="BF53" s="17">
        <v>140.6</v>
      </c>
      <c r="BG53" s="17"/>
      <c r="BH53" s="17"/>
      <c r="BI53" s="17"/>
      <c r="BJ53" s="17"/>
      <c r="BK53" s="17"/>
      <c r="BL53" s="17"/>
      <c r="BM53" s="17"/>
      <c r="BN53" s="17"/>
      <c r="BO53" s="17"/>
      <c r="BP53" s="17">
        <v>86.5</v>
      </c>
      <c r="BQ53" s="17">
        <v>177.9</v>
      </c>
      <c r="BR53" s="17">
        <v>175.5</v>
      </c>
      <c r="BS53" s="17">
        <v>200</v>
      </c>
      <c r="BT53" s="17">
        <v>275.60000000000002</v>
      </c>
      <c r="BU53" s="17">
        <v>0</v>
      </c>
      <c r="BV53" s="17"/>
      <c r="BW53" s="17"/>
      <c r="BX53" s="17"/>
      <c r="BY53" s="17"/>
      <c r="BZ53" s="17"/>
      <c r="CA53" s="17"/>
      <c r="CB53" s="17"/>
      <c r="CC53" s="17">
        <v>4</v>
      </c>
      <c r="CD53" s="17">
        <v>134.9</v>
      </c>
      <c r="CE53" s="17">
        <v>117.3</v>
      </c>
      <c r="CF53" s="17">
        <v>63.7</v>
      </c>
      <c r="CG53" s="17">
        <v>78</v>
      </c>
      <c r="CH53" s="17">
        <v>30.1</v>
      </c>
      <c r="CI53" s="17"/>
      <c r="CJ53" s="17"/>
      <c r="CK53" s="17"/>
      <c r="CL53" s="17">
        <v>146.4</v>
      </c>
      <c r="CM53" s="17">
        <v>146.9</v>
      </c>
      <c r="CN53" s="17">
        <v>168.9</v>
      </c>
      <c r="CO53" s="17">
        <v>189.3</v>
      </c>
      <c r="CP53" s="17"/>
      <c r="CQ53" s="17"/>
      <c r="CR53" s="17"/>
      <c r="CS53" s="17"/>
      <c r="CT53" s="17">
        <v>218.3</v>
      </c>
      <c r="CU53" s="17">
        <v>102.8</v>
      </c>
      <c r="CV53" s="17">
        <v>0</v>
      </c>
      <c r="CW53" s="17">
        <v>52.9</v>
      </c>
      <c r="CX53" s="17">
        <v>0</v>
      </c>
      <c r="CY53" s="17">
        <v>9.6</v>
      </c>
      <c r="CZ53" s="17">
        <v>0</v>
      </c>
      <c r="DA53" s="17">
        <v>17.3</v>
      </c>
      <c r="DB53" s="17">
        <v>9.9</v>
      </c>
      <c r="DC53" s="17">
        <v>5.4</v>
      </c>
      <c r="DD53" s="17">
        <v>0.7</v>
      </c>
      <c r="DE53" s="17">
        <v>1.5</v>
      </c>
      <c r="DF53" s="17">
        <v>4.5999999999999996</v>
      </c>
      <c r="DG53" s="17">
        <v>20.100000000000001</v>
      </c>
      <c r="DH53" s="17">
        <v>20</v>
      </c>
      <c r="DI53" s="17">
        <v>13.9</v>
      </c>
      <c r="DJ53" s="17">
        <v>3.5</v>
      </c>
      <c r="DK53" s="17">
        <v>18.5</v>
      </c>
      <c r="DL53" s="17">
        <v>0</v>
      </c>
      <c r="DM53" s="17">
        <v>0</v>
      </c>
      <c r="DN53" s="17">
        <v>13.4</v>
      </c>
      <c r="DO53" s="17">
        <v>38.4</v>
      </c>
      <c r="DP53" s="17">
        <v>2.6</v>
      </c>
      <c r="DQ53" s="17">
        <v>1.1000000000000001</v>
      </c>
      <c r="DR53" s="17">
        <v>2.2000000000000002</v>
      </c>
      <c r="DS53" s="17">
        <v>2.9</v>
      </c>
      <c r="DT53" s="17">
        <v>0</v>
      </c>
      <c r="DU53" s="17">
        <v>3.2</v>
      </c>
      <c r="DV53" s="17">
        <v>10.6</v>
      </c>
      <c r="DW53" s="17">
        <v>2.2000000000000002</v>
      </c>
      <c r="DX53" s="17"/>
      <c r="DY53" s="17">
        <v>14.2</v>
      </c>
      <c r="DZ53" s="17">
        <v>5.5</v>
      </c>
      <c r="EA53" s="17">
        <v>7.8</v>
      </c>
      <c r="EB53" s="17">
        <v>11.9</v>
      </c>
      <c r="EC53" s="17">
        <v>20</v>
      </c>
      <c r="ED53" s="17">
        <v>8.1</v>
      </c>
      <c r="EE53" s="17">
        <v>13.5</v>
      </c>
      <c r="EF53" s="17">
        <v>0</v>
      </c>
      <c r="EG53" s="17">
        <v>36.200000000000003</v>
      </c>
      <c r="EH53" s="17">
        <v>47.2</v>
      </c>
      <c r="EI53" s="17">
        <v>2.1</v>
      </c>
      <c r="EJ53" s="17">
        <v>3.1</v>
      </c>
      <c r="EK53" s="17">
        <v>11.6</v>
      </c>
      <c r="EL53" s="17">
        <v>3.5</v>
      </c>
      <c r="EM53" s="17">
        <v>8.1</v>
      </c>
      <c r="EN53" s="17">
        <v>9</v>
      </c>
      <c r="EO53" s="17">
        <v>9.6</v>
      </c>
      <c r="EP53" s="17">
        <v>9.8000000000000007</v>
      </c>
      <c r="EQ53" s="17">
        <v>5</v>
      </c>
      <c r="ER53" s="17">
        <v>0</v>
      </c>
      <c r="ES53" s="17">
        <v>0</v>
      </c>
      <c r="ET53" s="17">
        <v>0</v>
      </c>
      <c r="EU53" s="17">
        <v>0.6</v>
      </c>
      <c r="EV53" s="17">
        <v>59.7</v>
      </c>
      <c r="EW53" s="17">
        <v>58.7</v>
      </c>
      <c r="EX53" s="17">
        <v>0</v>
      </c>
      <c r="EY53" s="17">
        <v>0</v>
      </c>
      <c r="EZ53" s="17">
        <v>9.8000000000000007</v>
      </c>
      <c r="FA53" s="17">
        <v>20</v>
      </c>
      <c r="FB53" s="17">
        <v>10.4</v>
      </c>
      <c r="FC53" s="17">
        <v>44.4</v>
      </c>
      <c r="FD53" s="17">
        <v>15.8</v>
      </c>
      <c r="FE53" s="17"/>
      <c r="FF53" s="17"/>
      <c r="FG53" s="17"/>
      <c r="FH53" s="17"/>
      <c r="FI53" s="17">
        <v>4.5</v>
      </c>
      <c r="FJ53" s="17">
        <v>7427.6</v>
      </c>
      <c r="FK53" s="15"/>
      <c r="FL53" s="17">
        <v>24.089279999999999</v>
      </c>
      <c r="FM53" s="17">
        <v>7.8490000000000002</v>
      </c>
      <c r="FN53" s="17"/>
      <c r="FO53" s="17">
        <v>13.2</v>
      </c>
      <c r="FP53" s="17">
        <v>27.04701</v>
      </c>
      <c r="FQ53" s="17">
        <v>18.923719999999999</v>
      </c>
      <c r="FR53" s="17">
        <v>11</v>
      </c>
      <c r="FS53" s="17">
        <v>0</v>
      </c>
      <c r="FT53" s="17">
        <v>102.10901</v>
      </c>
    </row>
    <row r="54" spans="1:176" ht="24" customHeight="1" x14ac:dyDescent="0.3">
      <c r="A54" s="16" t="s">
        <v>48</v>
      </c>
      <c r="B54" s="16" t="s">
        <v>832</v>
      </c>
      <c r="C54" s="17"/>
      <c r="D54" s="17">
        <v>647.6</v>
      </c>
      <c r="E54" s="17">
        <v>216.8</v>
      </c>
      <c r="F54" s="17"/>
      <c r="G54" s="17"/>
      <c r="H54" s="17">
        <v>89.2</v>
      </c>
      <c r="I54" s="17">
        <v>213.4</v>
      </c>
      <c r="J54" s="17"/>
      <c r="K54" s="17"/>
      <c r="L54" s="17">
        <v>0</v>
      </c>
      <c r="M54" s="17">
        <v>207.9</v>
      </c>
      <c r="N54" s="17">
        <v>211.2</v>
      </c>
      <c r="O54" s="17">
        <v>199.6</v>
      </c>
      <c r="P54" s="17"/>
      <c r="Q54" s="17"/>
      <c r="R54" s="17">
        <v>556.4</v>
      </c>
      <c r="S54" s="17">
        <v>4.9000000000000004</v>
      </c>
      <c r="T54" s="17"/>
      <c r="U54" s="17"/>
      <c r="V54" s="17"/>
      <c r="W54" s="17"/>
      <c r="X54" s="17">
        <v>160.80000000000001</v>
      </c>
      <c r="Y54" s="17">
        <v>7.1</v>
      </c>
      <c r="Z54" s="17">
        <v>5.0999999999999996</v>
      </c>
      <c r="AA54" s="17">
        <v>22.2</v>
      </c>
      <c r="AB54" s="17">
        <v>6.8</v>
      </c>
      <c r="AC54" s="17">
        <v>15</v>
      </c>
      <c r="AD54" s="17">
        <v>100.6</v>
      </c>
      <c r="AE54" s="17"/>
      <c r="AF54" s="17"/>
      <c r="AG54" s="17"/>
      <c r="AH54" s="17"/>
      <c r="AI54" s="17">
        <v>109.8</v>
      </c>
      <c r="AJ54" s="17">
        <v>213.3</v>
      </c>
      <c r="AK54" s="17"/>
      <c r="AL54" s="17"/>
      <c r="AM54" s="17"/>
      <c r="AN54" s="17">
        <v>6.5</v>
      </c>
      <c r="AO54" s="17">
        <v>223.3</v>
      </c>
      <c r="AP54" s="17">
        <v>54.4</v>
      </c>
      <c r="AQ54" s="17">
        <v>127.8</v>
      </c>
      <c r="AR54" s="17">
        <v>28.6</v>
      </c>
      <c r="AS54" s="17">
        <v>18.8</v>
      </c>
      <c r="AT54" s="17">
        <v>19.7</v>
      </c>
      <c r="AU54" s="17">
        <v>91.1</v>
      </c>
      <c r="AV54" s="17">
        <v>181.1</v>
      </c>
      <c r="AW54" s="17">
        <v>181.4</v>
      </c>
      <c r="AX54" s="17">
        <v>185.1</v>
      </c>
      <c r="AY54" s="17">
        <v>107</v>
      </c>
      <c r="AZ54" s="17">
        <v>8.4</v>
      </c>
      <c r="BA54" s="17">
        <v>3</v>
      </c>
      <c r="BB54" s="17">
        <v>17</v>
      </c>
      <c r="BC54" s="17">
        <v>42.8</v>
      </c>
      <c r="BD54" s="17"/>
      <c r="BE54" s="17">
        <v>31.4</v>
      </c>
      <c r="BF54" s="17">
        <v>116.8</v>
      </c>
      <c r="BG54" s="17"/>
      <c r="BH54" s="17"/>
      <c r="BI54" s="17"/>
      <c r="BJ54" s="17"/>
      <c r="BK54" s="17"/>
      <c r="BL54" s="17"/>
      <c r="BM54" s="17"/>
      <c r="BN54" s="17"/>
      <c r="BO54" s="17"/>
      <c r="BP54" s="17">
        <v>86.1</v>
      </c>
      <c r="BQ54" s="17">
        <v>178.8</v>
      </c>
      <c r="BR54" s="17">
        <v>176.6</v>
      </c>
      <c r="BS54" s="17">
        <v>200</v>
      </c>
      <c r="BT54" s="17">
        <v>276</v>
      </c>
      <c r="BU54" s="17">
        <v>0</v>
      </c>
      <c r="BV54" s="17"/>
      <c r="BW54" s="17"/>
      <c r="BX54" s="17"/>
      <c r="BY54" s="17"/>
      <c r="BZ54" s="17"/>
      <c r="CA54" s="17"/>
      <c r="CB54" s="17"/>
      <c r="CC54" s="17">
        <v>4.0999999999999996</v>
      </c>
      <c r="CD54" s="17">
        <v>106.1</v>
      </c>
      <c r="CE54" s="17">
        <v>119.1</v>
      </c>
      <c r="CF54" s="17">
        <v>63.4</v>
      </c>
      <c r="CG54" s="17">
        <v>76.8</v>
      </c>
      <c r="CH54" s="17">
        <v>29.8</v>
      </c>
      <c r="CI54" s="17"/>
      <c r="CJ54" s="17"/>
      <c r="CK54" s="17"/>
      <c r="CL54" s="17">
        <v>147</v>
      </c>
      <c r="CM54" s="17">
        <v>147.80000000000001</v>
      </c>
      <c r="CN54" s="17">
        <v>169.5</v>
      </c>
      <c r="CO54" s="17">
        <v>190</v>
      </c>
      <c r="CP54" s="17"/>
      <c r="CQ54" s="17"/>
      <c r="CR54" s="17"/>
      <c r="CS54" s="17"/>
      <c r="CT54" s="17">
        <v>219.5</v>
      </c>
      <c r="CU54" s="17">
        <v>103.2</v>
      </c>
      <c r="CV54" s="17">
        <v>0</v>
      </c>
      <c r="CW54" s="17">
        <v>50.3</v>
      </c>
      <c r="CX54" s="17">
        <v>0</v>
      </c>
      <c r="CY54" s="17">
        <v>10.199999999999999</v>
      </c>
      <c r="CZ54" s="17">
        <v>0</v>
      </c>
      <c r="DA54" s="17">
        <v>17.3</v>
      </c>
      <c r="DB54" s="17">
        <v>9.9</v>
      </c>
      <c r="DC54" s="17">
        <v>5.5</v>
      </c>
      <c r="DD54" s="17">
        <v>0.7</v>
      </c>
      <c r="DE54" s="17">
        <v>1.5</v>
      </c>
      <c r="DF54" s="17">
        <v>4.5</v>
      </c>
      <c r="DG54" s="17">
        <v>19.8</v>
      </c>
      <c r="DH54" s="17">
        <v>20</v>
      </c>
      <c r="DI54" s="17">
        <v>13.9</v>
      </c>
      <c r="DJ54" s="17">
        <v>3.5</v>
      </c>
      <c r="DK54" s="17">
        <v>18.5</v>
      </c>
      <c r="DL54" s="17">
        <v>0</v>
      </c>
      <c r="DM54" s="17">
        <v>0</v>
      </c>
      <c r="DN54" s="17">
        <v>14.4</v>
      </c>
      <c r="DO54" s="17">
        <v>37.9</v>
      </c>
      <c r="DP54" s="17">
        <v>2.6</v>
      </c>
      <c r="DQ54" s="17">
        <v>1.1000000000000001</v>
      </c>
      <c r="DR54" s="17">
        <v>2.1</v>
      </c>
      <c r="DS54" s="17">
        <v>2.9</v>
      </c>
      <c r="DT54" s="17">
        <v>0</v>
      </c>
      <c r="DU54" s="17">
        <v>3.2</v>
      </c>
      <c r="DV54" s="17">
        <v>10.6</v>
      </c>
      <c r="DW54" s="17">
        <v>2.1</v>
      </c>
      <c r="DX54" s="17"/>
      <c r="DY54" s="17">
        <v>14.1</v>
      </c>
      <c r="DZ54" s="17">
        <v>5.7</v>
      </c>
      <c r="EA54" s="17">
        <v>7.8</v>
      </c>
      <c r="EB54" s="17">
        <v>11.2</v>
      </c>
      <c r="EC54" s="17">
        <v>20</v>
      </c>
      <c r="ED54" s="17">
        <v>6.2</v>
      </c>
      <c r="EE54" s="17">
        <v>14.8</v>
      </c>
      <c r="EF54" s="17">
        <v>0</v>
      </c>
      <c r="EG54" s="17">
        <v>26.8</v>
      </c>
      <c r="EH54" s="17">
        <v>43.1</v>
      </c>
      <c r="EI54" s="17">
        <v>1.5</v>
      </c>
      <c r="EJ54" s="17">
        <v>1.7</v>
      </c>
      <c r="EK54" s="17">
        <v>11.6</v>
      </c>
      <c r="EL54" s="17">
        <v>3.5</v>
      </c>
      <c r="EM54" s="17">
        <v>8.1</v>
      </c>
      <c r="EN54" s="17">
        <v>9.1999999999999993</v>
      </c>
      <c r="EO54" s="17">
        <v>9.6</v>
      </c>
      <c r="EP54" s="17">
        <v>9.8000000000000007</v>
      </c>
      <c r="EQ54" s="17">
        <v>6.5</v>
      </c>
      <c r="ER54" s="17">
        <v>0</v>
      </c>
      <c r="ES54" s="17">
        <v>0</v>
      </c>
      <c r="ET54" s="17">
        <v>0</v>
      </c>
      <c r="EU54" s="17">
        <v>0.6</v>
      </c>
      <c r="EV54" s="17">
        <v>36.299999999999997</v>
      </c>
      <c r="EW54" s="17">
        <v>29.4</v>
      </c>
      <c r="EX54" s="17">
        <v>0</v>
      </c>
      <c r="EY54" s="17">
        <v>0</v>
      </c>
      <c r="EZ54" s="17">
        <v>9.8000000000000007</v>
      </c>
      <c r="FA54" s="17">
        <v>20</v>
      </c>
      <c r="FB54" s="17">
        <v>9.6</v>
      </c>
      <c r="FC54" s="17">
        <v>44.5</v>
      </c>
      <c r="FD54" s="17">
        <v>15.9</v>
      </c>
      <c r="FE54" s="17"/>
      <c r="FF54" s="17"/>
      <c r="FG54" s="17"/>
      <c r="FH54" s="17"/>
      <c r="FI54" s="17">
        <v>5.4</v>
      </c>
      <c r="FJ54" s="17">
        <v>7360.9</v>
      </c>
      <c r="FK54" s="15"/>
      <c r="FL54" s="17">
        <v>24.104340000000001</v>
      </c>
      <c r="FM54" s="17">
        <v>7.8529999999999998</v>
      </c>
      <c r="FN54" s="17"/>
      <c r="FO54" s="17">
        <v>13.2</v>
      </c>
      <c r="FP54" s="17">
        <v>27.056290000000001</v>
      </c>
      <c r="FQ54" s="17">
        <v>18.924479999999999</v>
      </c>
      <c r="FR54" s="17">
        <v>11.2</v>
      </c>
      <c r="FS54" s="17">
        <v>0</v>
      </c>
      <c r="FT54" s="17">
        <v>102.33811</v>
      </c>
    </row>
    <row r="55" spans="1:176" ht="24" customHeight="1" x14ac:dyDescent="0.3">
      <c r="A55" s="16" t="s">
        <v>48</v>
      </c>
      <c r="B55" s="16" t="s">
        <v>833</v>
      </c>
      <c r="C55" s="17"/>
      <c r="D55" s="17">
        <v>648.5</v>
      </c>
      <c r="E55" s="17">
        <v>216.4</v>
      </c>
      <c r="F55" s="17"/>
      <c r="G55" s="17"/>
      <c r="H55" s="17">
        <v>91.6</v>
      </c>
      <c r="I55" s="17">
        <v>176.7</v>
      </c>
      <c r="J55" s="17"/>
      <c r="K55" s="17"/>
      <c r="L55" s="17">
        <v>0</v>
      </c>
      <c r="M55" s="17">
        <v>206.9</v>
      </c>
      <c r="N55" s="17">
        <v>211</v>
      </c>
      <c r="O55" s="17">
        <v>199.2</v>
      </c>
      <c r="P55" s="17"/>
      <c r="Q55" s="17"/>
      <c r="R55" s="17">
        <v>556.29999999999995</v>
      </c>
      <c r="S55" s="17">
        <v>5</v>
      </c>
      <c r="T55" s="17"/>
      <c r="U55" s="17"/>
      <c r="V55" s="17"/>
      <c r="W55" s="17"/>
      <c r="X55" s="17">
        <v>165.6</v>
      </c>
      <c r="Y55" s="17">
        <v>7.3</v>
      </c>
      <c r="Z55" s="17">
        <v>5.6</v>
      </c>
      <c r="AA55" s="17">
        <v>22</v>
      </c>
      <c r="AB55" s="17">
        <v>6.9</v>
      </c>
      <c r="AC55" s="17">
        <v>14.9</v>
      </c>
      <c r="AD55" s="17">
        <v>100.8</v>
      </c>
      <c r="AE55" s="17"/>
      <c r="AF55" s="17"/>
      <c r="AG55" s="17"/>
      <c r="AH55" s="17"/>
      <c r="AI55" s="17">
        <v>110.5</v>
      </c>
      <c r="AJ55" s="17">
        <v>221.8</v>
      </c>
      <c r="AK55" s="17"/>
      <c r="AL55" s="17"/>
      <c r="AM55" s="17"/>
      <c r="AN55" s="17">
        <v>6.5</v>
      </c>
      <c r="AO55" s="17">
        <v>156</v>
      </c>
      <c r="AP55" s="17">
        <v>53.4</v>
      </c>
      <c r="AQ55" s="17">
        <v>141.1</v>
      </c>
      <c r="AR55" s="17">
        <v>28</v>
      </c>
      <c r="AS55" s="17">
        <v>18.8</v>
      </c>
      <c r="AT55" s="17">
        <v>19.7</v>
      </c>
      <c r="AU55" s="17">
        <v>90.9</v>
      </c>
      <c r="AV55" s="17">
        <v>184</v>
      </c>
      <c r="AW55" s="17">
        <v>184.4</v>
      </c>
      <c r="AX55" s="17">
        <v>184.2</v>
      </c>
      <c r="AY55" s="17">
        <v>108.3</v>
      </c>
      <c r="AZ55" s="17">
        <v>8.4</v>
      </c>
      <c r="BA55" s="17">
        <v>3</v>
      </c>
      <c r="BB55" s="17">
        <v>27</v>
      </c>
      <c r="BC55" s="17">
        <v>43.9</v>
      </c>
      <c r="BD55" s="17"/>
      <c r="BE55" s="17">
        <v>32.5</v>
      </c>
      <c r="BF55" s="17">
        <v>121.1</v>
      </c>
      <c r="BG55" s="17"/>
      <c r="BH55" s="17"/>
      <c r="BI55" s="17"/>
      <c r="BJ55" s="17"/>
      <c r="BK55" s="17"/>
      <c r="BL55" s="17"/>
      <c r="BM55" s="17"/>
      <c r="BN55" s="17"/>
      <c r="BO55" s="17"/>
      <c r="BP55" s="17">
        <v>87</v>
      </c>
      <c r="BQ55" s="17">
        <v>177.8</v>
      </c>
      <c r="BR55" s="17">
        <v>175.7</v>
      </c>
      <c r="BS55" s="17">
        <v>200</v>
      </c>
      <c r="BT55" s="17">
        <v>275.5</v>
      </c>
      <c r="BU55" s="17">
        <v>0</v>
      </c>
      <c r="BV55" s="17"/>
      <c r="BW55" s="17"/>
      <c r="BX55" s="17"/>
      <c r="BY55" s="17"/>
      <c r="BZ55" s="17"/>
      <c r="CA55" s="17"/>
      <c r="CB55" s="17"/>
      <c r="CC55" s="17">
        <v>4.0999999999999996</v>
      </c>
      <c r="CD55" s="17">
        <v>99</v>
      </c>
      <c r="CE55" s="17">
        <v>124.6</v>
      </c>
      <c r="CF55" s="17">
        <v>64</v>
      </c>
      <c r="CG55" s="17">
        <v>77.099999999999994</v>
      </c>
      <c r="CH55" s="17">
        <v>30.2</v>
      </c>
      <c r="CI55" s="17"/>
      <c r="CJ55" s="17"/>
      <c r="CK55" s="17"/>
      <c r="CL55" s="17">
        <v>146.5</v>
      </c>
      <c r="CM55" s="17">
        <v>147.30000000000001</v>
      </c>
      <c r="CN55" s="17">
        <v>168.9</v>
      </c>
      <c r="CO55" s="17">
        <v>189.4</v>
      </c>
      <c r="CP55" s="17"/>
      <c r="CQ55" s="17"/>
      <c r="CR55" s="17"/>
      <c r="CS55" s="17"/>
      <c r="CT55" s="17">
        <v>218</v>
      </c>
      <c r="CU55" s="17">
        <v>103</v>
      </c>
      <c r="CV55" s="17">
        <v>0</v>
      </c>
      <c r="CW55" s="17">
        <v>38.799999999999997</v>
      </c>
      <c r="CX55" s="17">
        <v>0</v>
      </c>
      <c r="CY55" s="17">
        <v>9</v>
      </c>
      <c r="CZ55" s="17">
        <v>0</v>
      </c>
      <c r="DA55" s="17">
        <v>17.399999999999999</v>
      </c>
      <c r="DB55" s="17">
        <v>10</v>
      </c>
      <c r="DC55" s="17">
        <v>5.5</v>
      </c>
      <c r="DD55" s="17">
        <v>0.7</v>
      </c>
      <c r="DE55" s="17">
        <v>1.5</v>
      </c>
      <c r="DF55" s="17">
        <v>4.3</v>
      </c>
      <c r="DG55" s="17">
        <v>20.100000000000001</v>
      </c>
      <c r="DH55" s="17">
        <v>20</v>
      </c>
      <c r="DI55" s="17">
        <v>13.9</v>
      </c>
      <c r="DJ55" s="17">
        <v>3.5</v>
      </c>
      <c r="DK55" s="17">
        <v>18.5</v>
      </c>
      <c r="DL55" s="17">
        <v>0</v>
      </c>
      <c r="DM55" s="17">
        <v>0</v>
      </c>
      <c r="DN55" s="17">
        <v>12.1</v>
      </c>
      <c r="DO55" s="17">
        <v>31.1</v>
      </c>
      <c r="DP55" s="17">
        <v>3</v>
      </c>
      <c r="DQ55" s="17">
        <v>1.1000000000000001</v>
      </c>
      <c r="DR55" s="17">
        <v>2.2000000000000002</v>
      </c>
      <c r="DS55" s="17">
        <v>3</v>
      </c>
      <c r="DT55" s="17">
        <v>0</v>
      </c>
      <c r="DU55" s="17">
        <v>3.2</v>
      </c>
      <c r="DV55" s="17">
        <v>10.6</v>
      </c>
      <c r="DW55" s="17">
        <v>2.1</v>
      </c>
      <c r="DX55" s="17"/>
      <c r="DY55" s="17">
        <v>14.1</v>
      </c>
      <c r="DZ55" s="17">
        <v>5.8</v>
      </c>
      <c r="EA55" s="17">
        <v>7.8</v>
      </c>
      <c r="EB55" s="17">
        <v>11.3</v>
      </c>
      <c r="EC55" s="17">
        <v>20</v>
      </c>
      <c r="ED55" s="17">
        <v>6</v>
      </c>
      <c r="EE55" s="17">
        <v>16.600000000000001</v>
      </c>
      <c r="EF55" s="17">
        <v>0</v>
      </c>
      <c r="EG55" s="17">
        <v>27.7</v>
      </c>
      <c r="EH55" s="17">
        <v>38.9</v>
      </c>
      <c r="EI55" s="17">
        <v>1.8</v>
      </c>
      <c r="EJ55" s="17">
        <v>2.1</v>
      </c>
      <c r="EK55" s="17">
        <v>11.6</v>
      </c>
      <c r="EL55" s="17">
        <v>3.5</v>
      </c>
      <c r="EM55" s="17">
        <v>8.1</v>
      </c>
      <c r="EN55" s="17">
        <v>9.1999999999999993</v>
      </c>
      <c r="EO55" s="17">
        <v>9.6</v>
      </c>
      <c r="EP55" s="17">
        <v>9.8000000000000007</v>
      </c>
      <c r="EQ55" s="17">
        <v>5.4</v>
      </c>
      <c r="ER55" s="17">
        <v>0</v>
      </c>
      <c r="ES55" s="17">
        <v>0</v>
      </c>
      <c r="ET55" s="17">
        <v>0</v>
      </c>
      <c r="EU55" s="17">
        <v>0.6</v>
      </c>
      <c r="EV55" s="17">
        <v>34.299999999999997</v>
      </c>
      <c r="EW55" s="17">
        <v>33</v>
      </c>
      <c r="EX55" s="17">
        <v>0</v>
      </c>
      <c r="EY55" s="17">
        <v>0</v>
      </c>
      <c r="EZ55" s="17">
        <v>9.8000000000000007</v>
      </c>
      <c r="FA55" s="17">
        <v>20</v>
      </c>
      <c r="FB55" s="17">
        <v>9.4</v>
      </c>
      <c r="FC55" s="17">
        <v>44.7</v>
      </c>
      <c r="FD55" s="17">
        <v>16</v>
      </c>
      <c r="FE55" s="17"/>
      <c r="FF55" s="17"/>
      <c r="FG55" s="17"/>
      <c r="FH55" s="17"/>
      <c r="FI55" s="17">
        <v>4.5999999999999996</v>
      </c>
      <c r="FJ55" s="17">
        <v>7279.6</v>
      </c>
      <c r="FK55" s="15"/>
      <c r="FL55" s="17">
        <v>24.414429999999999</v>
      </c>
      <c r="FM55" s="17">
        <v>7.8550000000000004</v>
      </c>
      <c r="FN55" s="17"/>
      <c r="FO55" s="17">
        <v>13.2</v>
      </c>
      <c r="FP55" s="17">
        <v>27.069199999999999</v>
      </c>
      <c r="FQ55" s="17">
        <v>18.926749999999998</v>
      </c>
      <c r="FR55" s="17">
        <v>11</v>
      </c>
      <c r="FS55" s="17">
        <v>0</v>
      </c>
      <c r="FT55" s="17">
        <v>102.46538</v>
      </c>
    </row>
    <row r="56" spans="1:176" ht="24" customHeight="1" x14ac:dyDescent="0.3">
      <c r="A56" s="16" t="s">
        <v>48</v>
      </c>
      <c r="B56" s="16" t="s">
        <v>834</v>
      </c>
      <c r="C56" s="17"/>
      <c r="D56" s="17">
        <v>647.79999999999995</v>
      </c>
      <c r="E56" s="17">
        <v>217</v>
      </c>
      <c r="F56" s="17"/>
      <c r="G56" s="17"/>
      <c r="H56" s="17">
        <v>90.2</v>
      </c>
      <c r="I56" s="17">
        <v>162.9</v>
      </c>
      <c r="J56" s="17"/>
      <c r="K56" s="17"/>
      <c r="L56" s="17">
        <v>0</v>
      </c>
      <c r="M56" s="17">
        <v>206.7</v>
      </c>
      <c r="N56" s="17">
        <v>209</v>
      </c>
      <c r="O56" s="17">
        <v>199.6</v>
      </c>
      <c r="P56" s="17"/>
      <c r="Q56" s="17"/>
      <c r="R56" s="17">
        <v>555</v>
      </c>
      <c r="S56" s="17">
        <v>4.9000000000000004</v>
      </c>
      <c r="T56" s="17"/>
      <c r="U56" s="17"/>
      <c r="V56" s="17"/>
      <c r="W56" s="17"/>
      <c r="X56" s="17">
        <v>165.4</v>
      </c>
      <c r="Y56" s="17">
        <v>7.5</v>
      </c>
      <c r="Z56" s="17">
        <v>5.5</v>
      </c>
      <c r="AA56" s="17">
        <v>22</v>
      </c>
      <c r="AB56" s="17">
        <v>6.9</v>
      </c>
      <c r="AC56" s="17">
        <v>14.6</v>
      </c>
      <c r="AD56" s="17">
        <v>100.2</v>
      </c>
      <c r="AE56" s="17"/>
      <c r="AF56" s="17"/>
      <c r="AG56" s="17"/>
      <c r="AH56" s="17"/>
      <c r="AI56" s="17">
        <v>110.4</v>
      </c>
      <c r="AJ56" s="17">
        <v>147.4</v>
      </c>
      <c r="AK56" s="17"/>
      <c r="AL56" s="17"/>
      <c r="AM56" s="17"/>
      <c r="AN56" s="17">
        <v>6.5</v>
      </c>
      <c r="AO56" s="17">
        <v>229.2</v>
      </c>
      <c r="AP56" s="17">
        <v>55.2</v>
      </c>
      <c r="AQ56" s="17">
        <v>122.7</v>
      </c>
      <c r="AR56" s="17">
        <v>28.7</v>
      </c>
      <c r="AS56" s="17">
        <v>18.8</v>
      </c>
      <c r="AT56" s="17">
        <v>19.7</v>
      </c>
      <c r="AU56" s="17">
        <v>94.2</v>
      </c>
      <c r="AV56" s="17">
        <v>184</v>
      </c>
      <c r="AW56" s="17">
        <v>183.3</v>
      </c>
      <c r="AX56" s="17">
        <v>183.5</v>
      </c>
      <c r="AY56" s="17">
        <v>108.2</v>
      </c>
      <c r="AZ56" s="17">
        <v>8.3000000000000007</v>
      </c>
      <c r="BA56" s="17">
        <v>2.9</v>
      </c>
      <c r="BB56" s="17">
        <v>6.4</v>
      </c>
      <c r="BC56" s="17">
        <v>43.3</v>
      </c>
      <c r="BD56" s="17"/>
      <c r="BE56" s="17">
        <v>32.1</v>
      </c>
      <c r="BF56" s="17">
        <v>50.6</v>
      </c>
      <c r="BG56" s="17"/>
      <c r="BH56" s="17"/>
      <c r="BI56" s="17"/>
      <c r="BJ56" s="17"/>
      <c r="BK56" s="17"/>
      <c r="BL56" s="17"/>
      <c r="BM56" s="17"/>
      <c r="BN56" s="17"/>
      <c r="BO56" s="17"/>
      <c r="BP56" s="17">
        <v>86.5</v>
      </c>
      <c r="BQ56" s="17">
        <v>177.2</v>
      </c>
      <c r="BR56" s="17">
        <v>175</v>
      </c>
      <c r="BS56" s="17">
        <v>200</v>
      </c>
      <c r="BT56" s="17">
        <v>274.39999999999998</v>
      </c>
      <c r="BU56" s="17">
        <v>0</v>
      </c>
      <c r="BV56" s="17"/>
      <c r="BW56" s="17"/>
      <c r="BX56" s="17"/>
      <c r="BY56" s="17"/>
      <c r="BZ56" s="17"/>
      <c r="CA56" s="17"/>
      <c r="CB56" s="17"/>
      <c r="CC56" s="17">
        <v>4</v>
      </c>
      <c r="CD56" s="17">
        <v>41.5</v>
      </c>
      <c r="CE56" s="17">
        <v>106</v>
      </c>
      <c r="CF56" s="17">
        <v>63.7</v>
      </c>
      <c r="CG56" s="17">
        <v>77</v>
      </c>
      <c r="CH56" s="17">
        <v>30.2</v>
      </c>
      <c r="CI56" s="17"/>
      <c r="CJ56" s="17"/>
      <c r="CK56" s="17"/>
      <c r="CL56" s="17">
        <v>146.19999999999999</v>
      </c>
      <c r="CM56" s="17">
        <v>146.69999999999999</v>
      </c>
      <c r="CN56" s="17">
        <v>168.4</v>
      </c>
      <c r="CO56" s="17">
        <v>190.1</v>
      </c>
      <c r="CP56" s="17"/>
      <c r="CQ56" s="17"/>
      <c r="CR56" s="17"/>
      <c r="CS56" s="17"/>
      <c r="CT56" s="17">
        <v>217.9</v>
      </c>
      <c r="CU56" s="17">
        <v>102.9</v>
      </c>
      <c r="CV56" s="17">
        <v>0</v>
      </c>
      <c r="CW56" s="17">
        <v>29</v>
      </c>
      <c r="CX56" s="17">
        <v>0</v>
      </c>
      <c r="CY56" s="17">
        <v>8.3000000000000007</v>
      </c>
      <c r="CZ56" s="17">
        <v>0</v>
      </c>
      <c r="DA56" s="17">
        <v>17.399999999999999</v>
      </c>
      <c r="DB56" s="17">
        <v>9.9</v>
      </c>
      <c r="DC56" s="17">
        <v>5.5</v>
      </c>
      <c r="DD56" s="17">
        <v>0.7</v>
      </c>
      <c r="DE56" s="17">
        <v>1.5</v>
      </c>
      <c r="DF56" s="17">
        <v>4.3</v>
      </c>
      <c r="DG56" s="17">
        <v>20.2</v>
      </c>
      <c r="DH56" s="17">
        <v>20</v>
      </c>
      <c r="DI56" s="17">
        <v>13.9</v>
      </c>
      <c r="DJ56" s="17">
        <v>3.5</v>
      </c>
      <c r="DK56" s="17">
        <v>18.5</v>
      </c>
      <c r="DL56" s="17">
        <v>0</v>
      </c>
      <c r="DM56" s="17">
        <v>0</v>
      </c>
      <c r="DN56" s="17">
        <v>7.5</v>
      </c>
      <c r="DO56" s="17">
        <v>24.4</v>
      </c>
      <c r="DP56" s="17">
        <v>3</v>
      </c>
      <c r="DQ56" s="17">
        <v>1.1000000000000001</v>
      </c>
      <c r="DR56" s="17">
        <v>2.2000000000000002</v>
      </c>
      <c r="DS56" s="17">
        <v>3</v>
      </c>
      <c r="DT56" s="17">
        <v>0</v>
      </c>
      <c r="DU56" s="17">
        <v>3.3</v>
      </c>
      <c r="DV56" s="17">
        <v>10.6</v>
      </c>
      <c r="DW56" s="17">
        <v>2.1</v>
      </c>
      <c r="DX56" s="17"/>
      <c r="DY56" s="17">
        <v>14</v>
      </c>
      <c r="DZ56" s="17">
        <v>5.9</v>
      </c>
      <c r="EA56" s="17">
        <v>7.8</v>
      </c>
      <c r="EB56" s="17">
        <v>9.9</v>
      </c>
      <c r="EC56" s="17">
        <v>20</v>
      </c>
      <c r="ED56" s="17">
        <v>5.5</v>
      </c>
      <c r="EE56" s="17">
        <v>14.6</v>
      </c>
      <c r="EF56" s="17">
        <v>0</v>
      </c>
      <c r="EG56" s="17">
        <v>35.700000000000003</v>
      </c>
      <c r="EH56" s="17">
        <v>40.799999999999997</v>
      </c>
      <c r="EI56" s="17">
        <v>1.2</v>
      </c>
      <c r="EJ56" s="17">
        <v>1.4</v>
      </c>
      <c r="EK56" s="17">
        <v>11.6</v>
      </c>
      <c r="EL56" s="17">
        <v>3.5</v>
      </c>
      <c r="EM56" s="17">
        <v>8.1</v>
      </c>
      <c r="EN56" s="17">
        <v>9.1999999999999993</v>
      </c>
      <c r="EO56" s="17">
        <v>9.8000000000000007</v>
      </c>
      <c r="EP56" s="17">
        <v>10</v>
      </c>
      <c r="EQ56" s="17">
        <v>5.9</v>
      </c>
      <c r="ER56" s="17">
        <v>0</v>
      </c>
      <c r="ES56" s="17">
        <v>0</v>
      </c>
      <c r="ET56" s="17">
        <v>0</v>
      </c>
      <c r="EU56" s="17">
        <v>0.6</v>
      </c>
      <c r="EV56" s="17">
        <v>25.8</v>
      </c>
      <c r="EW56" s="17">
        <v>24.4</v>
      </c>
      <c r="EX56" s="17">
        <v>0</v>
      </c>
      <c r="EY56" s="17">
        <v>0</v>
      </c>
      <c r="EZ56" s="17">
        <v>9.6999999999999993</v>
      </c>
      <c r="FA56" s="17">
        <v>20</v>
      </c>
      <c r="FB56" s="17">
        <v>9.4</v>
      </c>
      <c r="FC56" s="17">
        <v>44.1</v>
      </c>
      <c r="FD56" s="17">
        <v>16.5</v>
      </c>
      <c r="FE56" s="17"/>
      <c r="FF56" s="17"/>
      <c r="FG56" s="17"/>
      <c r="FH56" s="17"/>
      <c r="FI56" s="17">
        <v>4.5999999999999996</v>
      </c>
      <c r="FJ56" s="17">
        <v>7038.2</v>
      </c>
      <c r="FK56" s="15"/>
      <c r="FL56" s="17">
        <v>24.446770000000001</v>
      </c>
      <c r="FM56" s="17">
        <v>7.851</v>
      </c>
      <c r="FN56" s="17"/>
      <c r="FO56" s="17">
        <v>13.2</v>
      </c>
      <c r="FP56" s="17">
        <v>26.903949999999998</v>
      </c>
      <c r="FQ56" s="17">
        <v>18.929300000000001</v>
      </c>
      <c r="FR56" s="17">
        <v>11</v>
      </c>
      <c r="FS56" s="17">
        <v>0</v>
      </c>
      <c r="FT56" s="17">
        <v>102.33102</v>
      </c>
    </row>
    <row r="57" spans="1:176" ht="24" customHeight="1" x14ac:dyDescent="0.3">
      <c r="A57" s="16" t="s">
        <v>48</v>
      </c>
      <c r="B57" s="16" t="s">
        <v>835</v>
      </c>
      <c r="C57" s="17"/>
      <c r="D57" s="17">
        <v>644.6</v>
      </c>
      <c r="E57" s="17">
        <v>215.1</v>
      </c>
      <c r="F57" s="17"/>
      <c r="G57" s="17"/>
      <c r="H57" s="17">
        <v>89.7</v>
      </c>
      <c r="I57" s="17">
        <v>163.80000000000001</v>
      </c>
      <c r="J57" s="17"/>
      <c r="K57" s="17"/>
      <c r="L57" s="17">
        <v>0</v>
      </c>
      <c r="M57" s="17">
        <v>206.9</v>
      </c>
      <c r="N57" s="17">
        <v>210.7</v>
      </c>
      <c r="O57" s="17">
        <v>199.3</v>
      </c>
      <c r="P57" s="17"/>
      <c r="Q57" s="17"/>
      <c r="R57" s="17">
        <v>552.4</v>
      </c>
      <c r="S57" s="17">
        <v>4.9000000000000004</v>
      </c>
      <c r="T57" s="17"/>
      <c r="U57" s="17"/>
      <c r="V57" s="17"/>
      <c r="W57" s="17"/>
      <c r="X57" s="17">
        <v>157.6</v>
      </c>
      <c r="Y57" s="17">
        <v>6.9</v>
      </c>
      <c r="Z57" s="17">
        <v>5.4</v>
      </c>
      <c r="AA57" s="17">
        <v>22.1</v>
      </c>
      <c r="AB57" s="17">
        <v>6.9</v>
      </c>
      <c r="AC57" s="17">
        <v>13</v>
      </c>
      <c r="AD57" s="17">
        <v>99.2</v>
      </c>
      <c r="AE57" s="17"/>
      <c r="AF57" s="17"/>
      <c r="AG57" s="17"/>
      <c r="AH57" s="17"/>
      <c r="AI57" s="17">
        <v>109.3</v>
      </c>
      <c r="AJ57" s="17">
        <v>175.4</v>
      </c>
      <c r="AK57" s="17"/>
      <c r="AL57" s="17"/>
      <c r="AM57" s="17"/>
      <c r="AN57" s="17">
        <v>6.5</v>
      </c>
      <c r="AO57" s="17">
        <v>0</v>
      </c>
      <c r="AP57" s="17">
        <v>55.6</v>
      </c>
      <c r="AQ57" s="17">
        <v>126.2</v>
      </c>
      <c r="AR57" s="17">
        <v>29.6</v>
      </c>
      <c r="AS57" s="17">
        <v>18.8</v>
      </c>
      <c r="AT57" s="17">
        <v>19.7</v>
      </c>
      <c r="AU57" s="17">
        <v>84.9</v>
      </c>
      <c r="AV57" s="17">
        <v>181</v>
      </c>
      <c r="AW57" s="17">
        <v>180.8</v>
      </c>
      <c r="AX57" s="17">
        <v>184.7</v>
      </c>
      <c r="AY57" s="17">
        <v>108.4</v>
      </c>
      <c r="AZ57" s="17">
        <v>8.3000000000000007</v>
      </c>
      <c r="BA57" s="17">
        <v>3</v>
      </c>
      <c r="BB57" s="17">
        <v>17.100000000000001</v>
      </c>
      <c r="BC57" s="17">
        <v>43.2</v>
      </c>
      <c r="BD57" s="17"/>
      <c r="BE57" s="17">
        <v>31.5</v>
      </c>
      <c r="BF57" s="17">
        <v>74.2</v>
      </c>
      <c r="BG57" s="17"/>
      <c r="BH57" s="17"/>
      <c r="BI57" s="17"/>
      <c r="BJ57" s="17"/>
      <c r="BK57" s="17"/>
      <c r="BL57" s="17"/>
      <c r="BM57" s="17"/>
      <c r="BN57" s="17"/>
      <c r="BO57" s="17"/>
      <c r="BP57" s="17">
        <v>85.9</v>
      </c>
      <c r="BQ57" s="17">
        <v>178.3</v>
      </c>
      <c r="BR57" s="17">
        <v>175.8</v>
      </c>
      <c r="BS57" s="17">
        <v>200</v>
      </c>
      <c r="BT57" s="17">
        <v>275.7</v>
      </c>
      <c r="BU57" s="17">
        <v>0</v>
      </c>
      <c r="BV57" s="17"/>
      <c r="BW57" s="17"/>
      <c r="BX57" s="17"/>
      <c r="BY57" s="17"/>
      <c r="BZ57" s="17"/>
      <c r="CA57" s="17"/>
      <c r="CB57" s="17"/>
      <c r="CC57" s="17">
        <v>4.0999999999999996</v>
      </c>
      <c r="CD57" s="17">
        <v>37.9</v>
      </c>
      <c r="CE57" s="17">
        <v>110.2</v>
      </c>
      <c r="CF57" s="17">
        <v>63.1</v>
      </c>
      <c r="CG57" s="17">
        <v>77.8</v>
      </c>
      <c r="CH57" s="17">
        <v>29.7</v>
      </c>
      <c r="CI57" s="17"/>
      <c r="CJ57" s="17"/>
      <c r="CK57" s="17"/>
      <c r="CL57" s="17">
        <v>146.9</v>
      </c>
      <c r="CM57" s="17">
        <v>147.69999999999999</v>
      </c>
      <c r="CN57" s="17">
        <v>164.3</v>
      </c>
      <c r="CO57" s="17">
        <v>103</v>
      </c>
      <c r="CP57" s="17"/>
      <c r="CQ57" s="17"/>
      <c r="CR57" s="17"/>
      <c r="CS57" s="17"/>
      <c r="CT57" s="17">
        <v>217.9</v>
      </c>
      <c r="CU57" s="17">
        <v>103</v>
      </c>
      <c r="CV57" s="17">
        <v>0</v>
      </c>
      <c r="CW57" s="17">
        <v>22.6</v>
      </c>
      <c r="CX57" s="17">
        <v>0</v>
      </c>
      <c r="CY57" s="17">
        <v>13</v>
      </c>
      <c r="CZ57" s="17">
        <v>0</v>
      </c>
      <c r="DA57" s="17">
        <v>17.399999999999999</v>
      </c>
      <c r="DB57" s="17">
        <v>10</v>
      </c>
      <c r="DC57" s="17">
        <v>5.4</v>
      </c>
      <c r="DD57" s="17">
        <v>0.7</v>
      </c>
      <c r="DE57" s="17">
        <v>1.5</v>
      </c>
      <c r="DF57" s="17">
        <v>4.2</v>
      </c>
      <c r="DG57" s="17">
        <v>19.7</v>
      </c>
      <c r="DH57" s="17">
        <v>20</v>
      </c>
      <c r="DI57" s="17">
        <v>13.9</v>
      </c>
      <c r="DJ57" s="17">
        <v>3.5</v>
      </c>
      <c r="DK57" s="17">
        <v>18.5</v>
      </c>
      <c r="DL57" s="17">
        <v>0</v>
      </c>
      <c r="DM57" s="17">
        <v>0</v>
      </c>
      <c r="DN57" s="17">
        <v>6.1</v>
      </c>
      <c r="DO57" s="17">
        <v>22.8</v>
      </c>
      <c r="DP57" s="17">
        <v>3</v>
      </c>
      <c r="DQ57" s="17">
        <v>1.1000000000000001</v>
      </c>
      <c r="DR57" s="17">
        <v>2.2000000000000002</v>
      </c>
      <c r="DS57" s="17">
        <v>3</v>
      </c>
      <c r="DT57" s="17">
        <v>0</v>
      </c>
      <c r="DU57" s="17">
        <v>3.3</v>
      </c>
      <c r="DV57" s="17">
        <v>10.6</v>
      </c>
      <c r="DW57" s="17">
        <v>2.1</v>
      </c>
      <c r="DX57" s="17"/>
      <c r="DY57" s="17">
        <v>14.1</v>
      </c>
      <c r="DZ57" s="17">
        <v>5.9</v>
      </c>
      <c r="EA57" s="17">
        <v>7.9</v>
      </c>
      <c r="EB57" s="17">
        <v>9.8000000000000007</v>
      </c>
      <c r="EC57" s="17">
        <v>20</v>
      </c>
      <c r="ED57" s="17">
        <v>3.1</v>
      </c>
      <c r="EE57" s="17">
        <v>14.9</v>
      </c>
      <c r="EF57" s="17">
        <v>0</v>
      </c>
      <c r="EG57" s="17">
        <v>35.799999999999997</v>
      </c>
      <c r="EH57" s="17">
        <v>38.1</v>
      </c>
      <c r="EI57" s="17">
        <v>1.3</v>
      </c>
      <c r="EJ57" s="17">
        <v>1.3</v>
      </c>
      <c r="EK57" s="17">
        <v>11.6</v>
      </c>
      <c r="EL57" s="17">
        <v>3.5</v>
      </c>
      <c r="EM57" s="17">
        <v>8.1</v>
      </c>
      <c r="EN57" s="17">
        <v>9.1999999999999993</v>
      </c>
      <c r="EO57" s="17">
        <v>10</v>
      </c>
      <c r="EP57" s="17">
        <v>10.199999999999999</v>
      </c>
      <c r="EQ57" s="17">
        <v>7.9</v>
      </c>
      <c r="ER57" s="17">
        <v>0</v>
      </c>
      <c r="ES57" s="17">
        <v>0</v>
      </c>
      <c r="ET57" s="17">
        <v>0</v>
      </c>
      <c r="EU57" s="17">
        <v>0.6</v>
      </c>
      <c r="EV57" s="17">
        <v>16.600000000000001</v>
      </c>
      <c r="EW57" s="17">
        <v>16</v>
      </c>
      <c r="EX57" s="17">
        <v>0</v>
      </c>
      <c r="EY57" s="17">
        <v>0</v>
      </c>
      <c r="EZ57" s="17">
        <v>9.8000000000000007</v>
      </c>
      <c r="FA57" s="17">
        <v>20</v>
      </c>
      <c r="FB57" s="17">
        <v>9.3000000000000007</v>
      </c>
      <c r="FC57" s="17">
        <v>44.3</v>
      </c>
      <c r="FD57" s="17">
        <v>16.399999999999999</v>
      </c>
      <c r="FE57" s="17"/>
      <c r="FF57" s="17"/>
      <c r="FG57" s="17"/>
      <c r="FH57" s="17"/>
      <c r="FI57" s="17">
        <v>4.9000000000000004</v>
      </c>
      <c r="FJ57" s="17">
        <v>6733.2</v>
      </c>
      <c r="FK57" s="15"/>
      <c r="FL57" s="17">
        <v>24.41337</v>
      </c>
      <c r="FM57" s="17">
        <v>7.86</v>
      </c>
      <c r="FN57" s="17"/>
      <c r="FO57" s="17">
        <v>13.2</v>
      </c>
      <c r="FP57" s="17">
        <v>26.917580000000001</v>
      </c>
      <c r="FQ57" s="17">
        <v>18.930879999999998</v>
      </c>
      <c r="FR57" s="17">
        <v>11.2</v>
      </c>
      <c r="FS57" s="17">
        <v>0</v>
      </c>
      <c r="FT57" s="17">
        <v>102.52182999999999</v>
      </c>
    </row>
    <row r="58" spans="1:176" ht="24" customHeight="1" x14ac:dyDescent="0.3">
      <c r="A58" s="18" t="s">
        <v>836</v>
      </c>
      <c r="B58" s="18" t="s">
        <v>49</v>
      </c>
      <c r="C58" s="19"/>
      <c r="D58" s="19">
        <v>646.9</v>
      </c>
      <c r="E58" s="19">
        <v>216.3</v>
      </c>
      <c r="F58" s="19"/>
      <c r="G58" s="19"/>
      <c r="H58" s="19">
        <v>89.8</v>
      </c>
      <c r="I58" s="19">
        <v>165.1</v>
      </c>
      <c r="J58" s="19"/>
      <c r="K58" s="19"/>
      <c r="L58" s="19">
        <v>0</v>
      </c>
      <c r="M58" s="19">
        <v>207.1</v>
      </c>
      <c r="N58" s="19">
        <v>212.1</v>
      </c>
      <c r="O58" s="19">
        <v>199.1</v>
      </c>
      <c r="P58" s="19"/>
      <c r="Q58" s="19"/>
      <c r="R58" s="19">
        <v>557.29999999999995</v>
      </c>
      <c r="S58" s="19">
        <v>4.9000000000000004</v>
      </c>
      <c r="T58" s="19"/>
      <c r="U58" s="19"/>
      <c r="V58" s="19"/>
      <c r="W58" s="19"/>
      <c r="X58" s="19">
        <v>165.2</v>
      </c>
      <c r="Y58" s="19">
        <v>7.2</v>
      </c>
      <c r="Z58" s="19">
        <v>5.5</v>
      </c>
      <c r="AA58" s="19">
        <v>22.1</v>
      </c>
      <c r="AB58" s="19">
        <v>6.9</v>
      </c>
      <c r="AC58" s="19">
        <v>12.2</v>
      </c>
      <c r="AD58" s="19">
        <v>72.5</v>
      </c>
      <c r="AE58" s="19"/>
      <c r="AF58" s="19"/>
      <c r="AG58" s="19"/>
      <c r="AH58" s="19"/>
      <c r="AI58" s="19">
        <v>109.7</v>
      </c>
      <c r="AJ58" s="19">
        <v>162.4</v>
      </c>
      <c r="AK58" s="19"/>
      <c r="AL58" s="19"/>
      <c r="AM58" s="19"/>
      <c r="AN58" s="19">
        <v>6.5</v>
      </c>
      <c r="AO58" s="19">
        <v>0</v>
      </c>
      <c r="AP58" s="19">
        <v>55.7</v>
      </c>
      <c r="AQ58" s="19">
        <v>132.1</v>
      </c>
      <c r="AR58" s="19">
        <v>29.9</v>
      </c>
      <c r="AS58" s="19">
        <v>18.8</v>
      </c>
      <c r="AT58" s="19">
        <v>19.7</v>
      </c>
      <c r="AU58" s="19">
        <v>91.5</v>
      </c>
      <c r="AV58" s="19">
        <v>180.8</v>
      </c>
      <c r="AW58" s="19">
        <v>182.1</v>
      </c>
      <c r="AX58" s="19">
        <v>185.2</v>
      </c>
      <c r="AY58" s="19">
        <v>108.1</v>
      </c>
      <c r="AZ58" s="19">
        <v>8.4</v>
      </c>
      <c r="BA58" s="19">
        <v>2.9</v>
      </c>
      <c r="BB58" s="19">
        <v>6.2</v>
      </c>
      <c r="BC58" s="19">
        <v>43.2</v>
      </c>
      <c r="BD58" s="19"/>
      <c r="BE58" s="19">
        <v>31.7</v>
      </c>
      <c r="BF58" s="19">
        <v>141.30000000000001</v>
      </c>
      <c r="BG58" s="19"/>
      <c r="BH58" s="19"/>
      <c r="BI58" s="19"/>
      <c r="BJ58" s="19"/>
      <c r="BK58" s="19"/>
      <c r="BL58" s="19"/>
      <c r="BM58" s="19"/>
      <c r="BN58" s="19"/>
      <c r="BO58" s="19"/>
      <c r="BP58" s="19">
        <v>86.3</v>
      </c>
      <c r="BQ58" s="19">
        <v>178.5</v>
      </c>
      <c r="BR58" s="19">
        <v>176.5</v>
      </c>
      <c r="BS58" s="19">
        <v>200</v>
      </c>
      <c r="BT58" s="19">
        <v>276.10000000000002</v>
      </c>
      <c r="BU58" s="19">
        <v>0</v>
      </c>
      <c r="BV58" s="19"/>
      <c r="BW58" s="19"/>
      <c r="BX58" s="19"/>
      <c r="BY58" s="19"/>
      <c r="BZ58" s="19"/>
      <c r="CA58" s="19"/>
      <c r="CB58" s="19"/>
      <c r="CC58" s="19">
        <v>4.0999999999999996</v>
      </c>
      <c r="CD58" s="19">
        <v>65.3</v>
      </c>
      <c r="CE58" s="19">
        <v>111</v>
      </c>
      <c r="CF58" s="19">
        <v>63.4</v>
      </c>
      <c r="CG58" s="19">
        <v>77.900000000000006</v>
      </c>
      <c r="CH58" s="19">
        <v>29.9</v>
      </c>
      <c r="CI58" s="19"/>
      <c r="CJ58" s="19"/>
      <c r="CK58" s="19"/>
      <c r="CL58" s="19">
        <v>147.4</v>
      </c>
      <c r="CM58" s="19">
        <v>148.1</v>
      </c>
      <c r="CN58" s="19">
        <v>150.5</v>
      </c>
      <c r="CO58" s="19">
        <v>35.1</v>
      </c>
      <c r="CP58" s="19"/>
      <c r="CQ58" s="19"/>
      <c r="CR58" s="19"/>
      <c r="CS58" s="19"/>
      <c r="CT58" s="19">
        <v>219.2</v>
      </c>
      <c r="CU58" s="19">
        <v>102.9</v>
      </c>
      <c r="CV58" s="19">
        <v>0</v>
      </c>
      <c r="CW58" s="19">
        <v>21.8</v>
      </c>
      <c r="CX58" s="19">
        <v>0</v>
      </c>
      <c r="CY58" s="19">
        <v>13.4</v>
      </c>
      <c r="CZ58" s="19">
        <v>0</v>
      </c>
      <c r="DA58" s="19">
        <v>17.5</v>
      </c>
      <c r="DB58" s="19">
        <v>9.9</v>
      </c>
      <c r="DC58" s="19">
        <v>5.5</v>
      </c>
      <c r="DD58" s="19">
        <v>0.7</v>
      </c>
      <c r="DE58" s="19">
        <v>1.5</v>
      </c>
      <c r="DF58" s="19">
        <v>4.3</v>
      </c>
      <c r="DG58" s="19">
        <v>19.7</v>
      </c>
      <c r="DH58" s="19">
        <v>20</v>
      </c>
      <c r="DI58" s="19">
        <v>13.9</v>
      </c>
      <c r="DJ58" s="19">
        <v>3.5</v>
      </c>
      <c r="DK58" s="19">
        <v>18.5</v>
      </c>
      <c r="DL58" s="19">
        <v>0</v>
      </c>
      <c r="DM58" s="19">
        <v>0</v>
      </c>
      <c r="DN58" s="19">
        <v>4.7</v>
      </c>
      <c r="DO58" s="19">
        <v>14.2</v>
      </c>
      <c r="DP58" s="19">
        <v>3</v>
      </c>
      <c r="DQ58" s="19">
        <v>1.1000000000000001</v>
      </c>
      <c r="DR58" s="19">
        <v>2.2000000000000002</v>
      </c>
      <c r="DS58" s="19">
        <v>3</v>
      </c>
      <c r="DT58" s="19">
        <v>0</v>
      </c>
      <c r="DU58" s="19">
        <v>3.2</v>
      </c>
      <c r="DV58" s="19">
        <v>10.6</v>
      </c>
      <c r="DW58" s="19">
        <v>2</v>
      </c>
      <c r="DX58" s="19"/>
      <c r="DY58" s="19">
        <v>13.8</v>
      </c>
      <c r="DZ58" s="19">
        <v>5.9</v>
      </c>
      <c r="EA58" s="19">
        <v>7.9</v>
      </c>
      <c r="EB58" s="19">
        <v>10.1</v>
      </c>
      <c r="EC58" s="19">
        <v>20</v>
      </c>
      <c r="ED58" s="19">
        <v>3.1</v>
      </c>
      <c r="EE58" s="19">
        <v>14.5</v>
      </c>
      <c r="EF58" s="19">
        <v>0</v>
      </c>
      <c r="EG58" s="19">
        <v>22.7</v>
      </c>
      <c r="EH58" s="19">
        <v>28.8</v>
      </c>
      <c r="EI58" s="19">
        <v>1.4</v>
      </c>
      <c r="EJ58" s="19">
        <v>1.7</v>
      </c>
      <c r="EK58" s="19">
        <v>11.6</v>
      </c>
      <c r="EL58" s="19">
        <v>3.5</v>
      </c>
      <c r="EM58" s="19">
        <v>7.9</v>
      </c>
      <c r="EN58" s="19">
        <v>9.1</v>
      </c>
      <c r="EO58" s="19">
        <v>9.8000000000000007</v>
      </c>
      <c r="EP58" s="19">
        <v>10</v>
      </c>
      <c r="EQ58" s="19">
        <v>8.5</v>
      </c>
      <c r="ER58" s="19">
        <v>0</v>
      </c>
      <c r="ES58" s="19">
        <v>0</v>
      </c>
      <c r="ET58" s="19">
        <v>0</v>
      </c>
      <c r="EU58" s="19">
        <v>0.6</v>
      </c>
      <c r="EV58" s="19">
        <v>7.6</v>
      </c>
      <c r="EW58" s="19">
        <v>5.7</v>
      </c>
      <c r="EX58" s="19">
        <v>0</v>
      </c>
      <c r="EY58" s="19">
        <v>0</v>
      </c>
      <c r="EZ58" s="19">
        <v>9.8000000000000007</v>
      </c>
      <c r="FA58" s="19">
        <v>20</v>
      </c>
      <c r="FB58" s="19">
        <v>9.4</v>
      </c>
      <c r="FC58" s="19">
        <v>44.2</v>
      </c>
      <c r="FD58" s="19">
        <v>16.399999999999999</v>
      </c>
      <c r="FE58" s="19"/>
      <c r="FF58" s="19"/>
      <c r="FG58" s="19"/>
      <c r="FH58" s="19"/>
      <c r="FI58" s="19">
        <v>6.5</v>
      </c>
      <c r="FJ58" s="19">
        <v>6683.3</v>
      </c>
      <c r="FK58" s="15"/>
      <c r="FL58" s="19">
        <v>24.4801</v>
      </c>
      <c r="FM58" s="19">
        <v>7.8769999999999998</v>
      </c>
      <c r="FN58" s="19"/>
      <c r="FO58" s="19">
        <v>13.2</v>
      </c>
      <c r="FP58" s="19">
        <v>27.076709999999999</v>
      </c>
      <c r="FQ58" s="19">
        <v>18.93167</v>
      </c>
      <c r="FR58" s="19">
        <v>11.1</v>
      </c>
      <c r="FS58" s="19">
        <v>0</v>
      </c>
      <c r="FT58" s="19">
        <v>102.66548</v>
      </c>
    </row>
    <row r="59" spans="1:176" ht="25.05" customHeight="1" x14ac:dyDescent="0.3">
      <c r="A59" s="200" t="s">
        <v>837</v>
      </c>
      <c r="B59" s="201"/>
      <c r="C59" s="20">
        <v>0</v>
      </c>
      <c r="D59" s="20">
        <v>15538.75</v>
      </c>
      <c r="E59" s="20">
        <v>4346.8500000000004</v>
      </c>
      <c r="F59" s="20">
        <v>0</v>
      </c>
      <c r="G59" s="20">
        <v>0</v>
      </c>
      <c r="H59" s="20">
        <v>2121.1</v>
      </c>
      <c r="I59" s="20">
        <v>4479.1499999999996</v>
      </c>
      <c r="J59" s="20">
        <v>0</v>
      </c>
      <c r="K59" s="20">
        <v>0</v>
      </c>
      <c r="L59" s="20">
        <v>492.6</v>
      </c>
      <c r="M59" s="20">
        <v>4953.95</v>
      </c>
      <c r="N59" s="20">
        <v>5029.6000000000004</v>
      </c>
      <c r="O59" s="20">
        <v>4775.3500000000004</v>
      </c>
      <c r="P59" s="20">
        <v>0</v>
      </c>
      <c r="Q59" s="20">
        <v>0</v>
      </c>
      <c r="R59" s="20">
        <v>11849.95</v>
      </c>
      <c r="S59" s="20">
        <v>68.75</v>
      </c>
      <c r="T59" s="20">
        <v>0</v>
      </c>
      <c r="U59" s="20">
        <v>0</v>
      </c>
      <c r="V59" s="20">
        <v>0</v>
      </c>
      <c r="W59" s="20">
        <v>0</v>
      </c>
      <c r="X59" s="20">
        <v>3939.75</v>
      </c>
      <c r="Y59" s="20">
        <v>175.35</v>
      </c>
      <c r="Z59" s="20">
        <v>130.9</v>
      </c>
      <c r="AA59" s="20">
        <v>385.75</v>
      </c>
      <c r="AB59" s="20">
        <v>163.85</v>
      </c>
      <c r="AC59" s="20">
        <v>312.60000000000002</v>
      </c>
      <c r="AD59" s="20">
        <v>1952.75</v>
      </c>
      <c r="AE59" s="20">
        <v>0</v>
      </c>
      <c r="AF59" s="20">
        <v>0</v>
      </c>
      <c r="AG59" s="20">
        <v>0</v>
      </c>
      <c r="AH59" s="20">
        <v>0</v>
      </c>
      <c r="AI59" s="20">
        <v>2245.35</v>
      </c>
      <c r="AJ59" s="20">
        <v>3906.9</v>
      </c>
      <c r="AK59" s="20">
        <v>0</v>
      </c>
      <c r="AL59" s="20">
        <v>0</v>
      </c>
      <c r="AM59" s="20">
        <v>0</v>
      </c>
      <c r="AN59" s="20">
        <v>156</v>
      </c>
      <c r="AO59" s="20">
        <v>5342.6</v>
      </c>
      <c r="AP59" s="20">
        <v>1298.0999999999999</v>
      </c>
      <c r="AQ59" s="20">
        <v>2402.4</v>
      </c>
      <c r="AR59" s="20">
        <v>757.35</v>
      </c>
      <c r="AS59" s="20">
        <v>450.95</v>
      </c>
      <c r="AT59" s="20">
        <v>472.8</v>
      </c>
      <c r="AU59" s="20">
        <v>2159.3000000000002</v>
      </c>
      <c r="AV59" s="20">
        <v>4375.6499999999996</v>
      </c>
      <c r="AW59" s="20">
        <v>4389.55</v>
      </c>
      <c r="AX59" s="20">
        <v>4423.7</v>
      </c>
      <c r="AY59" s="20">
        <v>2598.35</v>
      </c>
      <c r="AZ59" s="20">
        <v>199.5</v>
      </c>
      <c r="BA59" s="20">
        <v>75.45</v>
      </c>
      <c r="BB59" s="20">
        <v>471.45</v>
      </c>
      <c r="BC59" s="20">
        <v>1042.45</v>
      </c>
      <c r="BD59" s="20">
        <v>0</v>
      </c>
      <c r="BE59" s="20">
        <v>455.05</v>
      </c>
      <c r="BF59" s="20">
        <v>2423.9499999999998</v>
      </c>
      <c r="BG59" s="20">
        <v>0</v>
      </c>
      <c r="BH59" s="20">
        <v>0</v>
      </c>
      <c r="BI59" s="20">
        <v>0</v>
      </c>
      <c r="BJ59" s="20">
        <v>0</v>
      </c>
      <c r="BK59" s="20">
        <v>0</v>
      </c>
      <c r="BL59" s="20">
        <v>0</v>
      </c>
      <c r="BM59" s="20">
        <v>0</v>
      </c>
      <c r="BN59" s="20">
        <v>0</v>
      </c>
      <c r="BO59" s="20">
        <v>0</v>
      </c>
      <c r="BP59" s="20">
        <v>2075.5</v>
      </c>
      <c r="BQ59" s="20">
        <v>3644.2</v>
      </c>
      <c r="BR59" s="20">
        <v>4173.2</v>
      </c>
      <c r="BS59" s="20">
        <v>4666.8</v>
      </c>
      <c r="BT59" s="20">
        <v>6150.15</v>
      </c>
      <c r="BU59" s="20">
        <v>371.9</v>
      </c>
      <c r="BV59" s="20">
        <v>0</v>
      </c>
      <c r="BW59" s="20">
        <v>0</v>
      </c>
      <c r="BX59" s="20">
        <v>0</v>
      </c>
      <c r="BY59" s="20">
        <v>0</v>
      </c>
      <c r="BZ59" s="20">
        <v>0</v>
      </c>
      <c r="CA59" s="20">
        <v>0</v>
      </c>
      <c r="CB59" s="20">
        <v>0</v>
      </c>
      <c r="CC59" s="20">
        <v>96.5</v>
      </c>
      <c r="CD59" s="20">
        <v>2536.9499999999998</v>
      </c>
      <c r="CE59" s="20">
        <v>2704.1</v>
      </c>
      <c r="CF59" s="20">
        <v>1549.3</v>
      </c>
      <c r="CG59" s="20">
        <v>1853.45</v>
      </c>
      <c r="CH59" s="20">
        <v>721.95</v>
      </c>
      <c r="CI59" s="20">
        <v>0</v>
      </c>
      <c r="CJ59" s="20">
        <v>0</v>
      </c>
      <c r="CK59" s="20">
        <v>0</v>
      </c>
      <c r="CL59" s="20">
        <v>3500</v>
      </c>
      <c r="CM59" s="20">
        <v>3515.95</v>
      </c>
      <c r="CN59" s="20">
        <v>3700.5</v>
      </c>
      <c r="CO59" s="20">
        <v>2589.75</v>
      </c>
      <c r="CP59" s="20">
        <v>0</v>
      </c>
      <c r="CQ59" s="20">
        <v>0</v>
      </c>
      <c r="CR59" s="20">
        <v>0</v>
      </c>
      <c r="CS59" s="20">
        <v>0</v>
      </c>
      <c r="CT59" s="20">
        <v>2483.5</v>
      </c>
      <c r="CU59" s="20">
        <v>1099.45</v>
      </c>
      <c r="CV59" s="20">
        <v>8.1999999999999993</v>
      </c>
      <c r="CW59" s="20">
        <v>1006.15</v>
      </c>
      <c r="CX59" s="20">
        <v>597.35</v>
      </c>
      <c r="CY59" s="20">
        <v>336.2</v>
      </c>
      <c r="CZ59" s="20">
        <v>2.6</v>
      </c>
      <c r="DA59" s="20">
        <v>432.05</v>
      </c>
      <c r="DB59" s="20">
        <v>237.75</v>
      </c>
      <c r="DC59" s="20">
        <v>127.95</v>
      </c>
      <c r="DD59" s="20">
        <v>16.8</v>
      </c>
      <c r="DE59" s="20">
        <v>36</v>
      </c>
      <c r="DF59" s="20">
        <v>105.4</v>
      </c>
      <c r="DG59" s="20">
        <v>479.9</v>
      </c>
      <c r="DH59" s="20">
        <v>480</v>
      </c>
      <c r="DI59" s="20">
        <v>340.45</v>
      </c>
      <c r="DJ59" s="20">
        <v>84.1</v>
      </c>
      <c r="DK59" s="20">
        <v>444.3</v>
      </c>
      <c r="DL59" s="20">
        <v>119.5</v>
      </c>
      <c r="DM59" s="20">
        <v>142.30000000000001</v>
      </c>
      <c r="DN59" s="20">
        <v>233.05</v>
      </c>
      <c r="DO59" s="20">
        <v>655.15</v>
      </c>
      <c r="DP59" s="20">
        <v>80.400000000000006</v>
      </c>
      <c r="DQ59" s="20">
        <v>26.4</v>
      </c>
      <c r="DR59" s="20">
        <v>52.75</v>
      </c>
      <c r="DS59" s="20">
        <v>71.5</v>
      </c>
      <c r="DT59" s="20">
        <v>142.6</v>
      </c>
      <c r="DU59" s="20">
        <v>77.2</v>
      </c>
      <c r="DV59" s="20">
        <v>261.14999999999998</v>
      </c>
      <c r="DW59" s="20">
        <v>49.8</v>
      </c>
      <c r="DX59" s="20">
        <v>0</v>
      </c>
      <c r="DY59" s="20">
        <v>355.25</v>
      </c>
      <c r="DZ59" s="20">
        <v>123.9</v>
      </c>
      <c r="EA59" s="20">
        <v>206.8</v>
      </c>
      <c r="EB59" s="20">
        <v>301.35000000000002</v>
      </c>
      <c r="EC59" s="20">
        <v>478.85</v>
      </c>
      <c r="ED59" s="20">
        <v>292.3</v>
      </c>
      <c r="EE59" s="20">
        <v>472.4</v>
      </c>
      <c r="EF59" s="20">
        <v>252</v>
      </c>
      <c r="EG59" s="20">
        <v>405.05</v>
      </c>
      <c r="EH59" s="20">
        <v>853.9</v>
      </c>
      <c r="EI59" s="20">
        <v>35.9</v>
      </c>
      <c r="EJ59" s="20">
        <v>54.95</v>
      </c>
      <c r="EK59" s="20">
        <v>306.39999999999998</v>
      </c>
      <c r="EL59" s="20">
        <v>90.55</v>
      </c>
      <c r="EM59" s="20">
        <v>204</v>
      </c>
      <c r="EN59" s="20">
        <v>226.3</v>
      </c>
      <c r="EO59" s="20">
        <v>242.85</v>
      </c>
      <c r="EP59" s="20">
        <v>247.9</v>
      </c>
      <c r="EQ59" s="20">
        <v>272.7</v>
      </c>
      <c r="ER59" s="20">
        <v>1913.85</v>
      </c>
      <c r="ES59" s="20">
        <v>114.85</v>
      </c>
      <c r="ET59" s="20">
        <v>1056.7</v>
      </c>
      <c r="EU59" s="20">
        <v>14.4</v>
      </c>
      <c r="EV59" s="20">
        <v>917.5</v>
      </c>
      <c r="EW59" s="20">
        <v>888.35</v>
      </c>
      <c r="EX59" s="20">
        <v>781.7</v>
      </c>
      <c r="EY59" s="20">
        <v>115.25</v>
      </c>
      <c r="EZ59" s="20">
        <v>234.8</v>
      </c>
      <c r="FA59" s="20">
        <v>479.7</v>
      </c>
      <c r="FB59" s="20">
        <v>231.9</v>
      </c>
      <c r="FC59" s="20">
        <v>1045.8499999999999</v>
      </c>
      <c r="FD59" s="20">
        <v>384.1</v>
      </c>
      <c r="FE59" s="20">
        <v>0</v>
      </c>
      <c r="FF59" s="20">
        <v>0</v>
      </c>
      <c r="FG59" s="20">
        <v>0</v>
      </c>
      <c r="FH59" s="20">
        <v>0</v>
      </c>
      <c r="FI59" s="20">
        <v>54.85</v>
      </c>
      <c r="FJ59" s="20">
        <v>168101.15</v>
      </c>
      <c r="FK59" s="21"/>
      <c r="FL59" s="20">
        <v>536.47992999999997</v>
      </c>
      <c r="FM59" s="20">
        <v>102.67100000000001</v>
      </c>
      <c r="FN59" s="20">
        <v>0</v>
      </c>
      <c r="FO59" s="20">
        <v>302.55</v>
      </c>
      <c r="FP59" s="20">
        <v>643.28931999999998</v>
      </c>
      <c r="FQ59" s="20">
        <v>454.24910999999997</v>
      </c>
      <c r="FR59" s="20">
        <v>260.2</v>
      </c>
      <c r="FS59" s="20">
        <v>329.8</v>
      </c>
      <c r="FT59" s="20">
        <v>2629.23936</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838</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568</v>
      </c>
      <c r="FL5" s="198"/>
      <c r="FM5" s="198"/>
      <c r="FN5" s="198"/>
      <c r="FO5" s="198"/>
      <c r="FP5" s="198"/>
      <c r="FQ5" s="198"/>
      <c r="FR5" s="198"/>
      <c r="FS5" s="198"/>
    </row>
    <row r="6" spans="1:175" ht="22.05" hidden="1" customHeight="1" x14ac:dyDescent="0.3">
      <c r="A6" s="195" t="s">
        <v>44</v>
      </c>
      <c r="B6" s="195" t="s">
        <v>569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5" t="s">
        <v>570</v>
      </c>
      <c r="FJ6" s="1"/>
      <c r="FK6" s="10">
        <v>221</v>
      </c>
      <c r="FL6" s="10">
        <v>222</v>
      </c>
      <c r="FM6" s="10">
        <v>224</v>
      </c>
      <c r="FN6" s="10">
        <v>2187</v>
      </c>
      <c r="FO6" s="10">
        <v>227</v>
      </c>
      <c r="FP6" s="10">
        <v>49400</v>
      </c>
      <c r="FQ6" s="10">
        <v>199</v>
      </c>
      <c r="FR6" s="10">
        <v>200</v>
      </c>
      <c r="FS6" s="198" t="s">
        <v>571</v>
      </c>
    </row>
    <row r="7" spans="1:175" ht="15" hidden="1" customHeight="1" x14ac:dyDescent="0.3">
      <c r="A7" s="195"/>
      <c r="B7" s="195"/>
      <c r="C7" s="9" t="s">
        <v>572</v>
      </c>
      <c r="D7" s="9" t="s">
        <v>573</v>
      </c>
      <c r="E7" s="9" t="s">
        <v>573</v>
      </c>
      <c r="F7" s="9" t="s">
        <v>574</v>
      </c>
      <c r="G7" s="9" t="s">
        <v>574</v>
      </c>
      <c r="H7" s="9" t="s">
        <v>574</v>
      </c>
      <c r="I7" s="9" t="s">
        <v>574</v>
      </c>
      <c r="J7" s="9" t="s">
        <v>573</v>
      </c>
      <c r="K7" s="9" t="s">
        <v>573</v>
      </c>
      <c r="L7" s="9" t="s">
        <v>573</v>
      </c>
      <c r="M7" s="9" t="s">
        <v>573</v>
      </c>
      <c r="N7" s="9" t="s">
        <v>573</v>
      </c>
      <c r="O7" s="9" t="s">
        <v>573</v>
      </c>
      <c r="P7" s="9" t="s">
        <v>573</v>
      </c>
      <c r="Q7" s="9" t="s">
        <v>573</v>
      </c>
      <c r="R7" s="9" t="s">
        <v>573</v>
      </c>
      <c r="S7" s="9" t="s">
        <v>573</v>
      </c>
      <c r="T7" s="9" t="s">
        <v>573</v>
      </c>
      <c r="U7" s="9" t="s">
        <v>573</v>
      </c>
      <c r="V7" s="9" t="s">
        <v>573</v>
      </c>
      <c r="W7" s="9" t="s">
        <v>573</v>
      </c>
      <c r="X7" s="9" t="s">
        <v>572</v>
      </c>
      <c r="Y7" s="9" t="s">
        <v>572</v>
      </c>
      <c r="Z7" s="9" t="s">
        <v>573</v>
      </c>
      <c r="AA7" s="9" t="s">
        <v>572</v>
      </c>
      <c r="AB7" s="9" t="s">
        <v>572</v>
      </c>
      <c r="AC7" s="9" t="s">
        <v>572</v>
      </c>
      <c r="AD7" s="9" t="s">
        <v>572</v>
      </c>
      <c r="AE7" s="9" t="s">
        <v>572</v>
      </c>
      <c r="AF7" s="9" t="s">
        <v>572</v>
      </c>
      <c r="AG7" s="9" t="s">
        <v>572</v>
      </c>
      <c r="AH7" s="9" t="s">
        <v>572</v>
      </c>
      <c r="AI7" s="9" t="s">
        <v>573</v>
      </c>
      <c r="AJ7" s="9" t="s">
        <v>574</v>
      </c>
      <c r="AK7" s="9" t="s">
        <v>574</v>
      </c>
      <c r="AL7" s="9" t="s">
        <v>574</v>
      </c>
      <c r="AM7" s="9" t="s">
        <v>573</v>
      </c>
      <c r="AN7" s="9" t="s">
        <v>573</v>
      </c>
      <c r="AO7" s="9" t="s">
        <v>573</v>
      </c>
      <c r="AP7" s="9" t="s">
        <v>573</v>
      </c>
      <c r="AQ7" s="9" t="s">
        <v>573</v>
      </c>
      <c r="AR7" s="9" t="s">
        <v>573</v>
      </c>
      <c r="AS7" s="9" t="s">
        <v>573</v>
      </c>
      <c r="AT7" s="9" t="s">
        <v>572</v>
      </c>
      <c r="AU7" s="9" t="s">
        <v>573</v>
      </c>
      <c r="AV7" s="9" t="s">
        <v>573</v>
      </c>
      <c r="AW7" s="9" t="s">
        <v>573</v>
      </c>
      <c r="AX7" s="9" t="s">
        <v>573</v>
      </c>
      <c r="AY7" s="9" t="s">
        <v>573</v>
      </c>
      <c r="AZ7" s="9" t="s">
        <v>573</v>
      </c>
      <c r="BA7" s="9" t="s">
        <v>573</v>
      </c>
      <c r="BB7" s="9" t="s">
        <v>573</v>
      </c>
      <c r="BC7" s="9" t="s">
        <v>572</v>
      </c>
      <c r="BD7" s="9" t="s">
        <v>574</v>
      </c>
      <c r="BE7" s="9" t="s">
        <v>573</v>
      </c>
      <c r="BF7" s="9" t="s">
        <v>573</v>
      </c>
      <c r="BG7" s="9" t="s">
        <v>573</v>
      </c>
      <c r="BH7" s="9" t="s">
        <v>573</v>
      </c>
      <c r="BI7" s="9" t="s">
        <v>574</v>
      </c>
      <c r="BJ7" s="9" t="s">
        <v>574</v>
      </c>
      <c r="BK7" s="9" t="s">
        <v>574</v>
      </c>
      <c r="BL7" s="9" t="s">
        <v>572</v>
      </c>
      <c r="BM7" s="9" t="s">
        <v>572</v>
      </c>
      <c r="BN7" s="9" t="s">
        <v>572</v>
      </c>
      <c r="BO7" s="9" t="s">
        <v>573</v>
      </c>
      <c r="BP7" s="9" t="s">
        <v>573</v>
      </c>
      <c r="BQ7" s="9" t="s">
        <v>573</v>
      </c>
      <c r="BR7" s="9" t="s">
        <v>573</v>
      </c>
      <c r="BS7" s="9" t="s">
        <v>573</v>
      </c>
      <c r="BT7" s="9" t="s">
        <v>573</v>
      </c>
      <c r="BU7" s="9" t="s">
        <v>573</v>
      </c>
      <c r="BV7" s="9" t="s">
        <v>572</v>
      </c>
      <c r="BW7" s="9" t="s">
        <v>572</v>
      </c>
      <c r="BX7" s="9" t="s">
        <v>572</v>
      </c>
      <c r="BY7" s="9" t="s">
        <v>574</v>
      </c>
      <c r="BZ7" s="9" t="s">
        <v>572</v>
      </c>
      <c r="CA7" s="9" t="s">
        <v>573</v>
      </c>
      <c r="CB7" s="9" t="s">
        <v>574</v>
      </c>
      <c r="CC7" s="9" t="s">
        <v>573</v>
      </c>
      <c r="CD7" s="9" t="s">
        <v>573</v>
      </c>
      <c r="CE7" s="9" t="s">
        <v>573</v>
      </c>
      <c r="CF7" s="9" t="s">
        <v>573</v>
      </c>
      <c r="CG7" s="9" t="s">
        <v>573</v>
      </c>
      <c r="CH7" s="9" t="s">
        <v>573</v>
      </c>
      <c r="CI7" s="9" t="s">
        <v>573</v>
      </c>
      <c r="CJ7" s="9" t="s">
        <v>573</v>
      </c>
      <c r="CK7" s="9" t="s">
        <v>573</v>
      </c>
      <c r="CL7" s="9" t="s">
        <v>573</v>
      </c>
      <c r="CM7" s="9" t="s">
        <v>573</v>
      </c>
      <c r="CN7" s="9" t="s">
        <v>573</v>
      </c>
      <c r="CO7" s="9" t="s">
        <v>572</v>
      </c>
      <c r="CP7" s="9" t="s">
        <v>572</v>
      </c>
      <c r="CQ7" s="9" t="s">
        <v>572</v>
      </c>
      <c r="CR7" s="9" t="s">
        <v>572</v>
      </c>
      <c r="CS7" s="9" t="s">
        <v>573</v>
      </c>
      <c r="CT7" s="9" t="s">
        <v>573</v>
      </c>
      <c r="CU7" s="9" t="s">
        <v>573</v>
      </c>
      <c r="CV7" s="9" t="s">
        <v>573</v>
      </c>
      <c r="CW7" s="9" t="s">
        <v>572</v>
      </c>
      <c r="CX7" s="9" t="s">
        <v>574</v>
      </c>
      <c r="CY7" s="9" t="s">
        <v>574</v>
      </c>
      <c r="CZ7" s="9" t="s">
        <v>574</v>
      </c>
      <c r="DA7" s="9" t="s">
        <v>574</v>
      </c>
      <c r="DB7" s="9" t="s">
        <v>574</v>
      </c>
      <c r="DC7" s="9" t="s">
        <v>572</v>
      </c>
      <c r="DD7" s="9" t="s">
        <v>573</v>
      </c>
      <c r="DE7" s="9" t="s">
        <v>573</v>
      </c>
      <c r="DF7" s="9" t="s">
        <v>573</v>
      </c>
      <c r="DG7" s="9" t="s">
        <v>574</v>
      </c>
      <c r="DH7" s="9" t="s">
        <v>574</v>
      </c>
      <c r="DI7" s="9" t="s">
        <v>573</v>
      </c>
      <c r="DJ7" s="9" t="s">
        <v>573</v>
      </c>
      <c r="DK7" s="9" t="s">
        <v>572</v>
      </c>
      <c r="DL7" s="9" t="s">
        <v>572</v>
      </c>
      <c r="DM7" s="9" t="s">
        <v>573</v>
      </c>
      <c r="DN7" s="9" t="s">
        <v>573</v>
      </c>
      <c r="DO7" s="9" t="s">
        <v>573</v>
      </c>
      <c r="DP7" s="9" t="s">
        <v>573</v>
      </c>
      <c r="DQ7" s="9" t="s">
        <v>573</v>
      </c>
      <c r="DR7" s="9" t="s">
        <v>573</v>
      </c>
      <c r="DS7" s="9" t="s">
        <v>572</v>
      </c>
      <c r="DT7" s="9" t="s">
        <v>573</v>
      </c>
      <c r="DU7" s="9" t="s">
        <v>573</v>
      </c>
      <c r="DV7" s="9" t="s">
        <v>574</v>
      </c>
      <c r="DW7" s="9" t="s">
        <v>573</v>
      </c>
      <c r="DX7" s="9" t="s">
        <v>573</v>
      </c>
      <c r="DY7" s="9" t="s">
        <v>574</v>
      </c>
      <c r="DZ7" s="9" t="s">
        <v>573</v>
      </c>
      <c r="EA7" s="9" t="s">
        <v>573</v>
      </c>
      <c r="EB7" s="9" t="s">
        <v>573</v>
      </c>
      <c r="EC7" s="9" t="s">
        <v>574</v>
      </c>
      <c r="ED7" s="9" t="s">
        <v>574</v>
      </c>
      <c r="EE7" s="9" t="s">
        <v>572</v>
      </c>
      <c r="EF7" s="9" t="s">
        <v>573</v>
      </c>
      <c r="EG7" s="9" t="s">
        <v>573</v>
      </c>
      <c r="EH7" s="9" t="s">
        <v>573</v>
      </c>
      <c r="EI7" s="9" t="s">
        <v>573</v>
      </c>
      <c r="EJ7" s="9" t="s">
        <v>573</v>
      </c>
      <c r="EK7" s="9" t="s">
        <v>573</v>
      </c>
      <c r="EL7" s="9" t="s">
        <v>572</v>
      </c>
      <c r="EM7" s="9" t="s">
        <v>572</v>
      </c>
      <c r="EN7" s="9" t="s">
        <v>572</v>
      </c>
      <c r="EO7" s="9" t="s">
        <v>572</v>
      </c>
      <c r="EP7" s="9" t="s">
        <v>574</v>
      </c>
      <c r="EQ7" s="9" t="s">
        <v>572</v>
      </c>
      <c r="ER7" s="9" t="s">
        <v>572</v>
      </c>
      <c r="ES7" s="9" t="s">
        <v>572</v>
      </c>
      <c r="ET7" s="9" t="s">
        <v>573</v>
      </c>
      <c r="EU7" s="9" t="s">
        <v>573</v>
      </c>
      <c r="EV7" s="9" t="s">
        <v>573</v>
      </c>
      <c r="EW7" s="9" t="s">
        <v>572</v>
      </c>
      <c r="EX7" s="9" t="s">
        <v>572</v>
      </c>
      <c r="EY7" s="9" t="s">
        <v>574</v>
      </c>
      <c r="EZ7" s="9" t="s">
        <v>573</v>
      </c>
      <c r="FA7" s="9" t="s">
        <v>574</v>
      </c>
      <c r="FB7" s="9" t="s">
        <v>574</v>
      </c>
      <c r="FC7" s="9" t="s">
        <v>574</v>
      </c>
      <c r="FD7" s="9" t="s">
        <v>573</v>
      </c>
      <c r="FE7" s="9" t="s">
        <v>573</v>
      </c>
      <c r="FF7" s="9" t="s">
        <v>573</v>
      </c>
      <c r="FG7" s="9" t="s">
        <v>574</v>
      </c>
      <c r="FH7" s="9" t="s">
        <v>574</v>
      </c>
      <c r="FI7" s="195"/>
      <c r="FJ7" s="1"/>
      <c r="FK7" s="10" t="s">
        <v>574</v>
      </c>
      <c r="FL7" s="10" t="s">
        <v>573</v>
      </c>
      <c r="FM7" s="10" t="s">
        <v>574</v>
      </c>
      <c r="FN7" s="10" t="s">
        <v>574</v>
      </c>
      <c r="FO7" s="10" t="s">
        <v>574</v>
      </c>
      <c r="FP7" s="10" t="s">
        <v>574</v>
      </c>
      <c r="FQ7" s="10" t="s">
        <v>574</v>
      </c>
      <c r="FR7" s="10" t="s">
        <v>574</v>
      </c>
      <c r="FS7" s="198"/>
    </row>
    <row r="8" spans="1:175" ht="15" hidden="1" customHeight="1" x14ac:dyDescent="0.3">
      <c r="A8" s="195"/>
      <c r="B8" s="195"/>
      <c r="C8" s="9" t="s">
        <v>575</v>
      </c>
      <c r="D8" s="9" t="s">
        <v>575</v>
      </c>
      <c r="E8" s="9" t="s">
        <v>575</v>
      </c>
      <c r="F8" s="9" t="s">
        <v>576</v>
      </c>
      <c r="G8" s="9" t="s">
        <v>576</v>
      </c>
      <c r="H8" s="9" t="s">
        <v>575</v>
      </c>
      <c r="I8" s="9" t="s">
        <v>575</v>
      </c>
      <c r="J8" s="9" t="s">
        <v>576</v>
      </c>
      <c r="K8" s="9" t="s">
        <v>576</v>
      </c>
      <c r="L8" s="9" t="s">
        <v>576</v>
      </c>
      <c r="M8" s="9" t="s">
        <v>576</v>
      </c>
      <c r="N8" s="9" t="s">
        <v>576</v>
      </c>
      <c r="O8" s="9" t="s">
        <v>576</v>
      </c>
      <c r="P8" s="9" t="s">
        <v>576</v>
      </c>
      <c r="Q8" s="9" t="s">
        <v>576</v>
      </c>
      <c r="R8" s="9" t="s">
        <v>575</v>
      </c>
      <c r="S8" s="9" t="s">
        <v>575</v>
      </c>
      <c r="T8" s="9" t="s">
        <v>576</v>
      </c>
      <c r="U8" s="9" t="s">
        <v>576</v>
      </c>
      <c r="V8" s="9" t="s">
        <v>576</v>
      </c>
      <c r="W8" s="9" t="s">
        <v>576</v>
      </c>
      <c r="X8" s="9" t="s">
        <v>575</v>
      </c>
      <c r="Y8" s="9" t="s">
        <v>575</v>
      </c>
      <c r="Z8" s="9" t="s">
        <v>576</v>
      </c>
      <c r="AA8" s="9" t="s">
        <v>575</v>
      </c>
      <c r="AB8" s="9" t="s">
        <v>575</v>
      </c>
      <c r="AC8" s="9" t="s">
        <v>575</v>
      </c>
      <c r="AD8" s="9" t="s">
        <v>575</v>
      </c>
      <c r="AE8" s="9" t="s">
        <v>576</v>
      </c>
      <c r="AF8" s="9" t="s">
        <v>576</v>
      </c>
      <c r="AG8" s="9" t="s">
        <v>576</v>
      </c>
      <c r="AH8" s="9" t="s">
        <v>575</v>
      </c>
      <c r="AI8" s="9" t="s">
        <v>575</v>
      </c>
      <c r="AJ8" s="9" t="s">
        <v>576</v>
      </c>
      <c r="AK8" s="9" t="s">
        <v>576</v>
      </c>
      <c r="AL8" s="9" t="s">
        <v>576</v>
      </c>
      <c r="AM8" s="9" t="s">
        <v>575</v>
      </c>
      <c r="AN8" s="9" t="s">
        <v>575</v>
      </c>
      <c r="AO8" s="9" t="s">
        <v>575</v>
      </c>
      <c r="AP8" s="9" t="s">
        <v>575</v>
      </c>
      <c r="AQ8" s="9" t="s">
        <v>575</v>
      </c>
      <c r="AR8" s="9" t="s">
        <v>575</v>
      </c>
      <c r="AS8" s="9" t="s">
        <v>575</v>
      </c>
      <c r="AT8" s="9" t="s">
        <v>575</v>
      </c>
      <c r="AU8" s="9" t="s">
        <v>576</v>
      </c>
      <c r="AV8" s="9" t="s">
        <v>576</v>
      </c>
      <c r="AW8" s="9" t="s">
        <v>576</v>
      </c>
      <c r="AX8" s="9" t="s">
        <v>575</v>
      </c>
      <c r="AY8" s="9" t="s">
        <v>575</v>
      </c>
      <c r="AZ8" s="9" t="s">
        <v>575</v>
      </c>
      <c r="BA8" s="9" t="s">
        <v>575</v>
      </c>
      <c r="BB8" s="9" t="s">
        <v>575</v>
      </c>
      <c r="BC8" s="9" t="s">
        <v>575</v>
      </c>
      <c r="BD8" s="9" t="s">
        <v>575</v>
      </c>
      <c r="BE8" s="9" t="s">
        <v>575</v>
      </c>
      <c r="BF8" s="9" t="s">
        <v>575</v>
      </c>
      <c r="BG8" s="9" t="s">
        <v>575</v>
      </c>
      <c r="BH8" s="9" t="s">
        <v>575</v>
      </c>
      <c r="BI8" s="9" t="s">
        <v>576</v>
      </c>
      <c r="BJ8" s="9" t="s">
        <v>576</v>
      </c>
      <c r="BK8" s="9" t="s">
        <v>576</v>
      </c>
      <c r="BL8" s="9" t="s">
        <v>576</v>
      </c>
      <c r="BM8" s="9" t="s">
        <v>576</v>
      </c>
      <c r="BN8" s="9" t="s">
        <v>576</v>
      </c>
      <c r="BO8" s="9" t="s">
        <v>575</v>
      </c>
      <c r="BP8" s="9" t="s">
        <v>576</v>
      </c>
      <c r="BQ8" s="9" t="s">
        <v>576</v>
      </c>
      <c r="BR8" s="9" t="s">
        <v>576</v>
      </c>
      <c r="BS8" s="9" t="s">
        <v>576</v>
      </c>
      <c r="BT8" s="9" t="s">
        <v>576</v>
      </c>
      <c r="BU8" s="9" t="s">
        <v>576</v>
      </c>
      <c r="BV8" s="9" t="s">
        <v>576</v>
      </c>
      <c r="BW8" s="9" t="s">
        <v>576</v>
      </c>
      <c r="BX8" s="9" t="s">
        <v>576</v>
      </c>
      <c r="BY8" s="9" t="s">
        <v>575</v>
      </c>
      <c r="BZ8" s="9" t="s">
        <v>576</v>
      </c>
      <c r="CA8" s="9" t="s">
        <v>576</v>
      </c>
      <c r="CB8" s="9" t="s">
        <v>575</v>
      </c>
      <c r="CC8" s="9" t="s">
        <v>575</v>
      </c>
      <c r="CD8" s="9" t="s">
        <v>575</v>
      </c>
      <c r="CE8" s="9" t="s">
        <v>575</v>
      </c>
      <c r="CF8" s="9" t="s">
        <v>575</v>
      </c>
      <c r="CG8" s="9" t="s">
        <v>575</v>
      </c>
      <c r="CH8" s="9" t="s">
        <v>576</v>
      </c>
      <c r="CI8" s="9" t="s">
        <v>576</v>
      </c>
      <c r="CJ8" s="9" t="s">
        <v>576</v>
      </c>
      <c r="CK8" s="9" t="s">
        <v>576</v>
      </c>
      <c r="CL8" s="9" t="s">
        <v>576</v>
      </c>
      <c r="CM8" s="9" t="s">
        <v>576</v>
      </c>
      <c r="CN8" s="9" t="s">
        <v>576</v>
      </c>
      <c r="CO8" s="9" t="s">
        <v>576</v>
      </c>
      <c r="CP8" s="9" t="s">
        <v>576</v>
      </c>
      <c r="CQ8" s="9" t="s">
        <v>576</v>
      </c>
      <c r="CR8" s="9" t="s">
        <v>576</v>
      </c>
      <c r="CS8" s="9" t="s">
        <v>576</v>
      </c>
      <c r="CT8" s="9" t="s">
        <v>576</v>
      </c>
      <c r="CU8" s="9" t="s">
        <v>577</v>
      </c>
      <c r="CV8" s="9" t="s">
        <v>578</v>
      </c>
      <c r="CW8" s="9" t="s">
        <v>577</v>
      </c>
      <c r="CX8" s="9" t="s">
        <v>578</v>
      </c>
      <c r="CY8" s="9" t="s">
        <v>577</v>
      </c>
      <c r="CZ8" s="9" t="s">
        <v>575</v>
      </c>
      <c r="DA8" s="9" t="s">
        <v>575</v>
      </c>
      <c r="DB8" s="9" t="s">
        <v>575</v>
      </c>
      <c r="DC8" s="9" t="s">
        <v>575</v>
      </c>
      <c r="DD8" s="9" t="s">
        <v>575</v>
      </c>
      <c r="DE8" s="9" t="s">
        <v>575</v>
      </c>
      <c r="DF8" s="9" t="s">
        <v>575</v>
      </c>
      <c r="DG8" s="9" t="s">
        <v>575</v>
      </c>
      <c r="DH8" s="9" t="s">
        <v>575</v>
      </c>
      <c r="DI8" s="9" t="s">
        <v>575</v>
      </c>
      <c r="DJ8" s="9" t="s">
        <v>575</v>
      </c>
      <c r="DK8" s="9" t="s">
        <v>577</v>
      </c>
      <c r="DL8" s="9" t="s">
        <v>577</v>
      </c>
      <c r="DM8" s="9" t="s">
        <v>578</v>
      </c>
      <c r="DN8" s="9" t="s">
        <v>578</v>
      </c>
      <c r="DO8" s="9" t="s">
        <v>576</v>
      </c>
      <c r="DP8" s="9" t="s">
        <v>576</v>
      </c>
      <c r="DQ8" s="9" t="s">
        <v>576</v>
      </c>
      <c r="DR8" s="9" t="s">
        <v>576</v>
      </c>
      <c r="DS8" s="9" t="s">
        <v>577</v>
      </c>
      <c r="DT8" s="9" t="s">
        <v>575</v>
      </c>
      <c r="DU8" s="9" t="s">
        <v>575</v>
      </c>
      <c r="DV8" s="9" t="s">
        <v>575</v>
      </c>
      <c r="DW8" s="9" t="s">
        <v>575</v>
      </c>
      <c r="DX8" s="9" t="s">
        <v>575</v>
      </c>
      <c r="DY8" s="9" t="s">
        <v>575</v>
      </c>
      <c r="DZ8" s="9" t="s">
        <v>575</v>
      </c>
      <c r="EA8" s="9" t="s">
        <v>575</v>
      </c>
      <c r="EB8" s="9" t="s">
        <v>575</v>
      </c>
      <c r="EC8" s="9" t="s">
        <v>578</v>
      </c>
      <c r="ED8" s="9" t="s">
        <v>578</v>
      </c>
      <c r="EE8" s="9" t="s">
        <v>577</v>
      </c>
      <c r="EF8" s="9" t="s">
        <v>578</v>
      </c>
      <c r="EG8" s="9" t="s">
        <v>578</v>
      </c>
      <c r="EH8" s="9" t="s">
        <v>578</v>
      </c>
      <c r="EI8" s="9" t="s">
        <v>578</v>
      </c>
      <c r="EJ8" s="9" t="s">
        <v>575</v>
      </c>
      <c r="EK8" s="9" t="s">
        <v>575</v>
      </c>
      <c r="EL8" s="9" t="s">
        <v>575</v>
      </c>
      <c r="EM8" s="9" t="s">
        <v>575</v>
      </c>
      <c r="EN8" s="9" t="s">
        <v>575</v>
      </c>
      <c r="EO8" s="9" t="s">
        <v>575</v>
      </c>
      <c r="EP8" s="9" t="s">
        <v>578</v>
      </c>
      <c r="EQ8" s="9" t="s">
        <v>577</v>
      </c>
      <c r="ER8" s="9" t="s">
        <v>577</v>
      </c>
      <c r="ES8" s="9" t="s">
        <v>577</v>
      </c>
      <c r="ET8" s="9" t="s">
        <v>575</v>
      </c>
      <c r="EU8" s="9" t="s">
        <v>578</v>
      </c>
      <c r="EV8" s="9" t="s">
        <v>578</v>
      </c>
      <c r="EW8" s="9" t="s">
        <v>577</v>
      </c>
      <c r="EX8" s="9" t="s">
        <v>577</v>
      </c>
      <c r="EY8" s="9" t="s">
        <v>575</v>
      </c>
      <c r="EZ8" s="9" t="s">
        <v>575</v>
      </c>
      <c r="FA8" s="9" t="s">
        <v>576</v>
      </c>
      <c r="FB8" s="9" t="s">
        <v>576</v>
      </c>
      <c r="FC8" s="9" t="s">
        <v>576</v>
      </c>
      <c r="FD8" s="9" t="s">
        <v>576</v>
      </c>
      <c r="FE8" s="9" t="s">
        <v>576</v>
      </c>
      <c r="FF8" s="9" t="s">
        <v>576</v>
      </c>
      <c r="FG8" s="9" t="s">
        <v>576</v>
      </c>
      <c r="FH8" s="9" t="s">
        <v>576</v>
      </c>
      <c r="FI8" s="195"/>
      <c r="FJ8" s="1"/>
      <c r="FK8" s="10" t="s">
        <v>575</v>
      </c>
      <c r="FL8" s="10" t="s">
        <v>575</v>
      </c>
      <c r="FM8" s="10" t="s">
        <v>575</v>
      </c>
      <c r="FN8" s="10" t="s">
        <v>575</v>
      </c>
      <c r="FO8" s="10" t="s">
        <v>576</v>
      </c>
      <c r="FP8" s="10" t="s">
        <v>576</v>
      </c>
      <c r="FQ8" s="10" t="s">
        <v>575</v>
      </c>
      <c r="FR8" s="10" t="s">
        <v>575</v>
      </c>
      <c r="FS8" s="198"/>
    </row>
    <row r="9" spans="1:175" ht="40.049999999999997" customHeight="1" x14ac:dyDescent="0.3">
      <c r="A9" s="195"/>
      <c r="B9" s="195"/>
      <c r="C9" s="11" t="s">
        <v>579</v>
      </c>
      <c r="D9" s="11" t="s">
        <v>280</v>
      </c>
      <c r="E9" s="11" t="s">
        <v>280</v>
      </c>
      <c r="F9" s="11" t="s">
        <v>280</v>
      </c>
      <c r="G9" s="11" t="s">
        <v>280</v>
      </c>
      <c r="H9" s="11" t="s">
        <v>101</v>
      </c>
      <c r="I9" s="11" t="s">
        <v>101</v>
      </c>
      <c r="J9" s="11" t="s">
        <v>134</v>
      </c>
      <c r="K9" s="11" t="s">
        <v>134</v>
      </c>
      <c r="L9" s="11" t="s">
        <v>89</v>
      </c>
      <c r="M9" s="11" t="s">
        <v>89</v>
      </c>
      <c r="N9" s="11" t="s">
        <v>89</v>
      </c>
      <c r="O9" s="11" t="s">
        <v>89</v>
      </c>
      <c r="P9" s="11" t="s">
        <v>89</v>
      </c>
      <c r="Q9" s="11" t="s">
        <v>89</v>
      </c>
      <c r="R9" s="11" t="s">
        <v>89</v>
      </c>
      <c r="S9" s="11" t="s">
        <v>89</v>
      </c>
      <c r="T9" s="11" t="s">
        <v>480</v>
      </c>
      <c r="U9" s="11" t="s">
        <v>480</v>
      </c>
      <c r="V9" s="11" t="s">
        <v>480</v>
      </c>
      <c r="W9" s="11" t="s">
        <v>480</v>
      </c>
      <c r="X9" s="11" t="s">
        <v>580</v>
      </c>
      <c r="Y9" s="11" t="s">
        <v>275</v>
      </c>
      <c r="Z9" s="11" t="s">
        <v>275</v>
      </c>
      <c r="AA9" s="11" t="s">
        <v>55</v>
      </c>
      <c r="AB9" s="11" t="s">
        <v>55</v>
      </c>
      <c r="AC9" s="11" t="s">
        <v>55</v>
      </c>
      <c r="AD9" s="11" t="s">
        <v>55</v>
      </c>
      <c r="AE9" s="11" t="s">
        <v>55</v>
      </c>
      <c r="AF9" s="11" t="s">
        <v>55</v>
      </c>
      <c r="AG9" s="11" t="s">
        <v>55</v>
      </c>
      <c r="AH9" s="11" t="s">
        <v>581</v>
      </c>
      <c r="AI9" s="11" t="s">
        <v>51</v>
      </c>
      <c r="AJ9" s="11" t="s">
        <v>390</v>
      </c>
      <c r="AK9" s="11" t="s">
        <v>582</v>
      </c>
      <c r="AL9" s="11" t="s">
        <v>582</v>
      </c>
      <c r="AM9" s="11" t="s">
        <v>583</v>
      </c>
      <c r="AN9" s="11" t="s">
        <v>583</v>
      </c>
      <c r="AO9" s="11" t="s">
        <v>23</v>
      </c>
      <c r="AP9" s="11" t="s">
        <v>584</v>
      </c>
      <c r="AQ9" s="11" t="s">
        <v>584</v>
      </c>
      <c r="AR9" s="11" t="s">
        <v>585</v>
      </c>
      <c r="AS9" s="11" t="s">
        <v>586</v>
      </c>
      <c r="AT9" s="11" t="s">
        <v>587</v>
      </c>
      <c r="AU9" s="11" t="s">
        <v>85</v>
      </c>
      <c r="AV9" s="11" t="s">
        <v>85</v>
      </c>
      <c r="AW9" s="11" t="s">
        <v>85</v>
      </c>
      <c r="AX9" s="11" t="s">
        <v>36</v>
      </c>
      <c r="AY9" s="11" t="s">
        <v>36</v>
      </c>
      <c r="AZ9" s="11" t="s">
        <v>36</v>
      </c>
      <c r="BA9" s="11" t="s">
        <v>36</v>
      </c>
      <c r="BB9" s="11" t="s">
        <v>36</v>
      </c>
      <c r="BC9" s="11" t="s">
        <v>36</v>
      </c>
      <c r="BD9" s="11" t="s">
        <v>36</v>
      </c>
      <c r="BE9" s="11" t="s">
        <v>36</v>
      </c>
      <c r="BF9" s="11" t="s">
        <v>588</v>
      </c>
      <c r="BG9" s="11" t="s">
        <v>588</v>
      </c>
      <c r="BH9" s="11" t="s">
        <v>589</v>
      </c>
      <c r="BI9" s="11" t="s">
        <v>64</v>
      </c>
      <c r="BJ9" s="11" t="s">
        <v>64</v>
      </c>
      <c r="BK9" s="11" t="s">
        <v>64</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71</v>
      </c>
      <c r="BZ9" s="11" t="s">
        <v>348</v>
      </c>
      <c r="CA9" s="11" t="s">
        <v>348</v>
      </c>
      <c r="CB9" s="11" t="s">
        <v>590</v>
      </c>
      <c r="CC9" s="11" t="s">
        <v>109</v>
      </c>
      <c r="CD9" s="11" t="s">
        <v>109</v>
      </c>
      <c r="CE9" s="11" t="s">
        <v>109</v>
      </c>
      <c r="CF9" s="11" t="s">
        <v>109</v>
      </c>
      <c r="CG9" s="11" t="s">
        <v>109</v>
      </c>
      <c r="CH9" s="11" t="s">
        <v>109</v>
      </c>
      <c r="CI9" s="11" t="s">
        <v>109</v>
      </c>
      <c r="CJ9" s="11" t="s">
        <v>109</v>
      </c>
      <c r="CK9" s="11" t="s">
        <v>109</v>
      </c>
      <c r="CL9" s="11" t="s">
        <v>109</v>
      </c>
      <c r="CM9" s="11" t="s">
        <v>109</v>
      </c>
      <c r="CN9" s="11" t="s">
        <v>109</v>
      </c>
      <c r="CO9" s="11" t="s">
        <v>122</v>
      </c>
      <c r="CP9" s="11" t="s">
        <v>122</v>
      </c>
      <c r="CQ9" s="11" t="s">
        <v>122</v>
      </c>
      <c r="CR9" s="11" t="s">
        <v>122</v>
      </c>
      <c r="CS9" s="11" t="s">
        <v>130</v>
      </c>
      <c r="CT9" s="11" t="s">
        <v>130</v>
      </c>
      <c r="CU9" s="11" t="s">
        <v>591</v>
      </c>
      <c r="CV9" s="11" t="s">
        <v>592</v>
      </c>
      <c r="CW9" s="11" t="s">
        <v>593</v>
      </c>
      <c r="CX9" s="11" t="s">
        <v>594</v>
      </c>
      <c r="CY9" s="11" t="s">
        <v>595</v>
      </c>
      <c r="CZ9" s="11" t="s">
        <v>596</v>
      </c>
      <c r="DA9" s="11" t="s">
        <v>101</v>
      </c>
      <c r="DB9" s="11" t="s">
        <v>101</v>
      </c>
      <c r="DC9" s="11" t="s">
        <v>581</v>
      </c>
      <c r="DD9" s="11" t="s">
        <v>597</v>
      </c>
      <c r="DE9" s="11" t="s">
        <v>598</v>
      </c>
      <c r="DF9" s="11" t="s">
        <v>599</v>
      </c>
      <c r="DG9" s="11" t="s">
        <v>600</v>
      </c>
      <c r="DH9" s="11" t="s">
        <v>601</v>
      </c>
      <c r="DI9" s="11" t="s">
        <v>602</v>
      </c>
      <c r="DJ9" s="11" t="s">
        <v>603</v>
      </c>
      <c r="DK9" s="11" t="s">
        <v>604</v>
      </c>
      <c r="DL9" s="11" t="s">
        <v>605</v>
      </c>
      <c r="DM9" s="11" t="s">
        <v>606</v>
      </c>
      <c r="DN9" s="11" t="s">
        <v>607</v>
      </c>
      <c r="DO9" s="11" t="s">
        <v>608</v>
      </c>
      <c r="DP9" s="11" t="s">
        <v>608</v>
      </c>
      <c r="DQ9" s="11" t="s">
        <v>608</v>
      </c>
      <c r="DR9" s="11" t="s">
        <v>608</v>
      </c>
      <c r="DS9" s="11" t="s">
        <v>609</v>
      </c>
      <c r="DT9" s="11" t="s">
        <v>610</v>
      </c>
      <c r="DU9" s="11" t="s">
        <v>611</v>
      </c>
      <c r="DV9" s="11" t="s">
        <v>612</v>
      </c>
      <c r="DW9" s="11" t="s">
        <v>613</v>
      </c>
      <c r="DX9" s="11" t="s">
        <v>614</v>
      </c>
      <c r="DY9" s="11" t="s">
        <v>614</v>
      </c>
      <c r="DZ9" s="11" t="s">
        <v>614</v>
      </c>
      <c r="EA9" s="11" t="s">
        <v>614</v>
      </c>
      <c r="EB9" s="11" t="s">
        <v>615</v>
      </c>
      <c r="EC9" s="11" t="s">
        <v>616</v>
      </c>
      <c r="ED9" s="11" t="s">
        <v>616</v>
      </c>
      <c r="EE9" s="11" t="s">
        <v>71</v>
      </c>
      <c r="EF9" s="11" t="s">
        <v>71</v>
      </c>
      <c r="EG9" s="11" t="s">
        <v>71</v>
      </c>
      <c r="EH9" s="11" t="s">
        <v>71</v>
      </c>
      <c r="EI9" s="11" t="s">
        <v>71</v>
      </c>
      <c r="EJ9" s="11" t="s">
        <v>617</v>
      </c>
      <c r="EK9" s="11" t="s">
        <v>617</v>
      </c>
      <c r="EL9" s="11" t="s">
        <v>618</v>
      </c>
      <c r="EM9" s="11" t="s">
        <v>618</v>
      </c>
      <c r="EN9" s="11" t="s">
        <v>618</v>
      </c>
      <c r="EO9" s="11" t="s">
        <v>618</v>
      </c>
      <c r="EP9" s="11" t="s">
        <v>619</v>
      </c>
      <c r="EQ9" s="11" t="s">
        <v>365</v>
      </c>
      <c r="ER9" s="11" t="s">
        <v>620</v>
      </c>
      <c r="ES9" s="11" t="s">
        <v>109</v>
      </c>
      <c r="ET9" s="11" t="s">
        <v>109</v>
      </c>
      <c r="EU9" s="11" t="s">
        <v>109</v>
      </c>
      <c r="EV9" s="11" t="s">
        <v>109</v>
      </c>
      <c r="EW9" s="11" t="s">
        <v>109</v>
      </c>
      <c r="EX9" s="11" t="s">
        <v>621</v>
      </c>
      <c r="EY9" s="11" t="s">
        <v>622</v>
      </c>
      <c r="EZ9" s="11" t="s">
        <v>622</v>
      </c>
      <c r="FA9" s="11" t="s">
        <v>623</v>
      </c>
      <c r="FB9" s="11" t="s">
        <v>624</v>
      </c>
      <c r="FC9" s="11" t="s">
        <v>624</v>
      </c>
      <c r="FD9" s="11" t="s">
        <v>625</v>
      </c>
      <c r="FE9" s="11" t="s">
        <v>625</v>
      </c>
      <c r="FF9" s="11" t="s">
        <v>151</v>
      </c>
      <c r="FG9" s="11" t="s">
        <v>162</v>
      </c>
      <c r="FH9" s="11" t="s">
        <v>167</v>
      </c>
      <c r="FI9" s="195"/>
      <c r="FJ9" s="1"/>
      <c r="FK9" s="12" t="s">
        <v>626</v>
      </c>
      <c r="FL9" s="12" t="s">
        <v>627</v>
      </c>
      <c r="FM9" s="12" t="s">
        <v>628</v>
      </c>
      <c r="FN9" s="12" t="s">
        <v>629</v>
      </c>
      <c r="FO9" s="12" t="s">
        <v>630</v>
      </c>
      <c r="FP9" s="12" t="s">
        <v>631</v>
      </c>
      <c r="FQ9" s="12" t="s">
        <v>622</v>
      </c>
      <c r="FR9" s="12" t="s">
        <v>622</v>
      </c>
      <c r="FS9" s="198"/>
    </row>
    <row r="10" spans="1:175" ht="40.049999999999997" customHeight="1" x14ac:dyDescent="0.3">
      <c r="A10" s="195"/>
      <c r="B10" s="195"/>
      <c r="C10" s="9" t="s">
        <v>346</v>
      </c>
      <c r="D10" s="9" t="s">
        <v>632</v>
      </c>
      <c r="E10" s="9" t="s">
        <v>281</v>
      </c>
      <c r="F10" s="9" t="s">
        <v>633</v>
      </c>
      <c r="G10" s="9" t="s">
        <v>634</v>
      </c>
      <c r="H10" s="9" t="s">
        <v>635</v>
      </c>
      <c r="I10" s="9" t="s">
        <v>636</v>
      </c>
      <c r="J10" s="9" t="s">
        <v>637</v>
      </c>
      <c r="K10" s="9" t="s">
        <v>638</v>
      </c>
      <c r="L10" s="9" t="s">
        <v>639</v>
      </c>
      <c r="M10" s="9" t="s">
        <v>640</v>
      </c>
      <c r="N10" s="9" t="s">
        <v>641</v>
      </c>
      <c r="O10" s="9" t="s">
        <v>642</v>
      </c>
      <c r="P10" s="9" t="s">
        <v>643</v>
      </c>
      <c r="Q10" s="9" t="s">
        <v>644</v>
      </c>
      <c r="R10" s="9" t="s">
        <v>645</v>
      </c>
      <c r="S10" s="9" t="s">
        <v>646</v>
      </c>
      <c r="T10" s="9" t="s">
        <v>647</v>
      </c>
      <c r="U10" s="9" t="s">
        <v>648</v>
      </c>
      <c r="V10" s="9" t="s">
        <v>649</v>
      </c>
      <c r="W10" s="9" t="s">
        <v>650</v>
      </c>
      <c r="X10" s="9" t="s">
        <v>651</v>
      </c>
      <c r="Y10" s="9" t="s">
        <v>652</v>
      </c>
      <c r="Z10" s="9" t="s">
        <v>276</v>
      </c>
      <c r="AA10" s="9" t="s">
        <v>654</v>
      </c>
      <c r="AB10" s="9" t="s">
        <v>655</v>
      </c>
      <c r="AC10" s="9" t="s">
        <v>656</v>
      </c>
      <c r="AD10" s="9" t="s">
        <v>270</v>
      </c>
      <c r="AE10" s="9" t="s">
        <v>657</v>
      </c>
      <c r="AF10" s="9" t="s">
        <v>658</v>
      </c>
      <c r="AG10" s="9" t="s">
        <v>659</v>
      </c>
      <c r="AH10" s="9" t="s">
        <v>660</v>
      </c>
      <c r="AI10" s="9" t="s">
        <v>661</v>
      </c>
      <c r="AJ10" s="9" t="s">
        <v>662</v>
      </c>
      <c r="AK10" s="9" t="s">
        <v>663</v>
      </c>
      <c r="AL10" s="9" t="s">
        <v>664</v>
      </c>
      <c r="AM10" s="9" t="s">
        <v>665</v>
      </c>
      <c r="AN10" s="9" t="s">
        <v>666</v>
      </c>
      <c r="AO10" s="9" t="s">
        <v>23</v>
      </c>
      <c r="AP10" s="9" t="s">
        <v>667</v>
      </c>
      <c r="AQ10" s="9" t="s">
        <v>668</v>
      </c>
      <c r="AR10" s="9" t="s">
        <v>669</v>
      </c>
      <c r="AS10" s="9" t="s">
        <v>670</v>
      </c>
      <c r="AT10" s="9" t="s">
        <v>671</v>
      </c>
      <c r="AU10" s="9" t="s">
        <v>672</v>
      </c>
      <c r="AV10" s="9" t="s">
        <v>673</v>
      </c>
      <c r="AW10" s="9" t="s">
        <v>674</v>
      </c>
      <c r="AX10" s="9" t="s">
        <v>675</v>
      </c>
      <c r="AY10" s="9" t="s">
        <v>676</v>
      </c>
      <c r="AZ10" s="9" t="s">
        <v>494</v>
      </c>
      <c r="BA10" s="9" t="s">
        <v>490</v>
      </c>
      <c r="BB10" s="9" t="s">
        <v>677</v>
      </c>
      <c r="BC10" s="9" t="s">
        <v>678</v>
      </c>
      <c r="BD10" s="9" t="s">
        <v>679</v>
      </c>
      <c r="BE10" s="9" t="s">
        <v>37</v>
      </c>
      <c r="BF10" s="9" t="s">
        <v>680</v>
      </c>
      <c r="BG10" s="9" t="s">
        <v>681</v>
      </c>
      <c r="BH10" s="9" t="s">
        <v>294</v>
      </c>
      <c r="BI10" s="9" t="s">
        <v>682</v>
      </c>
      <c r="BJ10" s="9" t="s">
        <v>683</v>
      </c>
      <c r="BK10" s="9" t="s">
        <v>684</v>
      </c>
      <c r="BL10" s="9" t="s">
        <v>685</v>
      </c>
      <c r="BM10" s="9" t="s">
        <v>686</v>
      </c>
      <c r="BN10" s="9" t="s">
        <v>687</v>
      </c>
      <c r="BO10" s="9" t="s">
        <v>331</v>
      </c>
      <c r="BP10" s="9" t="s">
        <v>688</v>
      </c>
      <c r="BQ10" s="9" t="s">
        <v>689</v>
      </c>
      <c r="BR10" s="9" t="s">
        <v>690</v>
      </c>
      <c r="BS10" s="9" t="s">
        <v>691</v>
      </c>
      <c r="BT10" s="9" t="s">
        <v>692</v>
      </c>
      <c r="BU10" s="9" t="s">
        <v>693</v>
      </c>
      <c r="BV10" s="9" t="s">
        <v>694</v>
      </c>
      <c r="BW10" s="9" t="s">
        <v>695</v>
      </c>
      <c r="BX10" s="9" t="s">
        <v>696</v>
      </c>
      <c r="BY10" s="9" t="s">
        <v>323</v>
      </c>
      <c r="BZ10" s="9" t="s">
        <v>697</v>
      </c>
      <c r="CA10" s="9" t="s">
        <v>698</v>
      </c>
      <c r="CB10" s="9" t="s">
        <v>699</v>
      </c>
      <c r="CC10" s="9" t="s">
        <v>700</v>
      </c>
      <c r="CD10" s="9" t="s">
        <v>701</v>
      </c>
      <c r="CE10" s="9" t="s">
        <v>266</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718</v>
      </c>
      <c r="CW10" s="9" t="s">
        <v>719</v>
      </c>
      <c r="CX10" s="9" t="s">
        <v>720</v>
      </c>
      <c r="CY10" s="9" t="s">
        <v>721</v>
      </c>
      <c r="CZ10" s="9" t="s">
        <v>722</v>
      </c>
      <c r="DA10" s="9" t="s">
        <v>723</v>
      </c>
      <c r="DB10" s="9" t="s">
        <v>724</v>
      </c>
      <c r="DC10" s="9" t="s">
        <v>725</v>
      </c>
      <c r="DD10" s="9" t="s">
        <v>726</v>
      </c>
      <c r="DE10" s="9" t="s">
        <v>727</v>
      </c>
      <c r="DF10" s="9" t="s">
        <v>728</v>
      </c>
      <c r="DG10" s="9" t="s">
        <v>729</v>
      </c>
      <c r="DH10" s="9" t="s">
        <v>730</v>
      </c>
      <c r="DI10" s="9" t="s">
        <v>731</v>
      </c>
      <c r="DJ10" s="9" t="s">
        <v>732</v>
      </c>
      <c r="DK10" s="9" t="s">
        <v>733</v>
      </c>
      <c r="DL10" s="9" t="s">
        <v>734</v>
      </c>
      <c r="DM10" s="9" t="s">
        <v>735</v>
      </c>
      <c r="DN10" s="9" t="s">
        <v>736</v>
      </c>
      <c r="DO10" s="9" t="s">
        <v>410</v>
      </c>
      <c r="DP10" s="9" t="s">
        <v>737</v>
      </c>
      <c r="DQ10" s="9" t="s">
        <v>738</v>
      </c>
      <c r="DR10" s="9" t="s">
        <v>739</v>
      </c>
      <c r="DS10" s="9" t="s">
        <v>740</v>
      </c>
      <c r="DT10" s="9" t="s">
        <v>741</v>
      </c>
      <c r="DU10" s="9" t="s">
        <v>742</v>
      </c>
      <c r="DV10" s="9" t="s">
        <v>743</v>
      </c>
      <c r="DW10" s="9" t="s">
        <v>744</v>
      </c>
      <c r="DX10" s="9" t="s">
        <v>745</v>
      </c>
      <c r="DY10" s="9" t="s">
        <v>746</v>
      </c>
      <c r="DZ10" s="9" t="s">
        <v>747</v>
      </c>
      <c r="EA10" s="9" t="s">
        <v>748</v>
      </c>
      <c r="EB10" s="9" t="s">
        <v>749</v>
      </c>
      <c r="EC10" s="9" t="s">
        <v>750</v>
      </c>
      <c r="ED10" s="9" t="s">
        <v>751</v>
      </c>
      <c r="EE10" s="9" t="s">
        <v>752</v>
      </c>
      <c r="EF10" s="9" t="s">
        <v>753</v>
      </c>
      <c r="EG10" s="9" t="s">
        <v>754</v>
      </c>
      <c r="EH10" s="9" t="s">
        <v>755</v>
      </c>
      <c r="EI10" s="9" t="s">
        <v>756</v>
      </c>
      <c r="EJ10" s="9" t="s">
        <v>757</v>
      </c>
      <c r="EK10" s="9" t="s">
        <v>758</v>
      </c>
      <c r="EL10" s="9" t="s">
        <v>759</v>
      </c>
      <c r="EM10" s="9" t="s">
        <v>760</v>
      </c>
      <c r="EN10" s="9" t="s">
        <v>761</v>
      </c>
      <c r="EO10" s="9" t="s">
        <v>762</v>
      </c>
      <c r="EP10" s="9" t="s">
        <v>763</v>
      </c>
      <c r="EQ10" s="9" t="s">
        <v>366</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152</v>
      </c>
      <c r="FG10" s="9" t="s">
        <v>778</v>
      </c>
      <c r="FH10" s="9" t="s">
        <v>779</v>
      </c>
      <c r="FI10" s="195" t="s">
        <v>839</v>
      </c>
      <c r="FJ10" s="1"/>
      <c r="FK10" s="10" t="s">
        <v>781</v>
      </c>
      <c r="FL10" s="10" t="s">
        <v>782</v>
      </c>
      <c r="FM10" s="10" t="s">
        <v>783</v>
      </c>
      <c r="FN10" s="10" t="s">
        <v>784</v>
      </c>
      <c r="FO10" s="10" t="s">
        <v>785</v>
      </c>
      <c r="FP10" s="10" t="s">
        <v>786</v>
      </c>
      <c r="FQ10" s="10" t="s">
        <v>787</v>
      </c>
      <c r="FR10" s="10" t="s">
        <v>788</v>
      </c>
      <c r="FS10" s="198" t="s">
        <v>839</v>
      </c>
    </row>
    <row r="11" spans="1:175" ht="24" customHeight="1" x14ac:dyDescent="0.3">
      <c r="A11" s="13" t="s">
        <v>48</v>
      </c>
      <c r="B11" s="13" t="s">
        <v>789</v>
      </c>
      <c r="C11" s="14"/>
      <c r="D11" s="14">
        <v>21</v>
      </c>
      <c r="E11" s="14">
        <v>6.9</v>
      </c>
      <c r="F11" s="14"/>
      <c r="G11" s="14"/>
      <c r="H11" s="14">
        <v>-16.7</v>
      </c>
      <c r="I11" s="14">
        <v>-12.4</v>
      </c>
      <c r="J11" s="14"/>
      <c r="K11" s="14"/>
      <c r="L11" s="14">
        <v>-33.700000000000003</v>
      </c>
      <c r="M11" s="14">
        <v>-45.1</v>
      </c>
      <c r="N11" s="14">
        <v>-7.6</v>
      </c>
      <c r="O11" s="14">
        <v>7.1</v>
      </c>
      <c r="P11" s="14"/>
      <c r="Q11" s="14"/>
      <c r="R11" s="14">
        <v>58.9</v>
      </c>
      <c r="S11" s="14">
        <v>-0.1</v>
      </c>
      <c r="T11" s="14"/>
      <c r="U11" s="14"/>
      <c r="V11" s="14"/>
      <c r="W11" s="14"/>
      <c r="X11" s="14">
        <v>0.9</v>
      </c>
      <c r="Y11" s="14">
        <v>1.6</v>
      </c>
      <c r="Z11" s="14">
        <v>0</v>
      </c>
      <c r="AA11" s="14">
        <v>-3.6</v>
      </c>
      <c r="AB11" s="14">
        <v>2.4</v>
      </c>
      <c r="AC11" s="14">
        <v>-2</v>
      </c>
      <c r="AD11" s="14"/>
      <c r="AE11" s="14"/>
      <c r="AF11" s="14"/>
      <c r="AG11" s="14"/>
      <c r="AH11" s="14">
        <v>-2.4</v>
      </c>
      <c r="AI11" s="14">
        <v>-14.5</v>
      </c>
      <c r="AJ11" s="14"/>
      <c r="AK11" s="14"/>
      <c r="AL11" s="14"/>
      <c r="AM11" s="14">
        <v>-0.9</v>
      </c>
      <c r="AN11" s="14">
        <v>-26.3</v>
      </c>
      <c r="AO11" s="14">
        <v>0.2</v>
      </c>
      <c r="AP11" s="14">
        <v>10</v>
      </c>
      <c r="AQ11" s="14">
        <v>5.7</v>
      </c>
      <c r="AR11" s="14">
        <v>-1</v>
      </c>
      <c r="AS11" s="14">
        <v>2.7</v>
      </c>
      <c r="AT11" s="14">
        <v>0.7</v>
      </c>
      <c r="AU11" s="14">
        <v>-8.5</v>
      </c>
      <c r="AV11" s="14">
        <v>-18.600000000000001</v>
      </c>
      <c r="AW11" s="14">
        <v>-45</v>
      </c>
      <c r="AX11" s="14">
        <v>0.7</v>
      </c>
      <c r="AY11" s="14">
        <v>-1.2</v>
      </c>
      <c r="AZ11" s="14">
        <v>0.2</v>
      </c>
      <c r="BA11" s="14">
        <v>-3.6</v>
      </c>
      <c r="BB11" s="14">
        <v>-1.6</v>
      </c>
      <c r="BC11" s="14"/>
      <c r="BD11" s="14">
        <v>0.1</v>
      </c>
      <c r="BE11" s="14">
        <v>-15</v>
      </c>
      <c r="BF11" s="14"/>
      <c r="BG11" s="14"/>
      <c r="BH11" s="14"/>
      <c r="BI11" s="14"/>
      <c r="BJ11" s="14"/>
      <c r="BK11" s="14"/>
      <c r="BL11" s="14"/>
      <c r="BM11" s="14"/>
      <c r="BN11" s="14"/>
      <c r="BO11" s="14">
        <v>-3.5</v>
      </c>
      <c r="BP11" s="14">
        <v>-39.1</v>
      </c>
      <c r="BQ11" s="14">
        <v>-23.1</v>
      </c>
      <c r="BR11" s="14">
        <v>-2.5</v>
      </c>
      <c r="BS11" s="14">
        <v>-47.8</v>
      </c>
      <c r="BT11" s="14">
        <v>0</v>
      </c>
      <c r="BU11" s="14"/>
      <c r="BV11" s="14"/>
      <c r="BW11" s="14"/>
      <c r="BX11" s="14"/>
      <c r="BY11" s="14"/>
      <c r="BZ11" s="14"/>
      <c r="CA11" s="14"/>
      <c r="CB11" s="14">
        <v>-0.3</v>
      </c>
      <c r="CC11" s="14">
        <v>14.8</v>
      </c>
      <c r="CD11" s="14">
        <v>20.8</v>
      </c>
      <c r="CE11" s="14">
        <v>2.2000000000000002</v>
      </c>
      <c r="CF11" s="14">
        <v>1.6</v>
      </c>
      <c r="CG11" s="14">
        <v>-0.2</v>
      </c>
      <c r="CH11" s="14"/>
      <c r="CI11" s="14"/>
      <c r="CJ11" s="14"/>
      <c r="CK11" s="14">
        <v>2.2999999999999998</v>
      </c>
      <c r="CL11" s="14">
        <v>3.2</v>
      </c>
      <c r="CM11" s="14">
        <v>-15.8</v>
      </c>
      <c r="CN11" s="14">
        <v>-45.9</v>
      </c>
      <c r="CO11" s="14"/>
      <c r="CP11" s="14"/>
      <c r="CQ11" s="14"/>
      <c r="CR11" s="14"/>
      <c r="CS11" s="14">
        <v>0</v>
      </c>
      <c r="CT11" s="14">
        <v>0</v>
      </c>
      <c r="CU11" s="14"/>
      <c r="CV11" s="14">
        <v>-4.5</v>
      </c>
      <c r="CW11" s="14">
        <v>0</v>
      </c>
      <c r="CX11" s="14"/>
      <c r="CY11" s="14"/>
      <c r="CZ11" s="14">
        <v>1.3</v>
      </c>
      <c r="DA11" s="14">
        <v>-0.1</v>
      </c>
      <c r="DB11" s="14">
        <v>-0.9</v>
      </c>
      <c r="DC11" s="14"/>
      <c r="DD11" s="14">
        <v>0.2</v>
      </c>
      <c r="DE11" s="14">
        <v>1.1000000000000001</v>
      </c>
      <c r="DF11" s="14">
        <v>0.1</v>
      </c>
      <c r="DG11" s="14">
        <v>-1.2</v>
      </c>
      <c r="DH11" s="14">
        <v>1.3</v>
      </c>
      <c r="DI11" s="14">
        <v>0.5</v>
      </c>
      <c r="DJ11" s="14"/>
      <c r="DK11" s="14">
        <v>0</v>
      </c>
      <c r="DL11" s="14">
        <v>0</v>
      </c>
      <c r="DM11" s="14">
        <v>-3.6</v>
      </c>
      <c r="DN11" s="14">
        <v>-8.5</v>
      </c>
      <c r="DO11" s="14">
        <v>1.8</v>
      </c>
      <c r="DP11" s="14">
        <v>0.3</v>
      </c>
      <c r="DQ11" s="14">
        <v>0.7</v>
      </c>
      <c r="DR11" s="14">
        <v>1.1000000000000001</v>
      </c>
      <c r="DS11" s="14">
        <v>0</v>
      </c>
      <c r="DT11" s="14">
        <v>0</v>
      </c>
      <c r="DU11" s="14">
        <v>0.5</v>
      </c>
      <c r="DV11" s="14">
        <v>0.6</v>
      </c>
      <c r="DW11" s="14"/>
      <c r="DX11" s="14">
        <v>-4.4000000000000004</v>
      </c>
      <c r="DY11" s="14">
        <v>0.4</v>
      </c>
      <c r="DZ11" s="14">
        <v>0.2</v>
      </c>
      <c r="EA11" s="14">
        <v>0.9</v>
      </c>
      <c r="EB11" s="14">
        <v>1.1000000000000001</v>
      </c>
      <c r="EC11" s="14">
        <v>0.8</v>
      </c>
      <c r="ED11" s="14">
        <v>4</v>
      </c>
      <c r="EE11" s="14">
        <v>0</v>
      </c>
      <c r="EF11" s="14">
        <v>-9</v>
      </c>
      <c r="EG11" s="14">
        <v>-8</v>
      </c>
      <c r="EH11" s="14">
        <v>0</v>
      </c>
      <c r="EI11" s="14"/>
      <c r="EJ11" s="14">
        <v>1.6</v>
      </c>
      <c r="EK11" s="14">
        <v>0</v>
      </c>
      <c r="EL11" s="14">
        <v>1.6</v>
      </c>
      <c r="EM11" s="14">
        <v>0.2</v>
      </c>
      <c r="EN11" s="14">
        <v>0.2</v>
      </c>
      <c r="EO11" s="14">
        <v>0.2</v>
      </c>
      <c r="EP11" s="14"/>
      <c r="EQ11" s="14">
        <v>0</v>
      </c>
      <c r="ER11" s="14">
        <v>0</v>
      </c>
      <c r="ES11" s="14">
        <v>0</v>
      </c>
      <c r="ET11" s="14">
        <v>-0.2</v>
      </c>
      <c r="EU11" s="14">
        <v>4.5</v>
      </c>
      <c r="EV11" s="14">
        <v>3.5</v>
      </c>
      <c r="EW11" s="14">
        <v>0</v>
      </c>
      <c r="EX11" s="14">
        <v>0</v>
      </c>
      <c r="EY11" s="14">
        <v>0.2</v>
      </c>
      <c r="EZ11" s="14">
        <v>1.4</v>
      </c>
      <c r="FA11" s="14">
        <v>3.2</v>
      </c>
      <c r="FB11" s="14">
        <v>15.9</v>
      </c>
      <c r="FC11" s="14">
        <v>8.8000000000000007</v>
      </c>
      <c r="FD11" s="14"/>
      <c r="FE11" s="14"/>
      <c r="FF11" s="14"/>
      <c r="FG11" s="14"/>
      <c r="FH11" s="14">
        <v>0</v>
      </c>
      <c r="FI11" s="14">
        <v>-256.2</v>
      </c>
      <c r="FJ11" s="15"/>
      <c r="FK11" s="14">
        <v>0.99953999999999998</v>
      </c>
      <c r="FL11" s="14">
        <v>0.51500000000000001</v>
      </c>
      <c r="FM11" s="14"/>
      <c r="FN11" s="14">
        <v>1.5</v>
      </c>
      <c r="FO11" s="14">
        <v>3.3224399999999998</v>
      </c>
      <c r="FP11" s="14">
        <v>0.22298999999999999</v>
      </c>
      <c r="FQ11" s="14">
        <v>0</v>
      </c>
      <c r="FR11" s="14">
        <v>0.2</v>
      </c>
      <c r="FS11" s="14">
        <v>6.75997</v>
      </c>
    </row>
    <row r="12" spans="1:175" ht="24" customHeight="1" x14ac:dyDescent="0.3">
      <c r="A12" s="16" t="s">
        <v>48</v>
      </c>
      <c r="B12" s="16" t="s">
        <v>790</v>
      </c>
      <c r="C12" s="17"/>
      <c r="D12" s="17">
        <v>27.4</v>
      </c>
      <c r="E12" s="17">
        <v>7.5</v>
      </c>
      <c r="F12" s="17"/>
      <c r="G12" s="17"/>
      <c r="H12" s="17">
        <v>-16.600000000000001</v>
      </c>
      <c r="I12" s="17">
        <v>-10.199999999999999</v>
      </c>
      <c r="J12" s="17"/>
      <c r="K12" s="17"/>
      <c r="L12" s="17">
        <v>-35.6</v>
      </c>
      <c r="M12" s="17">
        <v>-37.9</v>
      </c>
      <c r="N12" s="17">
        <v>-0.9</v>
      </c>
      <c r="O12" s="17">
        <v>4.5999999999999996</v>
      </c>
      <c r="P12" s="17"/>
      <c r="Q12" s="17"/>
      <c r="R12" s="17">
        <v>58.2</v>
      </c>
      <c r="S12" s="17">
        <v>0.2</v>
      </c>
      <c r="T12" s="17"/>
      <c r="U12" s="17"/>
      <c r="V12" s="17"/>
      <c r="W12" s="17"/>
      <c r="X12" s="17">
        <v>-0.5</v>
      </c>
      <c r="Y12" s="17">
        <v>1.1000000000000001</v>
      </c>
      <c r="Z12" s="17">
        <v>0</v>
      </c>
      <c r="AA12" s="17">
        <v>-3.5</v>
      </c>
      <c r="AB12" s="17">
        <v>2.2999999999999998</v>
      </c>
      <c r="AC12" s="17">
        <v>-2.4</v>
      </c>
      <c r="AD12" s="17"/>
      <c r="AE12" s="17"/>
      <c r="AF12" s="17"/>
      <c r="AG12" s="17"/>
      <c r="AH12" s="17">
        <v>-1.6</v>
      </c>
      <c r="AI12" s="17">
        <v>-17.399999999999999</v>
      </c>
      <c r="AJ12" s="17"/>
      <c r="AK12" s="17"/>
      <c r="AL12" s="17"/>
      <c r="AM12" s="17">
        <v>-0.9</v>
      </c>
      <c r="AN12" s="17">
        <v>-26.6</v>
      </c>
      <c r="AO12" s="17">
        <v>0.3</v>
      </c>
      <c r="AP12" s="17">
        <v>9.6999999999999993</v>
      </c>
      <c r="AQ12" s="17">
        <v>5.5</v>
      </c>
      <c r="AR12" s="17">
        <v>-1.2</v>
      </c>
      <c r="AS12" s="17">
        <v>2.7</v>
      </c>
      <c r="AT12" s="17">
        <v>1.4</v>
      </c>
      <c r="AU12" s="17">
        <v>-10.6</v>
      </c>
      <c r="AV12" s="17">
        <v>-22.4</v>
      </c>
      <c r="AW12" s="17">
        <v>-49</v>
      </c>
      <c r="AX12" s="17">
        <v>2.2000000000000002</v>
      </c>
      <c r="AY12" s="17">
        <v>-1.3</v>
      </c>
      <c r="AZ12" s="17">
        <v>0.2</v>
      </c>
      <c r="BA12" s="17">
        <v>-1.1000000000000001</v>
      </c>
      <c r="BB12" s="17">
        <v>-1.4</v>
      </c>
      <c r="BC12" s="17"/>
      <c r="BD12" s="17">
        <v>0.1</v>
      </c>
      <c r="BE12" s="17">
        <v>-10.5</v>
      </c>
      <c r="BF12" s="17"/>
      <c r="BG12" s="17"/>
      <c r="BH12" s="17"/>
      <c r="BI12" s="17"/>
      <c r="BJ12" s="17"/>
      <c r="BK12" s="17"/>
      <c r="BL12" s="17"/>
      <c r="BM12" s="17"/>
      <c r="BN12" s="17"/>
      <c r="BO12" s="17">
        <v>-5.5</v>
      </c>
      <c r="BP12" s="17">
        <v>-40.799999999999997</v>
      </c>
      <c r="BQ12" s="17">
        <v>-25.1</v>
      </c>
      <c r="BR12" s="17">
        <v>-4.3</v>
      </c>
      <c r="BS12" s="17">
        <v>-48.8</v>
      </c>
      <c r="BT12" s="17">
        <v>0</v>
      </c>
      <c r="BU12" s="17"/>
      <c r="BV12" s="17"/>
      <c r="BW12" s="17"/>
      <c r="BX12" s="17"/>
      <c r="BY12" s="17"/>
      <c r="BZ12" s="17"/>
      <c r="CA12" s="17"/>
      <c r="CB12" s="17">
        <v>-0.3</v>
      </c>
      <c r="CC12" s="17">
        <v>14</v>
      </c>
      <c r="CD12" s="17">
        <v>20.399999999999999</v>
      </c>
      <c r="CE12" s="17">
        <v>1.9</v>
      </c>
      <c r="CF12" s="17">
        <v>1.6</v>
      </c>
      <c r="CG12" s="17">
        <v>0</v>
      </c>
      <c r="CH12" s="17"/>
      <c r="CI12" s="17"/>
      <c r="CJ12" s="17"/>
      <c r="CK12" s="17">
        <v>-1</v>
      </c>
      <c r="CL12" s="17">
        <v>-0.4</v>
      </c>
      <c r="CM12" s="17">
        <v>-20.7</v>
      </c>
      <c r="CN12" s="17">
        <v>-45.1</v>
      </c>
      <c r="CO12" s="17"/>
      <c r="CP12" s="17"/>
      <c r="CQ12" s="17"/>
      <c r="CR12" s="17"/>
      <c r="CS12" s="17">
        <v>0</v>
      </c>
      <c r="CT12" s="17">
        <v>0</v>
      </c>
      <c r="CU12" s="17"/>
      <c r="CV12" s="17">
        <v>-4.3</v>
      </c>
      <c r="CW12" s="17">
        <v>0</v>
      </c>
      <c r="CX12" s="17"/>
      <c r="CY12" s="17"/>
      <c r="CZ12" s="17">
        <v>1.3</v>
      </c>
      <c r="DA12" s="17">
        <v>0</v>
      </c>
      <c r="DB12" s="17">
        <v>-0.9</v>
      </c>
      <c r="DC12" s="17"/>
      <c r="DD12" s="17">
        <v>0.2</v>
      </c>
      <c r="DE12" s="17">
        <v>1.1000000000000001</v>
      </c>
      <c r="DF12" s="17">
        <v>0.1</v>
      </c>
      <c r="DG12" s="17">
        <v>-1.1000000000000001</v>
      </c>
      <c r="DH12" s="17">
        <v>1.3</v>
      </c>
      <c r="DI12" s="17">
        <v>0.5</v>
      </c>
      <c r="DJ12" s="17"/>
      <c r="DK12" s="17">
        <v>0</v>
      </c>
      <c r="DL12" s="17">
        <v>0</v>
      </c>
      <c r="DM12" s="17">
        <v>-4.0999999999999996</v>
      </c>
      <c r="DN12" s="17">
        <v>-8.6</v>
      </c>
      <c r="DO12" s="17">
        <v>1.8</v>
      </c>
      <c r="DP12" s="17">
        <v>0.3</v>
      </c>
      <c r="DQ12" s="17">
        <v>0.7</v>
      </c>
      <c r="DR12" s="17">
        <v>1.1000000000000001</v>
      </c>
      <c r="DS12" s="17">
        <v>0</v>
      </c>
      <c r="DT12" s="17">
        <v>0.1</v>
      </c>
      <c r="DU12" s="17">
        <v>0.5</v>
      </c>
      <c r="DV12" s="17">
        <v>0.6</v>
      </c>
      <c r="DW12" s="17"/>
      <c r="DX12" s="17">
        <v>-4.4000000000000004</v>
      </c>
      <c r="DY12" s="17">
        <v>0.4</v>
      </c>
      <c r="DZ12" s="17">
        <v>-0.6</v>
      </c>
      <c r="EA12" s="17">
        <v>0.9</v>
      </c>
      <c r="EB12" s="17">
        <v>1.1000000000000001</v>
      </c>
      <c r="EC12" s="17">
        <v>0.8</v>
      </c>
      <c r="ED12" s="17">
        <v>4</v>
      </c>
      <c r="EE12" s="17">
        <v>0</v>
      </c>
      <c r="EF12" s="17">
        <v>-8.6999999999999993</v>
      </c>
      <c r="EG12" s="17">
        <v>-7.4</v>
      </c>
      <c r="EH12" s="17">
        <v>0</v>
      </c>
      <c r="EI12" s="17"/>
      <c r="EJ12" s="17">
        <v>1.7</v>
      </c>
      <c r="EK12" s="17">
        <v>0</v>
      </c>
      <c r="EL12" s="17">
        <v>1.6</v>
      </c>
      <c r="EM12" s="17">
        <v>0.2</v>
      </c>
      <c r="EN12" s="17">
        <v>0.2</v>
      </c>
      <c r="EO12" s="17">
        <v>0.2</v>
      </c>
      <c r="EP12" s="17"/>
      <c r="EQ12" s="17">
        <v>0</v>
      </c>
      <c r="ER12" s="17">
        <v>0</v>
      </c>
      <c r="ES12" s="17">
        <v>0</v>
      </c>
      <c r="ET12" s="17">
        <v>-0.2</v>
      </c>
      <c r="EU12" s="17">
        <v>4.7</v>
      </c>
      <c r="EV12" s="17">
        <v>3.6</v>
      </c>
      <c r="EW12" s="17">
        <v>0</v>
      </c>
      <c r="EX12" s="17">
        <v>0</v>
      </c>
      <c r="EY12" s="17">
        <v>0.2</v>
      </c>
      <c r="EZ12" s="17">
        <v>1.4</v>
      </c>
      <c r="FA12" s="17">
        <v>3.4</v>
      </c>
      <c r="FB12" s="17">
        <v>15.8</v>
      </c>
      <c r="FC12" s="17">
        <v>8.6999999999999993</v>
      </c>
      <c r="FD12" s="17"/>
      <c r="FE12" s="17"/>
      <c r="FF12" s="17"/>
      <c r="FG12" s="17"/>
      <c r="FH12" s="17">
        <v>0</v>
      </c>
      <c r="FI12" s="17">
        <v>-264.10000000000002</v>
      </c>
      <c r="FJ12" s="15"/>
      <c r="FK12" s="17">
        <v>1.9498</v>
      </c>
      <c r="FL12" s="17">
        <v>7.8E-2</v>
      </c>
      <c r="FM12" s="17"/>
      <c r="FN12" s="17">
        <v>1.6</v>
      </c>
      <c r="FO12" s="17">
        <v>3.32402</v>
      </c>
      <c r="FP12" s="17">
        <v>0.21734000000000001</v>
      </c>
      <c r="FQ12" s="17">
        <v>-0.3</v>
      </c>
      <c r="FR12" s="17">
        <v>0.5</v>
      </c>
      <c r="FS12" s="17">
        <v>7.3691599999999999</v>
      </c>
    </row>
    <row r="13" spans="1:175" ht="24" customHeight="1" x14ac:dyDescent="0.3">
      <c r="A13" s="16" t="s">
        <v>48</v>
      </c>
      <c r="B13" s="16" t="s">
        <v>791</v>
      </c>
      <c r="C13" s="17"/>
      <c r="D13" s="17">
        <v>18.100000000000001</v>
      </c>
      <c r="E13" s="17">
        <v>6.6</v>
      </c>
      <c r="F13" s="17"/>
      <c r="G13" s="17"/>
      <c r="H13" s="17">
        <v>-17.100000000000001</v>
      </c>
      <c r="I13" s="17">
        <v>-2.8</v>
      </c>
      <c r="J13" s="17"/>
      <c r="K13" s="17"/>
      <c r="L13" s="17">
        <v>-40.4</v>
      </c>
      <c r="M13" s="17">
        <v>-46.5</v>
      </c>
      <c r="N13" s="17">
        <v>-9.4</v>
      </c>
      <c r="O13" s="17">
        <v>0</v>
      </c>
      <c r="P13" s="17"/>
      <c r="Q13" s="17"/>
      <c r="R13" s="17">
        <v>56.5</v>
      </c>
      <c r="S13" s="17">
        <v>0.1</v>
      </c>
      <c r="T13" s="17"/>
      <c r="U13" s="17"/>
      <c r="V13" s="17"/>
      <c r="W13" s="17"/>
      <c r="X13" s="17">
        <v>-1.6</v>
      </c>
      <c r="Y13" s="17">
        <v>1</v>
      </c>
      <c r="Z13" s="17">
        <v>0</v>
      </c>
      <c r="AA13" s="17">
        <v>-3.5</v>
      </c>
      <c r="AB13" s="17">
        <v>2.6</v>
      </c>
      <c r="AC13" s="17">
        <v>-2.6</v>
      </c>
      <c r="AD13" s="17"/>
      <c r="AE13" s="17"/>
      <c r="AF13" s="17"/>
      <c r="AG13" s="17"/>
      <c r="AH13" s="17">
        <v>-1</v>
      </c>
      <c r="AI13" s="17">
        <v>-16.5</v>
      </c>
      <c r="AJ13" s="17"/>
      <c r="AK13" s="17"/>
      <c r="AL13" s="17"/>
      <c r="AM13" s="17">
        <v>-1</v>
      </c>
      <c r="AN13" s="17">
        <v>-28.8</v>
      </c>
      <c r="AO13" s="17">
        <v>-0.1</v>
      </c>
      <c r="AP13" s="17">
        <v>7.2</v>
      </c>
      <c r="AQ13" s="17">
        <v>4.2</v>
      </c>
      <c r="AR13" s="17">
        <v>-0.9</v>
      </c>
      <c r="AS13" s="17">
        <v>2.7</v>
      </c>
      <c r="AT13" s="17">
        <v>1</v>
      </c>
      <c r="AU13" s="17">
        <v>-16.5</v>
      </c>
      <c r="AV13" s="17">
        <v>-27.2</v>
      </c>
      <c r="AW13" s="17">
        <v>-53.4</v>
      </c>
      <c r="AX13" s="17">
        <v>1.7</v>
      </c>
      <c r="AY13" s="17">
        <v>-1.4</v>
      </c>
      <c r="AZ13" s="17">
        <v>0.1</v>
      </c>
      <c r="BA13" s="17">
        <v>-1.9</v>
      </c>
      <c r="BB13" s="17">
        <v>-0.3</v>
      </c>
      <c r="BC13" s="17"/>
      <c r="BD13" s="17">
        <v>0.1</v>
      </c>
      <c r="BE13" s="17">
        <v>-9.6999999999999993</v>
      </c>
      <c r="BF13" s="17"/>
      <c r="BG13" s="17"/>
      <c r="BH13" s="17"/>
      <c r="BI13" s="17"/>
      <c r="BJ13" s="17"/>
      <c r="BK13" s="17"/>
      <c r="BL13" s="17"/>
      <c r="BM13" s="17"/>
      <c r="BN13" s="17"/>
      <c r="BO13" s="17">
        <v>-6.2</v>
      </c>
      <c r="BP13" s="17">
        <v>-43.8</v>
      </c>
      <c r="BQ13" s="17">
        <v>-28.3</v>
      </c>
      <c r="BR13" s="17">
        <v>-8</v>
      </c>
      <c r="BS13" s="17">
        <v>-53.2</v>
      </c>
      <c r="BT13" s="17">
        <v>0</v>
      </c>
      <c r="BU13" s="17"/>
      <c r="BV13" s="17"/>
      <c r="BW13" s="17"/>
      <c r="BX13" s="17"/>
      <c r="BY13" s="17"/>
      <c r="BZ13" s="17"/>
      <c r="CA13" s="17"/>
      <c r="CB13" s="17">
        <v>-0.4</v>
      </c>
      <c r="CC13" s="17">
        <v>14.4</v>
      </c>
      <c r="CD13" s="17">
        <v>19.600000000000001</v>
      </c>
      <c r="CE13" s="17">
        <v>1.4</v>
      </c>
      <c r="CF13" s="17">
        <v>3.4</v>
      </c>
      <c r="CG13" s="17">
        <v>0.1</v>
      </c>
      <c r="CH13" s="17"/>
      <c r="CI13" s="17"/>
      <c r="CJ13" s="17"/>
      <c r="CK13" s="17">
        <v>-6.1</v>
      </c>
      <c r="CL13" s="17">
        <v>-5.7</v>
      </c>
      <c r="CM13" s="17">
        <v>-28.3</v>
      </c>
      <c r="CN13" s="17">
        <v>0</v>
      </c>
      <c r="CO13" s="17"/>
      <c r="CP13" s="17"/>
      <c r="CQ13" s="17"/>
      <c r="CR13" s="17"/>
      <c r="CS13" s="17">
        <v>0</v>
      </c>
      <c r="CT13" s="17">
        <v>0</v>
      </c>
      <c r="CU13" s="17"/>
      <c r="CV13" s="17">
        <v>-4.5999999999999996</v>
      </c>
      <c r="CW13" s="17">
        <v>0</v>
      </c>
      <c r="CX13" s="17"/>
      <c r="CY13" s="17"/>
      <c r="CZ13" s="17">
        <v>1.3</v>
      </c>
      <c r="DA13" s="17">
        <v>0</v>
      </c>
      <c r="DB13" s="17">
        <v>-0.9</v>
      </c>
      <c r="DC13" s="17"/>
      <c r="DD13" s="17">
        <v>0.1</v>
      </c>
      <c r="DE13" s="17">
        <v>1.1000000000000001</v>
      </c>
      <c r="DF13" s="17">
        <v>0.2</v>
      </c>
      <c r="DG13" s="17">
        <v>-0.8</v>
      </c>
      <c r="DH13" s="17">
        <v>1.3</v>
      </c>
      <c r="DI13" s="17">
        <v>0.5</v>
      </c>
      <c r="DJ13" s="17"/>
      <c r="DK13" s="17">
        <v>0</v>
      </c>
      <c r="DL13" s="17">
        <v>0</v>
      </c>
      <c r="DM13" s="17">
        <v>-4.2</v>
      </c>
      <c r="DN13" s="17">
        <v>-9.5</v>
      </c>
      <c r="DO13" s="17">
        <v>1.8</v>
      </c>
      <c r="DP13" s="17">
        <v>0.3</v>
      </c>
      <c r="DQ13" s="17">
        <v>0.7</v>
      </c>
      <c r="DR13" s="17">
        <v>1.1000000000000001</v>
      </c>
      <c r="DS13" s="17">
        <v>0</v>
      </c>
      <c r="DT13" s="17">
        <v>0.4</v>
      </c>
      <c r="DU13" s="17">
        <v>0.5</v>
      </c>
      <c r="DV13" s="17">
        <v>0.6</v>
      </c>
      <c r="DW13" s="17"/>
      <c r="DX13" s="17">
        <v>-4.4000000000000004</v>
      </c>
      <c r="DY13" s="17">
        <v>0.5</v>
      </c>
      <c r="DZ13" s="17">
        <v>-0.6</v>
      </c>
      <c r="EA13" s="17">
        <v>1</v>
      </c>
      <c r="EB13" s="17">
        <v>0.9</v>
      </c>
      <c r="EC13" s="17">
        <v>0.8</v>
      </c>
      <c r="ED13" s="17">
        <v>4</v>
      </c>
      <c r="EE13" s="17">
        <v>0</v>
      </c>
      <c r="EF13" s="17">
        <v>-9.6999999999999993</v>
      </c>
      <c r="EG13" s="17">
        <v>-9.1999999999999993</v>
      </c>
      <c r="EH13" s="17">
        <v>0</v>
      </c>
      <c r="EI13" s="17"/>
      <c r="EJ13" s="17">
        <v>1.7</v>
      </c>
      <c r="EK13" s="17">
        <v>0</v>
      </c>
      <c r="EL13" s="17">
        <v>1.6</v>
      </c>
      <c r="EM13" s="17">
        <v>0.2</v>
      </c>
      <c r="EN13" s="17">
        <v>0.2</v>
      </c>
      <c r="EO13" s="17">
        <v>0.2</v>
      </c>
      <c r="EP13" s="17"/>
      <c r="EQ13" s="17">
        <v>0</v>
      </c>
      <c r="ER13" s="17">
        <v>0</v>
      </c>
      <c r="ES13" s="17">
        <v>0</v>
      </c>
      <c r="ET13" s="17">
        <v>-0.2</v>
      </c>
      <c r="EU13" s="17">
        <v>4.8</v>
      </c>
      <c r="EV13" s="17">
        <v>3.6</v>
      </c>
      <c r="EW13" s="17">
        <v>0</v>
      </c>
      <c r="EX13" s="17">
        <v>0</v>
      </c>
      <c r="EY13" s="17">
        <v>0.2</v>
      </c>
      <c r="EZ13" s="17">
        <v>1.2</v>
      </c>
      <c r="FA13" s="17">
        <v>3.2</v>
      </c>
      <c r="FB13" s="17">
        <v>15.2</v>
      </c>
      <c r="FC13" s="17">
        <v>8</v>
      </c>
      <c r="FD13" s="17"/>
      <c r="FE13" s="17"/>
      <c r="FF13" s="17"/>
      <c r="FG13" s="17"/>
      <c r="FH13" s="17">
        <v>0</v>
      </c>
      <c r="FI13" s="17">
        <v>-308.7</v>
      </c>
      <c r="FJ13" s="15"/>
      <c r="FK13" s="17">
        <v>1.8237300000000001</v>
      </c>
      <c r="FL13" s="17">
        <v>0</v>
      </c>
      <c r="FM13" s="17"/>
      <c r="FN13" s="17">
        <v>1.6</v>
      </c>
      <c r="FO13" s="17">
        <v>3.3221099999999999</v>
      </c>
      <c r="FP13" s="17">
        <v>0.22228999999999999</v>
      </c>
      <c r="FQ13" s="17">
        <v>-0.5</v>
      </c>
      <c r="FR13" s="17">
        <v>0.2</v>
      </c>
      <c r="FS13" s="17">
        <v>6.6681299999999997</v>
      </c>
    </row>
    <row r="14" spans="1:175" ht="24" customHeight="1" x14ac:dyDescent="0.3">
      <c r="A14" s="16" t="s">
        <v>48</v>
      </c>
      <c r="B14" s="16" t="s">
        <v>792</v>
      </c>
      <c r="C14" s="17"/>
      <c r="D14" s="17">
        <v>8.6999999999999993</v>
      </c>
      <c r="E14" s="17">
        <v>5.3</v>
      </c>
      <c r="F14" s="17"/>
      <c r="G14" s="17"/>
      <c r="H14" s="17">
        <v>-18.5</v>
      </c>
      <c r="I14" s="17">
        <v>-3.5</v>
      </c>
      <c r="J14" s="17"/>
      <c r="K14" s="17"/>
      <c r="L14" s="17">
        <v>-43.2</v>
      </c>
      <c r="M14" s="17">
        <v>-52.3</v>
      </c>
      <c r="N14" s="17">
        <v>-15.2</v>
      </c>
      <c r="O14" s="17">
        <v>-2.9</v>
      </c>
      <c r="P14" s="17"/>
      <c r="Q14" s="17"/>
      <c r="R14" s="17">
        <v>51.2</v>
      </c>
      <c r="S14" s="17">
        <v>0</v>
      </c>
      <c r="T14" s="17"/>
      <c r="U14" s="17"/>
      <c r="V14" s="17"/>
      <c r="W14" s="17"/>
      <c r="X14" s="17">
        <v>-1.4</v>
      </c>
      <c r="Y14" s="17">
        <v>0.3</v>
      </c>
      <c r="Z14" s="17">
        <v>0</v>
      </c>
      <c r="AA14" s="17">
        <v>-3.6</v>
      </c>
      <c r="AB14" s="17">
        <v>2.4</v>
      </c>
      <c r="AC14" s="17">
        <v>-4.2</v>
      </c>
      <c r="AD14" s="17"/>
      <c r="AE14" s="17"/>
      <c r="AF14" s="17"/>
      <c r="AG14" s="17"/>
      <c r="AH14" s="17">
        <v>-2.6</v>
      </c>
      <c r="AI14" s="17">
        <v>-19.100000000000001</v>
      </c>
      <c r="AJ14" s="17"/>
      <c r="AK14" s="17"/>
      <c r="AL14" s="17"/>
      <c r="AM14" s="17">
        <v>-1</v>
      </c>
      <c r="AN14" s="17">
        <v>-28.2</v>
      </c>
      <c r="AO14" s="17">
        <v>-0.3</v>
      </c>
      <c r="AP14" s="17">
        <v>6.9</v>
      </c>
      <c r="AQ14" s="17">
        <v>4.2</v>
      </c>
      <c r="AR14" s="17">
        <v>-0.9</v>
      </c>
      <c r="AS14" s="17">
        <v>2.7</v>
      </c>
      <c r="AT14" s="17">
        <v>0.5</v>
      </c>
      <c r="AU14" s="17">
        <v>-17.5</v>
      </c>
      <c r="AV14" s="17">
        <v>-37.4</v>
      </c>
      <c r="AW14" s="17">
        <v>-44.5</v>
      </c>
      <c r="AX14" s="17">
        <v>0.7</v>
      </c>
      <c r="AY14" s="17">
        <v>-1.3</v>
      </c>
      <c r="AZ14" s="17">
        <v>0.1</v>
      </c>
      <c r="BA14" s="17">
        <v>-3</v>
      </c>
      <c r="BB14" s="17">
        <v>-0.5</v>
      </c>
      <c r="BC14" s="17"/>
      <c r="BD14" s="17">
        <v>0.1</v>
      </c>
      <c r="BE14" s="17">
        <v>-12.1</v>
      </c>
      <c r="BF14" s="17"/>
      <c r="BG14" s="17"/>
      <c r="BH14" s="17"/>
      <c r="BI14" s="17"/>
      <c r="BJ14" s="17"/>
      <c r="BK14" s="17"/>
      <c r="BL14" s="17"/>
      <c r="BM14" s="17"/>
      <c r="BN14" s="17"/>
      <c r="BO14" s="17">
        <v>-6.5</v>
      </c>
      <c r="BP14" s="17">
        <v>-44.4</v>
      </c>
      <c r="BQ14" s="17">
        <v>-28.7</v>
      </c>
      <c r="BR14" s="17">
        <v>-8.8000000000000007</v>
      </c>
      <c r="BS14" s="17">
        <v>-53.9</v>
      </c>
      <c r="BT14" s="17">
        <v>0</v>
      </c>
      <c r="BU14" s="17"/>
      <c r="BV14" s="17"/>
      <c r="BW14" s="17"/>
      <c r="BX14" s="17"/>
      <c r="BY14" s="17"/>
      <c r="BZ14" s="17"/>
      <c r="CA14" s="17"/>
      <c r="CB14" s="17">
        <v>-0.3</v>
      </c>
      <c r="CC14" s="17">
        <v>14.6</v>
      </c>
      <c r="CD14" s="17">
        <v>12.2</v>
      </c>
      <c r="CE14" s="17">
        <v>1.5</v>
      </c>
      <c r="CF14" s="17">
        <v>1.6</v>
      </c>
      <c r="CG14" s="17">
        <v>0</v>
      </c>
      <c r="CH14" s="17"/>
      <c r="CI14" s="17"/>
      <c r="CJ14" s="17"/>
      <c r="CK14" s="17">
        <v>-6.9</v>
      </c>
      <c r="CL14" s="17">
        <v>-6.5</v>
      </c>
      <c r="CM14" s="17">
        <v>-29.6</v>
      </c>
      <c r="CN14" s="17">
        <v>0</v>
      </c>
      <c r="CO14" s="17"/>
      <c r="CP14" s="17"/>
      <c r="CQ14" s="17"/>
      <c r="CR14" s="17"/>
      <c r="CS14" s="17">
        <v>0</v>
      </c>
      <c r="CT14" s="17">
        <v>0</v>
      </c>
      <c r="CU14" s="17"/>
      <c r="CV14" s="17">
        <v>-4.7</v>
      </c>
      <c r="CW14" s="17">
        <v>0</v>
      </c>
      <c r="CX14" s="17"/>
      <c r="CY14" s="17"/>
      <c r="CZ14" s="17">
        <v>1.3</v>
      </c>
      <c r="DA14" s="17">
        <v>0</v>
      </c>
      <c r="DB14" s="17">
        <v>-0.8</v>
      </c>
      <c r="DC14" s="17"/>
      <c r="DD14" s="17">
        <v>0.3</v>
      </c>
      <c r="DE14" s="17">
        <v>1.1000000000000001</v>
      </c>
      <c r="DF14" s="17">
        <v>0</v>
      </c>
      <c r="DG14" s="17">
        <v>-0.8</v>
      </c>
      <c r="DH14" s="17">
        <v>1.3</v>
      </c>
      <c r="DI14" s="17">
        <v>0.6</v>
      </c>
      <c r="DJ14" s="17"/>
      <c r="DK14" s="17">
        <v>0</v>
      </c>
      <c r="DL14" s="17">
        <v>0</v>
      </c>
      <c r="DM14" s="17">
        <v>-4.5</v>
      </c>
      <c r="DN14" s="17">
        <v>-10.8</v>
      </c>
      <c r="DO14" s="17">
        <v>1.8</v>
      </c>
      <c r="DP14" s="17">
        <v>0.3</v>
      </c>
      <c r="DQ14" s="17">
        <v>0.7</v>
      </c>
      <c r="DR14" s="17">
        <v>1.1000000000000001</v>
      </c>
      <c r="DS14" s="17">
        <v>0</v>
      </c>
      <c r="DT14" s="17">
        <v>0.1</v>
      </c>
      <c r="DU14" s="17">
        <v>0.5</v>
      </c>
      <c r="DV14" s="17">
        <v>0.6</v>
      </c>
      <c r="DW14" s="17"/>
      <c r="DX14" s="17">
        <v>-4.4000000000000004</v>
      </c>
      <c r="DY14" s="17">
        <v>0.4</v>
      </c>
      <c r="DZ14" s="17">
        <v>-0.6</v>
      </c>
      <c r="EA14" s="17">
        <v>-0.8</v>
      </c>
      <c r="EB14" s="17">
        <v>1</v>
      </c>
      <c r="EC14" s="17">
        <v>0.8</v>
      </c>
      <c r="ED14" s="17">
        <v>4</v>
      </c>
      <c r="EE14" s="17">
        <v>0</v>
      </c>
      <c r="EF14" s="17">
        <v>-12.4</v>
      </c>
      <c r="EG14" s="17">
        <v>-10.4</v>
      </c>
      <c r="EH14" s="17">
        <v>0</v>
      </c>
      <c r="EI14" s="17"/>
      <c r="EJ14" s="17">
        <v>1.7</v>
      </c>
      <c r="EK14" s="17">
        <v>0</v>
      </c>
      <c r="EL14" s="17">
        <v>1.6</v>
      </c>
      <c r="EM14" s="17">
        <v>0.2</v>
      </c>
      <c r="EN14" s="17">
        <v>0.2</v>
      </c>
      <c r="EO14" s="17">
        <v>0.2</v>
      </c>
      <c r="EP14" s="17"/>
      <c r="EQ14" s="17">
        <v>0</v>
      </c>
      <c r="ER14" s="17">
        <v>0</v>
      </c>
      <c r="ES14" s="17">
        <v>0</v>
      </c>
      <c r="ET14" s="17">
        <v>-0.2</v>
      </c>
      <c r="EU14" s="17">
        <v>4.9000000000000004</v>
      </c>
      <c r="EV14" s="17">
        <v>3.6</v>
      </c>
      <c r="EW14" s="17">
        <v>0</v>
      </c>
      <c r="EX14" s="17">
        <v>0</v>
      </c>
      <c r="EY14" s="17">
        <v>0.2</v>
      </c>
      <c r="EZ14" s="17">
        <v>1.2</v>
      </c>
      <c r="FA14" s="17">
        <v>3.2</v>
      </c>
      <c r="FB14" s="17">
        <v>15</v>
      </c>
      <c r="FC14" s="17">
        <v>7.9</v>
      </c>
      <c r="FD14" s="17"/>
      <c r="FE14" s="17"/>
      <c r="FF14" s="17"/>
      <c r="FG14" s="17"/>
      <c r="FH14" s="17">
        <v>0</v>
      </c>
      <c r="FI14" s="17">
        <v>-380.4</v>
      </c>
      <c r="FJ14" s="15"/>
      <c r="FK14" s="17">
        <v>1.8622700000000001</v>
      </c>
      <c r="FL14" s="17">
        <v>0</v>
      </c>
      <c r="FM14" s="17"/>
      <c r="FN14" s="17">
        <v>1.6</v>
      </c>
      <c r="FO14" s="17">
        <v>3.3229600000000001</v>
      </c>
      <c r="FP14" s="17">
        <v>0.23488000000000001</v>
      </c>
      <c r="FQ14" s="17">
        <v>-0.4</v>
      </c>
      <c r="FR14" s="17">
        <v>0.4</v>
      </c>
      <c r="FS14" s="17">
        <v>7.0201099999999999</v>
      </c>
    </row>
    <row r="15" spans="1:175" ht="24" customHeight="1" x14ac:dyDescent="0.3">
      <c r="A15" s="16" t="s">
        <v>48</v>
      </c>
      <c r="B15" s="16" t="s">
        <v>793</v>
      </c>
      <c r="C15" s="17"/>
      <c r="D15" s="17">
        <v>8.4</v>
      </c>
      <c r="E15" s="17">
        <v>5.0999999999999996</v>
      </c>
      <c r="F15" s="17"/>
      <c r="G15" s="17"/>
      <c r="H15" s="17">
        <v>-17.3</v>
      </c>
      <c r="I15" s="17">
        <v>-2.6</v>
      </c>
      <c r="J15" s="17"/>
      <c r="K15" s="17"/>
      <c r="L15" s="17">
        <v>-44</v>
      </c>
      <c r="M15" s="17">
        <v>-53.9</v>
      </c>
      <c r="N15" s="17">
        <v>-17</v>
      </c>
      <c r="O15" s="17">
        <v>-4.5</v>
      </c>
      <c r="P15" s="17"/>
      <c r="Q15" s="17"/>
      <c r="R15" s="17">
        <v>54.3</v>
      </c>
      <c r="S15" s="17">
        <v>0</v>
      </c>
      <c r="T15" s="17"/>
      <c r="U15" s="17"/>
      <c r="V15" s="17"/>
      <c r="W15" s="17"/>
      <c r="X15" s="17">
        <v>-1</v>
      </c>
      <c r="Y15" s="17">
        <v>0.5</v>
      </c>
      <c r="Z15" s="17">
        <v>0</v>
      </c>
      <c r="AA15" s="17">
        <v>-3.6</v>
      </c>
      <c r="AB15" s="17">
        <v>2.4</v>
      </c>
      <c r="AC15" s="17">
        <v>-3.3</v>
      </c>
      <c r="AD15" s="17"/>
      <c r="AE15" s="17"/>
      <c r="AF15" s="17"/>
      <c r="AG15" s="17"/>
      <c r="AH15" s="17">
        <v>-2.4</v>
      </c>
      <c r="AI15" s="17">
        <v>-23.9</v>
      </c>
      <c r="AJ15" s="17"/>
      <c r="AK15" s="17"/>
      <c r="AL15" s="17"/>
      <c r="AM15" s="17">
        <v>-1.1000000000000001</v>
      </c>
      <c r="AN15" s="17">
        <v>-29.5</v>
      </c>
      <c r="AO15" s="17">
        <v>-0.8</v>
      </c>
      <c r="AP15" s="17">
        <v>7.2</v>
      </c>
      <c r="AQ15" s="17">
        <v>3.6</v>
      </c>
      <c r="AR15" s="17">
        <v>-0.8</v>
      </c>
      <c r="AS15" s="17">
        <v>2.7</v>
      </c>
      <c r="AT15" s="17">
        <v>1.3</v>
      </c>
      <c r="AU15" s="17">
        <v>-16.8</v>
      </c>
      <c r="AV15" s="17">
        <v>-36.799999999999997</v>
      </c>
      <c r="AW15" s="17">
        <v>-44.2</v>
      </c>
      <c r="AX15" s="17">
        <v>0.9</v>
      </c>
      <c r="AY15" s="17">
        <v>-1.3</v>
      </c>
      <c r="AZ15" s="17">
        <v>0.1</v>
      </c>
      <c r="BA15" s="17">
        <v>-2.9</v>
      </c>
      <c r="BB15" s="17">
        <v>-0.4</v>
      </c>
      <c r="BC15" s="17"/>
      <c r="BD15" s="17">
        <v>0.1</v>
      </c>
      <c r="BE15" s="17">
        <v>-12.8</v>
      </c>
      <c r="BF15" s="17"/>
      <c r="BG15" s="17"/>
      <c r="BH15" s="17"/>
      <c r="BI15" s="17"/>
      <c r="BJ15" s="17"/>
      <c r="BK15" s="17"/>
      <c r="BL15" s="17"/>
      <c r="BM15" s="17"/>
      <c r="BN15" s="17"/>
      <c r="BO15" s="17">
        <v>-6.5</v>
      </c>
      <c r="BP15" s="17">
        <v>-44.5</v>
      </c>
      <c r="BQ15" s="17">
        <v>-29</v>
      </c>
      <c r="BR15" s="17">
        <v>-9</v>
      </c>
      <c r="BS15" s="17">
        <v>-55.1</v>
      </c>
      <c r="BT15" s="17">
        <v>0</v>
      </c>
      <c r="BU15" s="17"/>
      <c r="BV15" s="17"/>
      <c r="BW15" s="17"/>
      <c r="BX15" s="17"/>
      <c r="BY15" s="17"/>
      <c r="BZ15" s="17"/>
      <c r="CA15" s="17"/>
      <c r="CB15" s="17">
        <v>-0.3</v>
      </c>
      <c r="CC15" s="17">
        <v>14.7</v>
      </c>
      <c r="CD15" s="17">
        <v>12.6</v>
      </c>
      <c r="CE15" s="17">
        <v>1.7</v>
      </c>
      <c r="CF15" s="17">
        <v>1.6</v>
      </c>
      <c r="CG15" s="17">
        <v>0</v>
      </c>
      <c r="CH15" s="17"/>
      <c r="CI15" s="17"/>
      <c r="CJ15" s="17"/>
      <c r="CK15" s="17">
        <v>-7.5</v>
      </c>
      <c r="CL15" s="17">
        <v>-7</v>
      </c>
      <c r="CM15" s="17">
        <v>-30.5</v>
      </c>
      <c r="CN15" s="17">
        <v>0</v>
      </c>
      <c r="CO15" s="17"/>
      <c r="CP15" s="17"/>
      <c r="CQ15" s="17"/>
      <c r="CR15" s="17"/>
      <c r="CS15" s="17">
        <v>0</v>
      </c>
      <c r="CT15" s="17">
        <v>0</v>
      </c>
      <c r="CU15" s="17"/>
      <c r="CV15" s="17">
        <v>-5.2</v>
      </c>
      <c r="CW15" s="17">
        <v>0</v>
      </c>
      <c r="CX15" s="17"/>
      <c r="CY15" s="17"/>
      <c r="CZ15" s="17">
        <v>1.3</v>
      </c>
      <c r="DA15" s="17">
        <v>-0.1</v>
      </c>
      <c r="DB15" s="17">
        <v>-0.9</v>
      </c>
      <c r="DC15" s="17"/>
      <c r="DD15" s="17">
        <v>0.2</v>
      </c>
      <c r="DE15" s="17">
        <v>1.1000000000000001</v>
      </c>
      <c r="DF15" s="17">
        <v>0.2</v>
      </c>
      <c r="DG15" s="17">
        <v>-0.8</v>
      </c>
      <c r="DH15" s="17">
        <v>1.3</v>
      </c>
      <c r="DI15" s="17">
        <v>0.6</v>
      </c>
      <c r="DJ15" s="17"/>
      <c r="DK15" s="17">
        <v>0</v>
      </c>
      <c r="DL15" s="17">
        <v>0</v>
      </c>
      <c r="DM15" s="17">
        <v>-4.2</v>
      </c>
      <c r="DN15" s="17">
        <v>-10.6</v>
      </c>
      <c r="DO15" s="17">
        <v>1.8</v>
      </c>
      <c r="DP15" s="17">
        <v>0.3</v>
      </c>
      <c r="DQ15" s="17">
        <v>0.7</v>
      </c>
      <c r="DR15" s="17">
        <v>1.1000000000000001</v>
      </c>
      <c r="DS15" s="17">
        <v>0</v>
      </c>
      <c r="DT15" s="17">
        <v>0.1</v>
      </c>
      <c r="DU15" s="17">
        <v>0.5</v>
      </c>
      <c r="DV15" s="17">
        <v>0.6</v>
      </c>
      <c r="DW15" s="17"/>
      <c r="DX15" s="17">
        <v>-4.4000000000000004</v>
      </c>
      <c r="DY15" s="17">
        <v>0.5</v>
      </c>
      <c r="DZ15" s="17">
        <v>-0.6</v>
      </c>
      <c r="EA15" s="17">
        <v>-0.9</v>
      </c>
      <c r="EB15" s="17">
        <v>1.1000000000000001</v>
      </c>
      <c r="EC15" s="17">
        <v>0.8</v>
      </c>
      <c r="ED15" s="17">
        <v>4</v>
      </c>
      <c r="EE15" s="17">
        <v>0</v>
      </c>
      <c r="EF15" s="17">
        <v>-13.7</v>
      </c>
      <c r="EG15" s="17">
        <v>-10.8</v>
      </c>
      <c r="EH15" s="17">
        <v>0</v>
      </c>
      <c r="EI15" s="17"/>
      <c r="EJ15" s="17">
        <v>1.7</v>
      </c>
      <c r="EK15" s="17">
        <v>0</v>
      </c>
      <c r="EL15" s="17">
        <v>1.6</v>
      </c>
      <c r="EM15" s="17">
        <v>0.2</v>
      </c>
      <c r="EN15" s="17">
        <v>0.2</v>
      </c>
      <c r="EO15" s="17">
        <v>0.2</v>
      </c>
      <c r="EP15" s="17"/>
      <c r="EQ15" s="17">
        <v>0</v>
      </c>
      <c r="ER15" s="17">
        <v>0</v>
      </c>
      <c r="ES15" s="17">
        <v>0</v>
      </c>
      <c r="ET15" s="17">
        <v>-0.2</v>
      </c>
      <c r="EU15" s="17">
        <v>0</v>
      </c>
      <c r="EV15" s="17">
        <v>3.6</v>
      </c>
      <c r="EW15" s="17">
        <v>0</v>
      </c>
      <c r="EX15" s="17">
        <v>0</v>
      </c>
      <c r="EY15" s="17">
        <v>0.2</v>
      </c>
      <c r="EZ15" s="17">
        <v>1.3</v>
      </c>
      <c r="FA15" s="17">
        <v>3.2</v>
      </c>
      <c r="FB15" s="17">
        <v>15.5</v>
      </c>
      <c r="FC15" s="17">
        <v>8.4</v>
      </c>
      <c r="FD15" s="17"/>
      <c r="FE15" s="17"/>
      <c r="FF15" s="17"/>
      <c r="FG15" s="17"/>
      <c r="FH15" s="17">
        <v>0</v>
      </c>
      <c r="FI15" s="17">
        <v>-393.2</v>
      </c>
      <c r="FJ15" s="15"/>
      <c r="FK15" s="17">
        <v>1.8383</v>
      </c>
      <c r="FL15" s="17">
        <v>0</v>
      </c>
      <c r="FM15" s="17"/>
      <c r="FN15" s="17">
        <v>1.6</v>
      </c>
      <c r="FO15" s="17">
        <v>3.3212999999999999</v>
      </c>
      <c r="FP15" s="17">
        <v>0.30052000000000001</v>
      </c>
      <c r="FQ15" s="17">
        <v>-0.4</v>
      </c>
      <c r="FR15" s="17">
        <v>0.5</v>
      </c>
      <c r="FS15" s="17">
        <v>7.16012</v>
      </c>
    </row>
    <row r="16" spans="1:175" ht="24" customHeight="1" x14ac:dyDescent="0.3">
      <c r="A16" s="16" t="s">
        <v>48</v>
      </c>
      <c r="B16" s="16" t="s">
        <v>794</v>
      </c>
      <c r="C16" s="17"/>
      <c r="D16" s="17">
        <v>9.1999999999999993</v>
      </c>
      <c r="E16" s="17">
        <v>5.3</v>
      </c>
      <c r="F16" s="17"/>
      <c r="G16" s="17"/>
      <c r="H16" s="17">
        <v>-17.7</v>
      </c>
      <c r="I16" s="17">
        <v>-5.2</v>
      </c>
      <c r="J16" s="17"/>
      <c r="K16" s="17"/>
      <c r="L16" s="17">
        <v>-42.5</v>
      </c>
      <c r="M16" s="17">
        <v>-54.6</v>
      </c>
      <c r="N16" s="17">
        <v>-18.8</v>
      </c>
      <c r="O16" s="17">
        <v>0</v>
      </c>
      <c r="P16" s="17"/>
      <c r="Q16" s="17"/>
      <c r="R16" s="17">
        <v>52.6</v>
      </c>
      <c r="S16" s="17">
        <v>-0.2</v>
      </c>
      <c r="T16" s="17"/>
      <c r="U16" s="17"/>
      <c r="V16" s="17"/>
      <c r="W16" s="17"/>
      <c r="X16" s="17">
        <v>0.1</v>
      </c>
      <c r="Y16" s="17">
        <v>0.9</v>
      </c>
      <c r="Z16" s="17">
        <v>0</v>
      </c>
      <c r="AA16" s="17">
        <v>-3.5</v>
      </c>
      <c r="AB16" s="17">
        <v>2.4</v>
      </c>
      <c r="AC16" s="17">
        <v>-3</v>
      </c>
      <c r="AD16" s="17"/>
      <c r="AE16" s="17"/>
      <c r="AF16" s="17"/>
      <c r="AG16" s="17"/>
      <c r="AH16" s="17">
        <v>-3.8</v>
      </c>
      <c r="AI16" s="17">
        <v>-15.6</v>
      </c>
      <c r="AJ16" s="17"/>
      <c r="AK16" s="17"/>
      <c r="AL16" s="17"/>
      <c r="AM16" s="17">
        <v>-1.1000000000000001</v>
      </c>
      <c r="AN16" s="17">
        <v>-29.1</v>
      </c>
      <c r="AO16" s="17">
        <v>-0.1</v>
      </c>
      <c r="AP16" s="17">
        <v>7.9</v>
      </c>
      <c r="AQ16" s="17">
        <v>3.7</v>
      </c>
      <c r="AR16" s="17">
        <v>-0.7</v>
      </c>
      <c r="AS16" s="17">
        <v>2.7</v>
      </c>
      <c r="AT16" s="17">
        <v>-0.1</v>
      </c>
      <c r="AU16" s="17">
        <v>-16.5</v>
      </c>
      <c r="AV16" s="17">
        <v>-35.4</v>
      </c>
      <c r="AW16" s="17">
        <v>-42.3</v>
      </c>
      <c r="AX16" s="17">
        <v>2.7</v>
      </c>
      <c r="AY16" s="17">
        <v>-1.3</v>
      </c>
      <c r="AZ16" s="17">
        <v>0.2</v>
      </c>
      <c r="BA16" s="17">
        <v>-4.5</v>
      </c>
      <c r="BB16" s="17">
        <v>-1</v>
      </c>
      <c r="BC16" s="17"/>
      <c r="BD16" s="17">
        <v>0.1</v>
      </c>
      <c r="BE16" s="17">
        <v>-16</v>
      </c>
      <c r="BF16" s="17"/>
      <c r="BG16" s="17"/>
      <c r="BH16" s="17"/>
      <c r="BI16" s="17"/>
      <c r="BJ16" s="17"/>
      <c r="BK16" s="17"/>
      <c r="BL16" s="17"/>
      <c r="BM16" s="17"/>
      <c r="BN16" s="17"/>
      <c r="BO16" s="17">
        <v>-5.0999999999999996</v>
      </c>
      <c r="BP16" s="17">
        <v>-43</v>
      </c>
      <c r="BQ16" s="17">
        <v>-27.4</v>
      </c>
      <c r="BR16" s="17">
        <v>-7.3</v>
      </c>
      <c r="BS16" s="17">
        <v>-52.5</v>
      </c>
      <c r="BT16" s="17">
        <v>0</v>
      </c>
      <c r="BU16" s="17"/>
      <c r="BV16" s="17"/>
      <c r="BW16" s="17"/>
      <c r="BX16" s="17"/>
      <c r="BY16" s="17"/>
      <c r="BZ16" s="17"/>
      <c r="CA16" s="17"/>
      <c r="CB16" s="17">
        <v>-0.4</v>
      </c>
      <c r="CC16" s="17">
        <v>13.5</v>
      </c>
      <c r="CD16" s="17">
        <v>12.9</v>
      </c>
      <c r="CE16" s="17">
        <v>2.1</v>
      </c>
      <c r="CF16" s="17">
        <v>1.3</v>
      </c>
      <c r="CG16" s="17">
        <v>-0.1</v>
      </c>
      <c r="CH16" s="17"/>
      <c r="CI16" s="17"/>
      <c r="CJ16" s="17"/>
      <c r="CK16" s="17">
        <v>-7</v>
      </c>
      <c r="CL16" s="17">
        <v>-6</v>
      </c>
      <c r="CM16" s="17">
        <v>-30.2</v>
      </c>
      <c r="CN16" s="17">
        <v>0</v>
      </c>
      <c r="CO16" s="17"/>
      <c r="CP16" s="17"/>
      <c r="CQ16" s="17"/>
      <c r="CR16" s="17"/>
      <c r="CS16" s="17">
        <v>0</v>
      </c>
      <c r="CT16" s="17">
        <v>0</v>
      </c>
      <c r="CU16" s="17"/>
      <c r="CV16" s="17">
        <v>-5.2</v>
      </c>
      <c r="CW16" s="17">
        <v>0</v>
      </c>
      <c r="CX16" s="17"/>
      <c r="CY16" s="17"/>
      <c r="CZ16" s="17">
        <v>1.3</v>
      </c>
      <c r="DA16" s="17">
        <v>-0.1</v>
      </c>
      <c r="DB16" s="17">
        <v>-0.9</v>
      </c>
      <c r="DC16" s="17"/>
      <c r="DD16" s="17">
        <v>0.2</v>
      </c>
      <c r="DE16" s="17">
        <v>1.1000000000000001</v>
      </c>
      <c r="DF16" s="17">
        <v>0.1</v>
      </c>
      <c r="DG16" s="17">
        <v>-1</v>
      </c>
      <c r="DH16" s="17">
        <v>1.3</v>
      </c>
      <c r="DI16" s="17">
        <v>0.6</v>
      </c>
      <c r="DJ16" s="17"/>
      <c r="DK16" s="17">
        <v>0</v>
      </c>
      <c r="DL16" s="17">
        <v>0</v>
      </c>
      <c r="DM16" s="17">
        <v>-3.8</v>
      </c>
      <c r="DN16" s="17">
        <v>-9.1</v>
      </c>
      <c r="DO16" s="17">
        <v>1.8</v>
      </c>
      <c r="DP16" s="17">
        <v>0.3</v>
      </c>
      <c r="DQ16" s="17">
        <v>0.7</v>
      </c>
      <c r="DR16" s="17">
        <v>1.1000000000000001</v>
      </c>
      <c r="DS16" s="17">
        <v>0</v>
      </c>
      <c r="DT16" s="17">
        <v>0.6</v>
      </c>
      <c r="DU16" s="17">
        <v>0.5</v>
      </c>
      <c r="DV16" s="17">
        <v>0.6</v>
      </c>
      <c r="DW16" s="17"/>
      <c r="DX16" s="17">
        <v>-4.0999999999999996</v>
      </c>
      <c r="DY16" s="17">
        <v>0.4</v>
      </c>
      <c r="DZ16" s="17">
        <v>-0.6</v>
      </c>
      <c r="EA16" s="17">
        <v>-0.8</v>
      </c>
      <c r="EB16" s="17">
        <v>1.1000000000000001</v>
      </c>
      <c r="EC16" s="17">
        <v>0.8</v>
      </c>
      <c r="ED16" s="17">
        <v>4</v>
      </c>
      <c r="EE16" s="17">
        <v>0</v>
      </c>
      <c r="EF16" s="17">
        <v>-11.4</v>
      </c>
      <c r="EG16" s="17">
        <v>-9</v>
      </c>
      <c r="EH16" s="17">
        <v>0</v>
      </c>
      <c r="EI16" s="17"/>
      <c r="EJ16" s="17">
        <v>1.7</v>
      </c>
      <c r="EK16" s="17">
        <v>0</v>
      </c>
      <c r="EL16" s="17">
        <v>1.6</v>
      </c>
      <c r="EM16" s="17">
        <v>0.2</v>
      </c>
      <c r="EN16" s="17">
        <v>0.2</v>
      </c>
      <c r="EO16" s="17">
        <v>0.2</v>
      </c>
      <c r="EP16" s="17"/>
      <c r="EQ16" s="17">
        <v>0</v>
      </c>
      <c r="ER16" s="17">
        <v>0</v>
      </c>
      <c r="ES16" s="17">
        <v>0</v>
      </c>
      <c r="ET16" s="17">
        <v>-0.2</v>
      </c>
      <c r="EU16" s="17">
        <v>0</v>
      </c>
      <c r="EV16" s="17">
        <v>3.6</v>
      </c>
      <c r="EW16" s="17">
        <v>0</v>
      </c>
      <c r="EX16" s="17">
        <v>0</v>
      </c>
      <c r="EY16" s="17">
        <v>0.2</v>
      </c>
      <c r="EZ16" s="17">
        <v>1.4</v>
      </c>
      <c r="FA16" s="17">
        <v>2.9</v>
      </c>
      <c r="FB16" s="17">
        <v>15.7</v>
      </c>
      <c r="FC16" s="17">
        <v>8.6</v>
      </c>
      <c r="FD16" s="17"/>
      <c r="FE16" s="17"/>
      <c r="FF16" s="17"/>
      <c r="FG16" s="17"/>
      <c r="FH16" s="17">
        <v>0</v>
      </c>
      <c r="FI16" s="17">
        <v>-367.8</v>
      </c>
      <c r="FJ16" s="15"/>
      <c r="FK16" s="17">
        <v>1.81993</v>
      </c>
      <c r="FL16" s="17">
        <v>0</v>
      </c>
      <c r="FM16" s="17"/>
      <c r="FN16" s="17">
        <v>1.7</v>
      </c>
      <c r="FO16" s="17">
        <v>3.3227000000000002</v>
      </c>
      <c r="FP16" s="17">
        <v>0.27690999999999999</v>
      </c>
      <c r="FQ16" s="17">
        <v>-0.3</v>
      </c>
      <c r="FR16" s="17">
        <v>0.5</v>
      </c>
      <c r="FS16" s="17">
        <v>7.3195399999999999</v>
      </c>
    </row>
    <row r="17" spans="1:175" ht="24" customHeight="1" x14ac:dyDescent="0.3">
      <c r="A17" s="16" t="s">
        <v>48</v>
      </c>
      <c r="B17" s="16" t="s">
        <v>795</v>
      </c>
      <c r="C17" s="17"/>
      <c r="D17" s="17">
        <v>23.4</v>
      </c>
      <c r="E17" s="17">
        <v>6.8</v>
      </c>
      <c r="F17" s="17"/>
      <c r="G17" s="17"/>
      <c r="H17" s="17">
        <v>-15.3</v>
      </c>
      <c r="I17" s="17">
        <v>5.9</v>
      </c>
      <c r="J17" s="17"/>
      <c r="K17" s="17"/>
      <c r="L17" s="17">
        <v>-41.6</v>
      </c>
      <c r="M17" s="17">
        <v>-45.5</v>
      </c>
      <c r="N17" s="17">
        <v>-8.1</v>
      </c>
      <c r="O17" s="17">
        <v>-0.6</v>
      </c>
      <c r="P17" s="17"/>
      <c r="Q17" s="17"/>
      <c r="R17" s="17">
        <v>51.6</v>
      </c>
      <c r="S17" s="17">
        <v>0.1</v>
      </c>
      <c r="T17" s="17"/>
      <c r="U17" s="17"/>
      <c r="V17" s="17"/>
      <c r="W17" s="17"/>
      <c r="X17" s="17">
        <v>0</v>
      </c>
      <c r="Y17" s="17">
        <v>0.6</v>
      </c>
      <c r="Z17" s="17">
        <v>0</v>
      </c>
      <c r="AA17" s="17">
        <v>-3.4</v>
      </c>
      <c r="AB17" s="17">
        <v>2.4</v>
      </c>
      <c r="AC17" s="17">
        <v>-2.6</v>
      </c>
      <c r="AD17" s="17"/>
      <c r="AE17" s="17"/>
      <c r="AF17" s="17"/>
      <c r="AG17" s="17"/>
      <c r="AH17" s="17">
        <v>-1.7</v>
      </c>
      <c r="AI17" s="17">
        <v>-23.5</v>
      </c>
      <c r="AJ17" s="17"/>
      <c r="AK17" s="17"/>
      <c r="AL17" s="17"/>
      <c r="AM17" s="17">
        <v>-1</v>
      </c>
      <c r="AN17" s="17">
        <v>-27.6</v>
      </c>
      <c r="AO17" s="17">
        <v>0.7</v>
      </c>
      <c r="AP17" s="17">
        <v>6.4</v>
      </c>
      <c r="AQ17" s="17">
        <v>3.6</v>
      </c>
      <c r="AR17" s="17">
        <v>-1.2</v>
      </c>
      <c r="AS17" s="17">
        <v>2.7</v>
      </c>
      <c r="AT17" s="17">
        <v>1.8</v>
      </c>
      <c r="AU17" s="17">
        <v>-12.4</v>
      </c>
      <c r="AV17" s="17">
        <v>-33.6</v>
      </c>
      <c r="AW17" s="17">
        <v>-41.1</v>
      </c>
      <c r="AX17" s="17">
        <v>1.4</v>
      </c>
      <c r="AY17" s="17">
        <v>-1.3</v>
      </c>
      <c r="AZ17" s="17">
        <v>0.2</v>
      </c>
      <c r="BA17" s="17">
        <v>-0.8</v>
      </c>
      <c r="BB17" s="17">
        <v>1.8</v>
      </c>
      <c r="BC17" s="17"/>
      <c r="BD17" s="17">
        <v>0.1</v>
      </c>
      <c r="BE17" s="17">
        <v>-5.6</v>
      </c>
      <c r="BF17" s="17"/>
      <c r="BG17" s="17"/>
      <c r="BH17" s="17"/>
      <c r="BI17" s="17"/>
      <c r="BJ17" s="17"/>
      <c r="BK17" s="17"/>
      <c r="BL17" s="17"/>
      <c r="BM17" s="17"/>
      <c r="BN17" s="17"/>
      <c r="BO17" s="17">
        <v>-6</v>
      </c>
      <c r="BP17" s="17">
        <v>-41.8</v>
      </c>
      <c r="BQ17" s="17">
        <v>-26.6</v>
      </c>
      <c r="BR17" s="17">
        <v>-6.2</v>
      </c>
      <c r="BS17" s="17">
        <v>-51.1</v>
      </c>
      <c r="BT17" s="17">
        <v>0</v>
      </c>
      <c r="BU17" s="17"/>
      <c r="BV17" s="17"/>
      <c r="BW17" s="17"/>
      <c r="BX17" s="17"/>
      <c r="BY17" s="17"/>
      <c r="BZ17" s="17"/>
      <c r="CA17" s="17"/>
      <c r="CB17" s="17">
        <v>-0.4</v>
      </c>
      <c r="CC17" s="17">
        <v>14.8</v>
      </c>
      <c r="CD17" s="17">
        <v>12.7</v>
      </c>
      <c r="CE17" s="17">
        <v>1.8</v>
      </c>
      <c r="CF17" s="17">
        <v>1.6</v>
      </c>
      <c r="CG17" s="17">
        <v>-0.1</v>
      </c>
      <c r="CH17" s="17"/>
      <c r="CI17" s="17"/>
      <c r="CJ17" s="17"/>
      <c r="CK17" s="17">
        <v>-5.2</v>
      </c>
      <c r="CL17" s="17">
        <v>-4.7</v>
      </c>
      <c r="CM17" s="17">
        <v>-27.3</v>
      </c>
      <c r="CN17" s="17">
        <v>0</v>
      </c>
      <c r="CO17" s="17"/>
      <c r="CP17" s="17"/>
      <c r="CQ17" s="17"/>
      <c r="CR17" s="17"/>
      <c r="CS17" s="17">
        <v>0</v>
      </c>
      <c r="CT17" s="17">
        <v>0</v>
      </c>
      <c r="CU17" s="17"/>
      <c r="CV17" s="17">
        <v>-5.3</v>
      </c>
      <c r="CW17" s="17">
        <v>0</v>
      </c>
      <c r="CX17" s="17"/>
      <c r="CY17" s="17"/>
      <c r="CZ17" s="17">
        <v>1.3</v>
      </c>
      <c r="DA17" s="17">
        <v>-0.1</v>
      </c>
      <c r="DB17" s="17">
        <v>-0.8</v>
      </c>
      <c r="DC17" s="17"/>
      <c r="DD17" s="17">
        <v>0.3</v>
      </c>
      <c r="DE17" s="17">
        <v>1.1000000000000001</v>
      </c>
      <c r="DF17" s="17">
        <v>0.2</v>
      </c>
      <c r="DG17" s="17">
        <v>-1.1000000000000001</v>
      </c>
      <c r="DH17" s="17">
        <v>1.2</v>
      </c>
      <c r="DI17" s="17">
        <v>0.5</v>
      </c>
      <c r="DJ17" s="17"/>
      <c r="DK17" s="17">
        <v>0</v>
      </c>
      <c r="DL17" s="17">
        <v>0</v>
      </c>
      <c r="DM17" s="17">
        <v>-3.6</v>
      </c>
      <c r="DN17" s="17">
        <v>-8.9</v>
      </c>
      <c r="DO17" s="17">
        <v>1.8</v>
      </c>
      <c r="DP17" s="17">
        <v>0.3</v>
      </c>
      <c r="DQ17" s="17">
        <v>0.7</v>
      </c>
      <c r="DR17" s="17">
        <v>1.1000000000000001</v>
      </c>
      <c r="DS17" s="17">
        <v>0</v>
      </c>
      <c r="DT17" s="17">
        <v>0.6</v>
      </c>
      <c r="DU17" s="17">
        <v>0.4</v>
      </c>
      <c r="DV17" s="17">
        <v>0.6</v>
      </c>
      <c r="DW17" s="17"/>
      <c r="DX17" s="17">
        <v>-4.4000000000000004</v>
      </c>
      <c r="DY17" s="17">
        <v>0.6</v>
      </c>
      <c r="DZ17" s="17">
        <v>-0.5</v>
      </c>
      <c r="EA17" s="17">
        <v>-0.9</v>
      </c>
      <c r="EB17" s="17">
        <v>1.1000000000000001</v>
      </c>
      <c r="EC17" s="17">
        <v>0.8</v>
      </c>
      <c r="ED17" s="17">
        <v>4</v>
      </c>
      <c r="EE17" s="17">
        <v>0</v>
      </c>
      <c r="EF17" s="17">
        <v>-10.3</v>
      </c>
      <c r="EG17" s="17">
        <v>-8</v>
      </c>
      <c r="EH17" s="17">
        <v>0</v>
      </c>
      <c r="EI17" s="17"/>
      <c r="EJ17" s="17">
        <v>1.7</v>
      </c>
      <c r="EK17" s="17">
        <v>0</v>
      </c>
      <c r="EL17" s="17">
        <v>1.6</v>
      </c>
      <c r="EM17" s="17">
        <v>0.2</v>
      </c>
      <c r="EN17" s="17">
        <v>0.2</v>
      </c>
      <c r="EO17" s="17">
        <v>0.2</v>
      </c>
      <c r="EP17" s="17"/>
      <c r="EQ17" s="17">
        <v>0</v>
      </c>
      <c r="ER17" s="17">
        <v>0</v>
      </c>
      <c r="ES17" s="17">
        <v>0</v>
      </c>
      <c r="ET17" s="17">
        <v>-0.2</v>
      </c>
      <c r="EU17" s="17">
        <v>0</v>
      </c>
      <c r="EV17" s="17">
        <v>3.6</v>
      </c>
      <c r="EW17" s="17">
        <v>0</v>
      </c>
      <c r="EX17" s="17">
        <v>0</v>
      </c>
      <c r="EY17" s="17">
        <v>0.2</v>
      </c>
      <c r="EZ17" s="17">
        <v>1.4</v>
      </c>
      <c r="FA17" s="17">
        <v>3.2</v>
      </c>
      <c r="FB17" s="17">
        <v>15.5</v>
      </c>
      <c r="FC17" s="17">
        <v>8.5</v>
      </c>
      <c r="FD17" s="17"/>
      <c r="FE17" s="17"/>
      <c r="FF17" s="17"/>
      <c r="FG17" s="17"/>
      <c r="FH17" s="17">
        <v>0</v>
      </c>
      <c r="FI17" s="17">
        <v>-287.10000000000002</v>
      </c>
      <c r="FJ17" s="15"/>
      <c r="FK17" s="17">
        <v>2.4398200000000001</v>
      </c>
      <c r="FL17" s="17">
        <v>0</v>
      </c>
      <c r="FM17" s="17"/>
      <c r="FN17" s="17">
        <v>1.6</v>
      </c>
      <c r="FO17" s="17">
        <v>3.32335</v>
      </c>
      <c r="FP17" s="17">
        <v>0.21315999999999999</v>
      </c>
      <c r="FQ17" s="17">
        <v>-0.3</v>
      </c>
      <c r="FR17" s="17">
        <v>0.5</v>
      </c>
      <c r="FS17" s="17">
        <v>7.7763299999999997</v>
      </c>
    </row>
    <row r="18" spans="1:175" ht="24" customHeight="1" x14ac:dyDescent="0.3">
      <c r="A18" s="18" t="s">
        <v>48</v>
      </c>
      <c r="B18" s="18" t="s">
        <v>796</v>
      </c>
      <c r="C18" s="19"/>
      <c r="D18" s="19">
        <v>18.3</v>
      </c>
      <c r="E18" s="19">
        <v>5.8</v>
      </c>
      <c r="F18" s="19"/>
      <c r="G18" s="19"/>
      <c r="H18" s="19">
        <v>-16</v>
      </c>
      <c r="I18" s="19">
        <v>8.1</v>
      </c>
      <c r="J18" s="19"/>
      <c r="K18" s="19"/>
      <c r="L18" s="19">
        <v>-43</v>
      </c>
      <c r="M18" s="19">
        <v>-50.5</v>
      </c>
      <c r="N18" s="19">
        <v>-13</v>
      </c>
      <c r="O18" s="19">
        <v>-3.9</v>
      </c>
      <c r="P18" s="19"/>
      <c r="Q18" s="19"/>
      <c r="R18" s="19">
        <v>48.1</v>
      </c>
      <c r="S18" s="19">
        <v>0.1</v>
      </c>
      <c r="T18" s="19"/>
      <c r="U18" s="19"/>
      <c r="V18" s="19"/>
      <c r="W18" s="19"/>
      <c r="X18" s="19">
        <v>0.8</v>
      </c>
      <c r="Y18" s="19">
        <v>1.3</v>
      </c>
      <c r="Z18" s="19">
        <v>0</v>
      </c>
      <c r="AA18" s="19">
        <v>-3.4</v>
      </c>
      <c r="AB18" s="19">
        <v>2.7</v>
      </c>
      <c r="AC18" s="19">
        <v>-1.4</v>
      </c>
      <c r="AD18" s="19"/>
      <c r="AE18" s="19"/>
      <c r="AF18" s="19"/>
      <c r="AG18" s="19"/>
      <c r="AH18" s="19">
        <v>-1.1000000000000001</v>
      </c>
      <c r="AI18" s="19">
        <v>-23.6</v>
      </c>
      <c r="AJ18" s="19"/>
      <c r="AK18" s="19"/>
      <c r="AL18" s="19"/>
      <c r="AM18" s="19">
        <v>-1</v>
      </c>
      <c r="AN18" s="19">
        <v>-27.6</v>
      </c>
      <c r="AO18" s="19">
        <v>1</v>
      </c>
      <c r="AP18" s="19">
        <v>7.2</v>
      </c>
      <c r="AQ18" s="19">
        <v>3.6</v>
      </c>
      <c r="AR18" s="19">
        <v>-1.2</v>
      </c>
      <c r="AS18" s="19">
        <v>2.7</v>
      </c>
      <c r="AT18" s="19">
        <v>1.4</v>
      </c>
      <c r="AU18" s="19">
        <v>-11.3</v>
      </c>
      <c r="AV18" s="19">
        <v>-33.6</v>
      </c>
      <c r="AW18" s="19">
        <v>-40.9</v>
      </c>
      <c r="AX18" s="19">
        <v>1.3</v>
      </c>
      <c r="AY18" s="19">
        <v>-1.3</v>
      </c>
      <c r="AZ18" s="19">
        <v>0.2</v>
      </c>
      <c r="BA18" s="19">
        <v>-0.9</v>
      </c>
      <c r="BB18" s="19">
        <v>1.4</v>
      </c>
      <c r="BC18" s="19"/>
      <c r="BD18" s="19">
        <v>0.1</v>
      </c>
      <c r="BE18" s="19">
        <v>-10.7</v>
      </c>
      <c r="BF18" s="19"/>
      <c r="BG18" s="19"/>
      <c r="BH18" s="19"/>
      <c r="BI18" s="19"/>
      <c r="BJ18" s="19"/>
      <c r="BK18" s="19"/>
      <c r="BL18" s="19"/>
      <c r="BM18" s="19"/>
      <c r="BN18" s="19"/>
      <c r="BO18" s="19">
        <v>-6.3</v>
      </c>
      <c r="BP18" s="19">
        <v>-41.2</v>
      </c>
      <c r="BQ18" s="19">
        <v>-26.7</v>
      </c>
      <c r="BR18" s="19">
        <v>-5.9</v>
      </c>
      <c r="BS18" s="19">
        <v>-46</v>
      </c>
      <c r="BT18" s="19">
        <v>0</v>
      </c>
      <c r="BU18" s="19"/>
      <c r="BV18" s="19"/>
      <c r="BW18" s="19"/>
      <c r="BX18" s="19"/>
      <c r="BY18" s="19"/>
      <c r="BZ18" s="19"/>
      <c r="CA18" s="19"/>
      <c r="CB18" s="19">
        <v>-0.3</v>
      </c>
      <c r="CC18" s="19">
        <v>13.5</v>
      </c>
      <c r="CD18" s="19">
        <v>13.3</v>
      </c>
      <c r="CE18" s="19">
        <v>2.6</v>
      </c>
      <c r="CF18" s="19">
        <v>1.6</v>
      </c>
      <c r="CG18" s="19">
        <v>0</v>
      </c>
      <c r="CH18" s="19"/>
      <c r="CI18" s="19"/>
      <c r="CJ18" s="19"/>
      <c r="CK18" s="19">
        <v>-6.5</v>
      </c>
      <c r="CL18" s="19">
        <v>-5.5</v>
      </c>
      <c r="CM18" s="19">
        <v>-29.1</v>
      </c>
      <c r="CN18" s="19">
        <v>0</v>
      </c>
      <c r="CO18" s="19"/>
      <c r="CP18" s="19"/>
      <c r="CQ18" s="19"/>
      <c r="CR18" s="19"/>
      <c r="CS18" s="19">
        <v>0</v>
      </c>
      <c r="CT18" s="19">
        <v>0</v>
      </c>
      <c r="CU18" s="19"/>
      <c r="CV18" s="19">
        <v>-5.0999999999999996</v>
      </c>
      <c r="CW18" s="19">
        <v>0</v>
      </c>
      <c r="CX18" s="19"/>
      <c r="CY18" s="19"/>
      <c r="CZ18" s="19">
        <v>1.3</v>
      </c>
      <c r="DA18" s="19">
        <v>0</v>
      </c>
      <c r="DB18" s="19">
        <v>-0.9</v>
      </c>
      <c r="DC18" s="19"/>
      <c r="DD18" s="19">
        <v>0.3</v>
      </c>
      <c r="DE18" s="19">
        <v>1.1000000000000001</v>
      </c>
      <c r="DF18" s="19">
        <v>0</v>
      </c>
      <c r="DG18" s="19">
        <v>-1.2</v>
      </c>
      <c r="DH18" s="19">
        <v>1.2</v>
      </c>
      <c r="DI18" s="19">
        <v>0.5</v>
      </c>
      <c r="DJ18" s="19"/>
      <c r="DK18" s="19">
        <v>0</v>
      </c>
      <c r="DL18" s="19">
        <v>0</v>
      </c>
      <c r="DM18" s="19">
        <v>-3.5</v>
      </c>
      <c r="DN18" s="19">
        <v>-9.1</v>
      </c>
      <c r="DO18" s="19">
        <v>1.8</v>
      </c>
      <c r="DP18" s="19">
        <v>0.3</v>
      </c>
      <c r="DQ18" s="19">
        <v>0.7</v>
      </c>
      <c r="DR18" s="19">
        <v>1.1000000000000001</v>
      </c>
      <c r="DS18" s="19">
        <v>0</v>
      </c>
      <c r="DT18" s="19">
        <v>0</v>
      </c>
      <c r="DU18" s="19">
        <v>0.5</v>
      </c>
      <c r="DV18" s="19">
        <v>0.6</v>
      </c>
      <c r="DW18" s="19"/>
      <c r="DX18" s="19">
        <v>-4.2</v>
      </c>
      <c r="DY18" s="19">
        <v>0.3</v>
      </c>
      <c r="DZ18" s="19">
        <v>-0.6</v>
      </c>
      <c r="EA18" s="19">
        <v>-0.8</v>
      </c>
      <c r="EB18" s="19">
        <v>1.1000000000000001</v>
      </c>
      <c r="EC18" s="19">
        <v>0.8</v>
      </c>
      <c r="ED18" s="19">
        <v>4</v>
      </c>
      <c r="EE18" s="19">
        <v>0</v>
      </c>
      <c r="EF18" s="19">
        <v>-12.9</v>
      </c>
      <c r="EG18" s="19">
        <v>-9.6999999999999993</v>
      </c>
      <c r="EH18" s="19">
        <v>0</v>
      </c>
      <c r="EI18" s="19"/>
      <c r="EJ18" s="19">
        <v>1.7</v>
      </c>
      <c r="EK18" s="19">
        <v>0</v>
      </c>
      <c r="EL18" s="19">
        <v>1.6</v>
      </c>
      <c r="EM18" s="19">
        <v>0.2</v>
      </c>
      <c r="EN18" s="19">
        <v>0.2</v>
      </c>
      <c r="EO18" s="19">
        <v>0.2</v>
      </c>
      <c r="EP18" s="19"/>
      <c r="EQ18" s="19">
        <v>0</v>
      </c>
      <c r="ER18" s="19">
        <v>0</v>
      </c>
      <c r="ES18" s="19">
        <v>0</v>
      </c>
      <c r="ET18" s="19">
        <v>-0.2</v>
      </c>
      <c r="EU18" s="19">
        <v>0</v>
      </c>
      <c r="EV18" s="19">
        <v>3.6</v>
      </c>
      <c r="EW18" s="19">
        <v>0</v>
      </c>
      <c r="EX18" s="19">
        <v>0</v>
      </c>
      <c r="EY18" s="19">
        <v>0.2</v>
      </c>
      <c r="EZ18" s="19">
        <v>1.4</v>
      </c>
      <c r="FA18" s="19">
        <v>3.2</v>
      </c>
      <c r="FB18" s="19">
        <v>15.5</v>
      </c>
      <c r="FC18" s="19">
        <v>8.4</v>
      </c>
      <c r="FD18" s="19"/>
      <c r="FE18" s="19"/>
      <c r="FF18" s="19"/>
      <c r="FG18" s="19"/>
      <c r="FH18" s="19">
        <v>0</v>
      </c>
      <c r="FI18" s="19">
        <v>-313.2</v>
      </c>
      <c r="FJ18" s="15"/>
      <c r="FK18" s="19">
        <v>2.3691599999999999</v>
      </c>
      <c r="FL18" s="19">
        <v>0</v>
      </c>
      <c r="FM18" s="19"/>
      <c r="FN18" s="19">
        <v>1.6</v>
      </c>
      <c r="FO18" s="19">
        <v>3.3189299999999999</v>
      </c>
      <c r="FP18" s="19">
        <v>0.26533000000000001</v>
      </c>
      <c r="FQ18" s="19">
        <v>-0.4</v>
      </c>
      <c r="FR18" s="19">
        <v>0.5</v>
      </c>
      <c r="FS18" s="19">
        <v>7.6534199999999997</v>
      </c>
    </row>
    <row r="19" spans="1:175" ht="24" customHeight="1" x14ac:dyDescent="0.3">
      <c r="A19" s="13" t="s">
        <v>48</v>
      </c>
      <c r="B19" s="13" t="s">
        <v>797</v>
      </c>
      <c r="C19" s="14"/>
      <c r="D19" s="14">
        <v>16.600000000000001</v>
      </c>
      <c r="E19" s="14">
        <v>6</v>
      </c>
      <c r="F19" s="14"/>
      <c r="G19" s="14"/>
      <c r="H19" s="14">
        <v>-16</v>
      </c>
      <c r="I19" s="14">
        <v>6.7</v>
      </c>
      <c r="J19" s="14"/>
      <c r="K19" s="14"/>
      <c r="L19" s="14">
        <v>-41.9</v>
      </c>
      <c r="M19" s="14">
        <v>-48.7</v>
      </c>
      <c r="N19" s="14">
        <v>-9.4</v>
      </c>
      <c r="O19" s="14">
        <v>-1.7</v>
      </c>
      <c r="P19" s="14"/>
      <c r="Q19" s="14"/>
      <c r="R19" s="14">
        <v>52.5</v>
      </c>
      <c r="S19" s="14">
        <v>0.1</v>
      </c>
      <c r="T19" s="14"/>
      <c r="U19" s="14"/>
      <c r="V19" s="14"/>
      <c r="W19" s="14"/>
      <c r="X19" s="14">
        <v>-0.5</v>
      </c>
      <c r="Y19" s="14">
        <v>1.5</v>
      </c>
      <c r="Z19" s="14">
        <v>0</v>
      </c>
      <c r="AA19" s="14">
        <v>-3.3</v>
      </c>
      <c r="AB19" s="14">
        <v>2.7</v>
      </c>
      <c r="AC19" s="14">
        <v>-1.6</v>
      </c>
      <c r="AD19" s="14"/>
      <c r="AE19" s="14"/>
      <c r="AF19" s="14"/>
      <c r="AG19" s="14"/>
      <c r="AH19" s="14">
        <v>-1.2</v>
      </c>
      <c r="AI19" s="14">
        <v>-23.5</v>
      </c>
      <c r="AJ19" s="14"/>
      <c r="AK19" s="14"/>
      <c r="AL19" s="14"/>
      <c r="AM19" s="14">
        <v>-1</v>
      </c>
      <c r="AN19" s="14">
        <v>-27.5</v>
      </c>
      <c r="AO19" s="14">
        <v>1</v>
      </c>
      <c r="AP19" s="14">
        <v>7.1</v>
      </c>
      <c r="AQ19" s="14">
        <v>3.8</v>
      </c>
      <c r="AR19" s="14">
        <v>-1.1000000000000001</v>
      </c>
      <c r="AS19" s="14">
        <v>2.7</v>
      </c>
      <c r="AT19" s="14">
        <v>2.2999999999999998</v>
      </c>
      <c r="AU19" s="14">
        <v>-9.6</v>
      </c>
      <c r="AV19" s="14">
        <v>-30</v>
      </c>
      <c r="AW19" s="14">
        <v>-37.299999999999997</v>
      </c>
      <c r="AX19" s="14">
        <v>0.2</v>
      </c>
      <c r="AY19" s="14">
        <v>-1.2</v>
      </c>
      <c r="AZ19" s="14">
        <v>0.1</v>
      </c>
      <c r="BA19" s="14">
        <v>-1.5</v>
      </c>
      <c r="BB19" s="14">
        <v>1.4</v>
      </c>
      <c r="BC19" s="14"/>
      <c r="BD19" s="14">
        <v>0.1</v>
      </c>
      <c r="BE19" s="14">
        <v>-12</v>
      </c>
      <c r="BF19" s="14"/>
      <c r="BG19" s="14"/>
      <c r="BH19" s="14"/>
      <c r="BI19" s="14"/>
      <c r="BJ19" s="14"/>
      <c r="BK19" s="14"/>
      <c r="BL19" s="14"/>
      <c r="BM19" s="14"/>
      <c r="BN19" s="14"/>
      <c r="BO19" s="14">
        <v>-5.7</v>
      </c>
      <c r="BP19" s="14">
        <v>-29.9</v>
      </c>
      <c r="BQ19" s="14">
        <v>-21.5</v>
      </c>
      <c r="BR19" s="14">
        <v>-0.8</v>
      </c>
      <c r="BS19" s="14">
        <v>-34.5</v>
      </c>
      <c r="BT19" s="14">
        <v>0</v>
      </c>
      <c r="BU19" s="14"/>
      <c r="BV19" s="14"/>
      <c r="BW19" s="14"/>
      <c r="BX19" s="14"/>
      <c r="BY19" s="14"/>
      <c r="BZ19" s="14"/>
      <c r="CA19" s="14"/>
      <c r="CB19" s="14">
        <v>-0.4</v>
      </c>
      <c r="CC19" s="14">
        <v>14.2</v>
      </c>
      <c r="CD19" s="14">
        <v>12.2</v>
      </c>
      <c r="CE19" s="14">
        <v>1.7</v>
      </c>
      <c r="CF19" s="14">
        <v>1.6</v>
      </c>
      <c r="CG19" s="14">
        <v>0</v>
      </c>
      <c r="CH19" s="14"/>
      <c r="CI19" s="14"/>
      <c r="CJ19" s="14"/>
      <c r="CK19" s="14">
        <v>-3.9</v>
      </c>
      <c r="CL19" s="14">
        <v>-3</v>
      </c>
      <c r="CM19" s="14">
        <v>-24.7</v>
      </c>
      <c r="CN19" s="14">
        <v>0</v>
      </c>
      <c r="CO19" s="14"/>
      <c r="CP19" s="14"/>
      <c r="CQ19" s="14"/>
      <c r="CR19" s="14"/>
      <c r="CS19" s="14">
        <v>0</v>
      </c>
      <c r="CT19" s="14">
        <v>0</v>
      </c>
      <c r="CU19" s="14"/>
      <c r="CV19" s="14">
        <v>-5</v>
      </c>
      <c r="CW19" s="14">
        <v>0</v>
      </c>
      <c r="CX19" s="14"/>
      <c r="CY19" s="14"/>
      <c r="CZ19" s="14">
        <v>1.3</v>
      </c>
      <c r="DA19" s="14">
        <v>0</v>
      </c>
      <c r="DB19" s="14">
        <v>-0.9</v>
      </c>
      <c r="DC19" s="14"/>
      <c r="DD19" s="14">
        <v>0.2</v>
      </c>
      <c r="DE19" s="14">
        <v>1.1000000000000001</v>
      </c>
      <c r="DF19" s="14">
        <v>0</v>
      </c>
      <c r="DG19" s="14">
        <v>-1.4</v>
      </c>
      <c r="DH19" s="14">
        <v>1.2</v>
      </c>
      <c r="DI19" s="14">
        <v>0.6</v>
      </c>
      <c r="DJ19" s="14"/>
      <c r="DK19" s="14">
        <v>0</v>
      </c>
      <c r="DL19" s="14">
        <v>0</v>
      </c>
      <c r="DM19" s="14">
        <v>-3.7</v>
      </c>
      <c r="DN19" s="14">
        <v>-9.6999999999999993</v>
      </c>
      <c r="DO19" s="14">
        <v>1.8</v>
      </c>
      <c r="DP19" s="14">
        <v>0.3</v>
      </c>
      <c r="DQ19" s="14">
        <v>0.7</v>
      </c>
      <c r="DR19" s="14">
        <v>1.1000000000000001</v>
      </c>
      <c r="DS19" s="14">
        <v>0</v>
      </c>
      <c r="DT19" s="14">
        <v>0</v>
      </c>
      <c r="DU19" s="14">
        <v>0.5</v>
      </c>
      <c r="DV19" s="14">
        <v>0.6</v>
      </c>
      <c r="DW19" s="14"/>
      <c r="DX19" s="14">
        <v>-4.4000000000000004</v>
      </c>
      <c r="DY19" s="14">
        <v>0.2</v>
      </c>
      <c r="DZ19" s="14">
        <v>-0.4</v>
      </c>
      <c r="EA19" s="14">
        <v>-0.9</v>
      </c>
      <c r="EB19" s="14">
        <v>1.1000000000000001</v>
      </c>
      <c r="EC19" s="14">
        <v>0.8</v>
      </c>
      <c r="ED19" s="14">
        <v>4</v>
      </c>
      <c r="EE19" s="14">
        <v>0</v>
      </c>
      <c r="EF19" s="14">
        <v>-13.1</v>
      </c>
      <c r="EG19" s="14">
        <v>-10.1</v>
      </c>
      <c r="EH19" s="14">
        <v>0</v>
      </c>
      <c r="EI19" s="14"/>
      <c r="EJ19" s="14">
        <v>1.7</v>
      </c>
      <c r="EK19" s="14">
        <v>0</v>
      </c>
      <c r="EL19" s="14">
        <v>1.7</v>
      </c>
      <c r="EM19" s="14">
        <v>0.2</v>
      </c>
      <c r="EN19" s="14">
        <v>0.2</v>
      </c>
      <c r="EO19" s="14">
        <v>0.2</v>
      </c>
      <c r="EP19" s="14"/>
      <c r="EQ19" s="14">
        <v>0</v>
      </c>
      <c r="ER19" s="14">
        <v>0</v>
      </c>
      <c r="ES19" s="14">
        <v>0</v>
      </c>
      <c r="ET19" s="14">
        <v>-0.2</v>
      </c>
      <c r="EU19" s="14">
        <v>4.5999999999999996</v>
      </c>
      <c r="EV19" s="14">
        <v>3.5</v>
      </c>
      <c r="EW19" s="14">
        <v>0</v>
      </c>
      <c r="EX19" s="14">
        <v>0</v>
      </c>
      <c r="EY19" s="14">
        <v>0.2</v>
      </c>
      <c r="EZ19" s="14">
        <v>1.4</v>
      </c>
      <c r="FA19" s="14">
        <v>3.2</v>
      </c>
      <c r="FB19" s="14">
        <v>15.6</v>
      </c>
      <c r="FC19" s="14">
        <v>8.4</v>
      </c>
      <c r="FD19" s="14"/>
      <c r="FE19" s="14"/>
      <c r="FF19" s="14"/>
      <c r="FG19" s="14"/>
      <c r="FH19" s="14">
        <v>0</v>
      </c>
      <c r="FI19" s="14">
        <v>-252.3</v>
      </c>
      <c r="FJ19" s="15"/>
      <c r="FK19" s="14">
        <v>2.93777</v>
      </c>
      <c r="FL19" s="14">
        <v>0</v>
      </c>
      <c r="FM19" s="14"/>
      <c r="FN19" s="14">
        <v>1.6</v>
      </c>
      <c r="FO19" s="14">
        <v>3.31907</v>
      </c>
      <c r="FP19" s="14">
        <v>0.28344000000000003</v>
      </c>
      <c r="FQ19" s="14">
        <v>-0.2</v>
      </c>
      <c r="FR19" s="14">
        <v>0.6</v>
      </c>
      <c r="FS19" s="14">
        <v>8.5402799999999992</v>
      </c>
    </row>
    <row r="20" spans="1:175" ht="24" customHeight="1" x14ac:dyDescent="0.3">
      <c r="A20" s="16" t="s">
        <v>48</v>
      </c>
      <c r="B20" s="16" t="s">
        <v>798</v>
      </c>
      <c r="C20" s="17"/>
      <c r="D20" s="17">
        <v>15.4</v>
      </c>
      <c r="E20" s="17">
        <v>5.5</v>
      </c>
      <c r="F20" s="17"/>
      <c r="G20" s="17"/>
      <c r="H20" s="17">
        <v>-14.6</v>
      </c>
      <c r="I20" s="17">
        <v>7.6</v>
      </c>
      <c r="J20" s="17"/>
      <c r="K20" s="17"/>
      <c r="L20" s="17">
        <v>-6.1</v>
      </c>
      <c r="M20" s="17">
        <v>-57.9</v>
      </c>
      <c r="N20" s="17">
        <v>-18.899999999999999</v>
      </c>
      <c r="O20" s="17">
        <v>-4</v>
      </c>
      <c r="P20" s="17"/>
      <c r="Q20" s="17"/>
      <c r="R20" s="17">
        <v>58.9</v>
      </c>
      <c r="S20" s="17">
        <v>-0.2</v>
      </c>
      <c r="T20" s="17"/>
      <c r="U20" s="17"/>
      <c r="V20" s="17"/>
      <c r="W20" s="17"/>
      <c r="X20" s="17">
        <v>0.2</v>
      </c>
      <c r="Y20" s="17">
        <v>1.8</v>
      </c>
      <c r="Z20" s="17">
        <v>0</v>
      </c>
      <c r="AA20" s="17">
        <v>-3.3</v>
      </c>
      <c r="AB20" s="17">
        <v>3</v>
      </c>
      <c r="AC20" s="17">
        <v>1.6</v>
      </c>
      <c r="AD20" s="17"/>
      <c r="AE20" s="17"/>
      <c r="AF20" s="17"/>
      <c r="AG20" s="17"/>
      <c r="AH20" s="17">
        <v>-7.2</v>
      </c>
      <c r="AI20" s="17">
        <v>-23.5</v>
      </c>
      <c r="AJ20" s="17"/>
      <c r="AK20" s="17"/>
      <c r="AL20" s="17"/>
      <c r="AM20" s="17">
        <v>-0.9</v>
      </c>
      <c r="AN20" s="17">
        <v>-27.2</v>
      </c>
      <c r="AO20" s="17">
        <v>1.2</v>
      </c>
      <c r="AP20" s="17">
        <v>7.5</v>
      </c>
      <c r="AQ20" s="17">
        <v>3.7</v>
      </c>
      <c r="AR20" s="17">
        <v>-0.8</v>
      </c>
      <c r="AS20" s="17">
        <v>2.7</v>
      </c>
      <c r="AT20" s="17">
        <v>1.2</v>
      </c>
      <c r="AU20" s="17">
        <v>-11.1</v>
      </c>
      <c r="AV20" s="17">
        <v>-30</v>
      </c>
      <c r="AW20" s="17">
        <v>-37.1</v>
      </c>
      <c r="AX20" s="17">
        <v>-0.9</v>
      </c>
      <c r="AY20" s="17">
        <v>-1.2</v>
      </c>
      <c r="AZ20" s="17">
        <v>0.1</v>
      </c>
      <c r="BA20" s="17">
        <v>-4.8</v>
      </c>
      <c r="BB20" s="17">
        <v>0.5</v>
      </c>
      <c r="BC20" s="17"/>
      <c r="BD20" s="17">
        <v>0.2</v>
      </c>
      <c r="BE20" s="17">
        <v>-18.899999999999999</v>
      </c>
      <c r="BF20" s="17"/>
      <c r="BG20" s="17"/>
      <c r="BH20" s="17"/>
      <c r="BI20" s="17"/>
      <c r="BJ20" s="17"/>
      <c r="BK20" s="17"/>
      <c r="BL20" s="17"/>
      <c r="BM20" s="17"/>
      <c r="BN20" s="17"/>
      <c r="BO20" s="17">
        <v>2.1</v>
      </c>
      <c r="BP20" s="17">
        <v>-35.4</v>
      </c>
      <c r="BQ20" s="17">
        <v>-26.7</v>
      </c>
      <c r="BR20" s="17">
        <v>-6.7</v>
      </c>
      <c r="BS20" s="17">
        <v>6.1</v>
      </c>
      <c r="BT20" s="17">
        <v>0</v>
      </c>
      <c r="BU20" s="17"/>
      <c r="BV20" s="17"/>
      <c r="BW20" s="17"/>
      <c r="BX20" s="17"/>
      <c r="BY20" s="17"/>
      <c r="BZ20" s="17"/>
      <c r="CA20" s="17"/>
      <c r="CB20" s="17">
        <v>-0.3</v>
      </c>
      <c r="CC20" s="17">
        <v>19</v>
      </c>
      <c r="CD20" s="17">
        <v>13</v>
      </c>
      <c r="CE20" s="17">
        <v>2.4</v>
      </c>
      <c r="CF20" s="17">
        <v>1.5</v>
      </c>
      <c r="CG20" s="17">
        <v>-0.1</v>
      </c>
      <c r="CH20" s="17"/>
      <c r="CI20" s="17"/>
      <c r="CJ20" s="17"/>
      <c r="CK20" s="17">
        <v>-5.5</v>
      </c>
      <c r="CL20" s="17">
        <v>-4.9000000000000004</v>
      </c>
      <c r="CM20" s="17">
        <v>-24.6</v>
      </c>
      <c r="CN20" s="17">
        <v>0</v>
      </c>
      <c r="CO20" s="17"/>
      <c r="CP20" s="17"/>
      <c r="CQ20" s="17"/>
      <c r="CR20" s="17"/>
      <c r="CS20" s="17">
        <v>0</v>
      </c>
      <c r="CT20" s="17">
        <v>0</v>
      </c>
      <c r="CU20" s="17"/>
      <c r="CV20" s="17">
        <v>-4.8</v>
      </c>
      <c r="CW20" s="17">
        <v>0</v>
      </c>
      <c r="CX20" s="17"/>
      <c r="CY20" s="17"/>
      <c r="CZ20" s="17">
        <v>1.3</v>
      </c>
      <c r="DA20" s="17">
        <v>-0.1</v>
      </c>
      <c r="DB20" s="17">
        <v>-0.8</v>
      </c>
      <c r="DC20" s="17"/>
      <c r="DD20" s="17">
        <v>0.2</v>
      </c>
      <c r="DE20" s="17">
        <v>1</v>
      </c>
      <c r="DF20" s="17">
        <v>0.1</v>
      </c>
      <c r="DG20" s="17">
        <v>-1.2</v>
      </c>
      <c r="DH20" s="17">
        <v>1.2</v>
      </c>
      <c r="DI20" s="17">
        <v>0.6</v>
      </c>
      <c r="DJ20" s="17"/>
      <c r="DK20" s="17">
        <v>0</v>
      </c>
      <c r="DL20" s="17">
        <v>0</v>
      </c>
      <c r="DM20" s="17">
        <v>-3.6</v>
      </c>
      <c r="DN20" s="17">
        <v>-9</v>
      </c>
      <c r="DO20" s="17">
        <v>1.8</v>
      </c>
      <c r="DP20" s="17">
        <v>0.3</v>
      </c>
      <c r="DQ20" s="17">
        <v>0.7</v>
      </c>
      <c r="DR20" s="17">
        <v>1.1000000000000001</v>
      </c>
      <c r="DS20" s="17">
        <v>0.2</v>
      </c>
      <c r="DT20" s="17">
        <v>0.2</v>
      </c>
      <c r="DU20" s="17">
        <v>0.5</v>
      </c>
      <c r="DV20" s="17">
        <v>0.6</v>
      </c>
      <c r="DW20" s="17"/>
      <c r="DX20" s="17">
        <v>-4.4000000000000004</v>
      </c>
      <c r="DY20" s="17">
        <v>0.2</v>
      </c>
      <c r="DZ20" s="17">
        <v>-0.6</v>
      </c>
      <c r="EA20" s="17">
        <v>0.7</v>
      </c>
      <c r="EB20" s="17">
        <v>1.1000000000000001</v>
      </c>
      <c r="EC20" s="17">
        <v>0.8</v>
      </c>
      <c r="ED20" s="17">
        <v>4</v>
      </c>
      <c r="EE20" s="17">
        <v>0.3</v>
      </c>
      <c r="EF20" s="17">
        <v>-12.5</v>
      </c>
      <c r="EG20" s="17">
        <v>-9.1999999999999993</v>
      </c>
      <c r="EH20" s="17">
        <v>0</v>
      </c>
      <c r="EI20" s="17"/>
      <c r="EJ20" s="17">
        <v>1.7</v>
      </c>
      <c r="EK20" s="17">
        <v>0</v>
      </c>
      <c r="EL20" s="17">
        <v>1.6</v>
      </c>
      <c r="EM20" s="17">
        <v>0.2</v>
      </c>
      <c r="EN20" s="17">
        <v>0.2</v>
      </c>
      <c r="EO20" s="17">
        <v>0.2</v>
      </c>
      <c r="EP20" s="17"/>
      <c r="EQ20" s="17">
        <v>0</v>
      </c>
      <c r="ER20" s="17">
        <v>0</v>
      </c>
      <c r="ES20" s="17">
        <v>0</v>
      </c>
      <c r="ET20" s="17">
        <v>-0.2</v>
      </c>
      <c r="EU20" s="17">
        <v>4.4000000000000004</v>
      </c>
      <c r="EV20" s="17">
        <v>3.3</v>
      </c>
      <c r="EW20" s="17">
        <v>0</v>
      </c>
      <c r="EX20" s="17">
        <v>0</v>
      </c>
      <c r="EY20" s="17">
        <v>0.2</v>
      </c>
      <c r="EZ20" s="17">
        <v>1.4</v>
      </c>
      <c r="FA20" s="17">
        <v>3.2</v>
      </c>
      <c r="FB20" s="17">
        <v>15.5</v>
      </c>
      <c r="FC20" s="17">
        <v>8.6</v>
      </c>
      <c r="FD20" s="17"/>
      <c r="FE20" s="17"/>
      <c r="FF20" s="17"/>
      <c r="FG20" s="17"/>
      <c r="FH20" s="17">
        <v>0</v>
      </c>
      <c r="FI20" s="17">
        <v>-206.6</v>
      </c>
      <c r="FJ20" s="15"/>
      <c r="FK20" s="17">
        <v>2.7579199999999999</v>
      </c>
      <c r="FL20" s="17">
        <v>0</v>
      </c>
      <c r="FM20" s="17"/>
      <c r="FN20" s="17">
        <v>1.7</v>
      </c>
      <c r="FO20" s="17">
        <v>3.3166799999999999</v>
      </c>
      <c r="FP20" s="17">
        <v>0.28208</v>
      </c>
      <c r="FQ20" s="17">
        <v>0.2</v>
      </c>
      <c r="FR20" s="17">
        <v>0.6</v>
      </c>
      <c r="FS20" s="17">
        <v>8.8566800000000008</v>
      </c>
    </row>
    <row r="21" spans="1:175" ht="24" customHeight="1" x14ac:dyDescent="0.3">
      <c r="A21" s="16" t="s">
        <v>48</v>
      </c>
      <c r="B21" s="16" t="s">
        <v>799</v>
      </c>
      <c r="C21" s="17"/>
      <c r="D21" s="17">
        <v>17.600000000000001</v>
      </c>
      <c r="E21" s="17">
        <v>6</v>
      </c>
      <c r="F21" s="17"/>
      <c r="G21" s="17"/>
      <c r="H21" s="17">
        <v>-12.8</v>
      </c>
      <c r="I21" s="17">
        <v>-2</v>
      </c>
      <c r="J21" s="17"/>
      <c r="K21" s="17"/>
      <c r="L21" s="17">
        <v>0</v>
      </c>
      <c r="M21" s="17">
        <v>-50.8</v>
      </c>
      <c r="N21" s="17">
        <v>-12.2</v>
      </c>
      <c r="O21" s="17">
        <v>-7.2</v>
      </c>
      <c r="P21" s="17"/>
      <c r="Q21" s="17"/>
      <c r="R21" s="17">
        <v>55.9</v>
      </c>
      <c r="S21" s="17">
        <v>0.2</v>
      </c>
      <c r="T21" s="17"/>
      <c r="U21" s="17"/>
      <c r="V21" s="17"/>
      <c r="W21" s="17"/>
      <c r="X21" s="17">
        <v>1.8</v>
      </c>
      <c r="Y21" s="17">
        <v>1.6</v>
      </c>
      <c r="Z21" s="17">
        <v>0</v>
      </c>
      <c r="AA21" s="17">
        <v>-3.3</v>
      </c>
      <c r="AB21" s="17">
        <v>3</v>
      </c>
      <c r="AC21" s="17">
        <v>2.2000000000000002</v>
      </c>
      <c r="AD21" s="17"/>
      <c r="AE21" s="17"/>
      <c r="AF21" s="17"/>
      <c r="AG21" s="17"/>
      <c r="AH21" s="17">
        <v>-5.8</v>
      </c>
      <c r="AI21" s="17">
        <v>-15.3</v>
      </c>
      <c r="AJ21" s="17"/>
      <c r="AK21" s="17"/>
      <c r="AL21" s="17"/>
      <c r="AM21" s="17">
        <v>-1</v>
      </c>
      <c r="AN21" s="17">
        <v>-27.9</v>
      </c>
      <c r="AO21" s="17">
        <v>0.5</v>
      </c>
      <c r="AP21" s="17">
        <v>7.4</v>
      </c>
      <c r="AQ21" s="17">
        <v>3.8</v>
      </c>
      <c r="AR21" s="17">
        <v>-0.6</v>
      </c>
      <c r="AS21" s="17">
        <v>2.7</v>
      </c>
      <c r="AT21" s="17">
        <v>1.3</v>
      </c>
      <c r="AU21" s="17">
        <v>-9.1</v>
      </c>
      <c r="AV21" s="17">
        <v>-31</v>
      </c>
      <c r="AW21" s="17">
        <v>-38.6</v>
      </c>
      <c r="AX21" s="17">
        <v>0.4</v>
      </c>
      <c r="AY21" s="17">
        <v>-1.3</v>
      </c>
      <c r="AZ21" s="17">
        <v>0.1</v>
      </c>
      <c r="BA21" s="17">
        <v>-0.6</v>
      </c>
      <c r="BB21" s="17">
        <v>1.5</v>
      </c>
      <c r="BC21" s="17"/>
      <c r="BD21" s="17">
        <v>0.1</v>
      </c>
      <c r="BE21" s="17">
        <v>-9.5</v>
      </c>
      <c r="BF21" s="17"/>
      <c r="BG21" s="17"/>
      <c r="BH21" s="17"/>
      <c r="BI21" s="17"/>
      <c r="BJ21" s="17"/>
      <c r="BK21" s="17"/>
      <c r="BL21" s="17"/>
      <c r="BM21" s="17"/>
      <c r="BN21" s="17"/>
      <c r="BO21" s="17">
        <v>-1</v>
      </c>
      <c r="BP21" s="17">
        <v>-36.6</v>
      </c>
      <c r="BQ21" s="17">
        <v>-28</v>
      </c>
      <c r="BR21" s="17">
        <v>-7.3</v>
      </c>
      <c r="BS21" s="17">
        <v>5.4</v>
      </c>
      <c r="BT21" s="17">
        <v>0</v>
      </c>
      <c r="BU21" s="17"/>
      <c r="BV21" s="17"/>
      <c r="BW21" s="17"/>
      <c r="BX21" s="17"/>
      <c r="BY21" s="17"/>
      <c r="BZ21" s="17"/>
      <c r="CA21" s="17"/>
      <c r="CB21" s="17">
        <v>-0.3</v>
      </c>
      <c r="CC21" s="17">
        <v>19.100000000000001</v>
      </c>
      <c r="CD21" s="17">
        <v>12.6</v>
      </c>
      <c r="CE21" s="17">
        <v>2</v>
      </c>
      <c r="CF21" s="17">
        <v>2.4</v>
      </c>
      <c r="CG21" s="17">
        <v>-0.2</v>
      </c>
      <c r="CH21" s="17"/>
      <c r="CI21" s="17"/>
      <c r="CJ21" s="17"/>
      <c r="CK21" s="17">
        <v>-5.0999999999999996</v>
      </c>
      <c r="CL21" s="17">
        <v>-4.3</v>
      </c>
      <c r="CM21" s="17">
        <v>-25.2</v>
      </c>
      <c r="CN21" s="17">
        <v>0</v>
      </c>
      <c r="CO21" s="17"/>
      <c r="CP21" s="17"/>
      <c r="CQ21" s="17"/>
      <c r="CR21" s="17"/>
      <c r="CS21" s="17">
        <v>0</v>
      </c>
      <c r="CT21" s="17">
        <v>0</v>
      </c>
      <c r="CU21" s="17"/>
      <c r="CV21" s="17">
        <v>-4.3</v>
      </c>
      <c r="CW21" s="17">
        <v>0</v>
      </c>
      <c r="CX21" s="17"/>
      <c r="CY21" s="17"/>
      <c r="CZ21" s="17">
        <v>1.3</v>
      </c>
      <c r="DA21" s="17">
        <v>-0.1</v>
      </c>
      <c r="DB21" s="17">
        <v>-0.9</v>
      </c>
      <c r="DC21" s="17"/>
      <c r="DD21" s="17">
        <v>0.2</v>
      </c>
      <c r="DE21" s="17">
        <v>0.9</v>
      </c>
      <c r="DF21" s="17">
        <v>0.1</v>
      </c>
      <c r="DG21" s="17">
        <v>-1.8</v>
      </c>
      <c r="DH21" s="17">
        <v>1.3</v>
      </c>
      <c r="DI21" s="17">
        <v>0.5</v>
      </c>
      <c r="DJ21" s="17"/>
      <c r="DK21" s="17">
        <v>0</v>
      </c>
      <c r="DL21" s="17">
        <v>0</v>
      </c>
      <c r="DM21" s="17">
        <v>-3.7</v>
      </c>
      <c r="DN21" s="17">
        <v>-8.8000000000000007</v>
      </c>
      <c r="DO21" s="17">
        <v>1.8</v>
      </c>
      <c r="DP21" s="17">
        <v>0.3</v>
      </c>
      <c r="DQ21" s="17">
        <v>0.7</v>
      </c>
      <c r="DR21" s="17">
        <v>1.1000000000000001</v>
      </c>
      <c r="DS21" s="17">
        <v>0.2</v>
      </c>
      <c r="DT21" s="17">
        <v>0.1</v>
      </c>
      <c r="DU21" s="17">
        <v>0.5</v>
      </c>
      <c r="DV21" s="17">
        <v>0.5</v>
      </c>
      <c r="DW21" s="17"/>
      <c r="DX21" s="17">
        <v>-4.4000000000000004</v>
      </c>
      <c r="DY21" s="17">
        <v>0.2</v>
      </c>
      <c r="DZ21" s="17">
        <v>-0.4</v>
      </c>
      <c r="EA21" s="17">
        <v>0.7</v>
      </c>
      <c r="EB21" s="17">
        <v>1.2</v>
      </c>
      <c r="EC21" s="17">
        <v>0.8</v>
      </c>
      <c r="ED21" s="17">
        <v>4</v>
      </c>
      <c r="EE21" s="17">
        <v>0.4</v>
      </c>
      <c r="EF21" s="17">
        <v>-13.5</v>
      </c>
      <c r="EG21" s="17">
        <v>-11</v>
      </c>
      <c r="EH21" s="17">
        <v>0</v>
      </c>
      <c r="EI21" s="17"/>
      <c r="EJ21" s="17">
        <v>1.7</v>
      </c>
      <c r="EK21" s="17">
        <v>0</v>
      </c>
      <c r="EL21" s="17">
        <v>1.7</v>
      </c>
      <c r="EM21" s="17">
        <v>0.2</v>
      </c>
      <c r="EN21" s="17">
        <v>0.2</v>
      </c>
      <c r="EO21" s="17">
        <v>0.2</v>
      </c>
      <c r="EP21" s="17"/>
      <c r="EQ21" s="17">
        <v>0</v>
      </c>
      <c r="ER21" s="17">
        <v>0</v>
      </c>
      <c r="ES21" s="17">
        <v>0</v>
      </c>
      <c r="ET21" s="17">
        <v>-0.2</v>
      </c>
      <c r="EU21" s="17">
        <v>3.9</v>
      </c>
      <c r="EV21" s="17">
        <v>3.4</v>
      </c>
      <c r="EW21" s="17">
        <v>0</v>
      </c>
      <c r="EX21" s="17">
        <v>0</v>
      </c>
      <c r="EY21" s="17">
        <v>0.2</v>
      </c>
      <c r="EZ21" s="17">
        <v>1.4</v>
      </c>
      <c r="FA21" s="17">
        <v>3.4</v>
      </c>
      <c r="FB21" s="17">
        <v>16.5</v>
      </c>
      <c r="FC21" s="17">
        <v>9.4</v>
      </c>
      <c r="FD21" s="17"/>
      <c r="FE21" s="17"/>
      <c r="FF21" s="17"/>
      <c r="FG21" s="17"/>
      <c r="FH21" s="17">
        <v>0</v>
      </c>
      <c r="FI21" s="17">
        <v>-179.5</v>
      </c>
      <c r="FJ21" s="15"/>
      <c r="FK21" s="17">
        <v>2.5403799999999999</v>
      </c>
      <c r="FL21" s="17">
        <v>0</v>
      </c>
      <c r="FM21" s="17"/>
      <c r="FN21" s="17">
        <v>0.8</v>
      </c>
      <c r="FO21" s="17">
        <v>3.3192900000000001</v>
      </c>
      <c r="FP21" s="17">
        <v>0.25980999999999999</v>
      </c>
      <c r="FQ21" s="17">
        <v>0.3</v>
      </c>
      <c r="FR21" s="17">
        <v>0.6</v>
      </c>
      <c r="FS21" s="17">
        <v>7.8194800000000004</v>
      </c>
    </row>
    <row r="22" spans="1:175" ht="24" customHeight="1" x14ac:dyDescent="0.3">
      <c r="A22" s="16" t="s">
        <v>48</v>
      </c>
      <c r="B22" s="16" t="s">
        <v>800</v>
      </c>
      <c r="C22" s="17"/>
      <c r="D22" s="17">
        <v>21.8</v>
      </c>
      <c r="E22" s="17">
        <v>6.5</v>
      </c>
      <c r="F22" s="17"/>
      <c r="G22" s="17"/>
      <c r="H22" s="17">
        <v>-10.5</v>
      </c>
      <c r="I22" s="17">
        <v>-0.6</v>
      </c>
      <c r="J22" s="17"/>
      <c r="K22" s="17"/>
      <c r="L22" s="17">
        <v>0</v>
      </c>
      <c r="M22" s="17">
        <v>-45.5</v>
      </c>
      <c r="N22" s="17">
        <v>-6.7</v>
      </c>
      <c r="O22" s="17">
        <v>0.2</v>
      </c>
      <c r="P22" s="17"/>
      <c r="Q22" s="17"/>
      <c r="R22" s="17">
        <v>43.4</v>
      </c>
      <c r="S22" s="17">
        <v>0.1</v>
      </c>
      <c r="T22" s="17"/>
      <c r="U22" s="17"/>
      <c r="V22" s="17"/>
      <c r="W22" s="17"/>
      <c r="X22" s="17">
        <v>2.5</v>
      </c>
      <c r="Y22" s="17">
        <v>1.5</v>
      </c>
      <c r="Z22" s="17">
        <v>0</v>
      </c>
      <c r="AA22" s="17">
        <v>-3.3</v>
      </c>
      <c r="AB22" s="17">
        <v>3.4</v>
      </c>
      <c r="AC22" s="17">
        <v>4</v>
      </c>
      <c r="AD22" s="17"/>
      <c r="AE22" s="17"/>
      <c r="AF22" s="17"/>
      <c r="AG22" s="17"/>
      <c r="AH22" s="17">
        <v>-6.4</v>
      </c>
      <c r="AI22" s="17">
        <v>-8.8000000000000007</v>
      </c>
      <c r="AJ22" s="17"/>
      <c r="AK22" s="17"/>
      <c r="AL22" s="17"/>
      <c r="AM22" s="17">
        <v>-1</v>
      </c>
      <c r="AN22" s="17">
        <v>-27.2</v>
      </c>
      <c r="AO22" s="17">
        <v>1.1000000000000001</v>
      </c>
      <c r="AP22" s="17">
        <v>6.6</v>
      </c>
      <c r="AQ22" s="17">
        <v>3.7</v>
      </c>
      <c r="AR22" s="17">
        <v>-0.4</v>
      </c>
      <c r="AS22" s="17">
        <v>2.7</v>
      </c>
      <c r="AT22" s="17">
        <v>1.4</v>
      </c>
      <c r="AU22" s="17">
        <v>-4.0999999999999996</v>
      </c>
      <c r="AV22" s="17">
        <v>-26</v>
      </c>
      <c r="AW22" s="17">
        <v>-33.4</v>
      </c>
      <c r="AX22" s="17">
        <v>1.4</v>
      </c>
      <c r="AY22" s="17">
        <v>-1.2</v>
      </c>
      <c r="AZ22" s="17">
        <v>0</v>
      </c>
      <c r="BA22" s="17">
        <v>-2.2999999999999998</v>
      </c>
      <c r="BB22" s="17">
        <v>1.9</v>
      </c>
      <c r="BC22" s="17"/>
      <c r="BD22" s="17">
        <v>0.2</v>
      </c>
      <c r="BE22" s="17">
        <v>-10.3</v>
      </c>
      <c r="BF22" s="17"/>
      <c r="BG22" s="17"/>
      <c r="BH22" s="17"/>
      <c r="BI22" s="17"/>
      <c r="BJ22" s="17"/>
      <c r="BK22" s="17"/>
      <c r="BL22" s="17"/>
      <c r="BM22" s="17"/>
      <c r="BN22" s="17"/>
      <c r="BO22" s="17">
        <v>-0.6</v>
      </c>
      <c r="BP22" s="17">
        <v>-32.700000000000003</v>
      </c>
      <c r="BQ22" s="17">
        <v>-24.1</v>
      </c>
      <c r="BR22" s="17">
        <v>-3.3</v>
      </c>
      <c r="BS22" s="17">
        <v>9.4</v>
      </c>
      <c r="BT22" s="17">
        <v>0</v>
      </c>
      <c r="BU22" s="17"/>
      <c r="BV22" s="17"/>
      <c r="BW22" s="17"/>
      <c r="BX22" s="17"/>
      <c r="BY22" s="17"/>
      <c r="BZ22" s="17"/>
      <c r="CA22" s="17"/>
      <c r="CB22" s="17">
        <v>-0.3</v>
      </c>
      <c r="CC22" s="17">
        <v>18.8</v>
      </c>
      <c r="CD22" s="17">
        <v>12.7</v>
      </c>
      <c r="CE22" s="17">
        <v>2</v>
      </c>
      <c r="CF22" s="17">
        <v>1.6</v>
      </c>
      <c r="CG22" s="17">
        <v>0</v>
      </c>
      <c r="CH22" s="17"/>
      <c r="CI22" s="17"/>
      <c r="CJ22" s="17"/>
      <c r="CK22" s="17">
        <v>1.5</v>
      </c>
      <c r="CL22" s="17">
        <v>2.2000000000000002</v>
      </c>
      <c r="CM22" s="17">
        <v>-16.899999999999999</v>
      </c>
      <c r="CN22" s="17">
        <v>0</v>
      </c>
      <c r="CO22" s="17"/>
      <c r="CP22" s="17"/>
      <c r="CQ22" s="17"/>
      <c r="CR22" s="17"/>
      <c r="CS22" s="17">
        <v>0</v>
      </c>
      <c r="CT22" s="17">
        <v>0</v>
      </c>
      <c r="CU22" s="17"/>
      <c r="CV22" s="17">
        <v>-4.2</v>
      </c>
      <c r="CW22" s="17">
        <v>0</v>
      </c>
      <c r="CX22" s="17"/>
      <c r="CY22" s="17"/>
      <c r="CZ22" s="17">
        <v>1.3</v>
      </c>
      <c r="DA22" s="17">
        <v>-0.1</v>
      </c>
      <c r="DB22" s="17">
        <v>-0.9</v>
      </c>
      <c r="DC22" s="17"/>
      <c r="DD22" s="17">
        <v>0.3</v>
      </c>
      <c r="DE22" s="17">
        <v>0.9</v>
      </c>
      <c r="DF22" s="17">
        <v>0.1</v>
      </c>
      <c r="DG22" s="17">
        <v>-1.4</v>
      </c>
      <c r="DH22" s="17">
        <v>1.3</v>
      </c>
      <c r="DI22" s="17">
        <v>0.6</v>
      </c>
      <c r="DJ22" s="17"/>
      <c r="DK22" s="17">
        <v>0</v>
      </c>
      <c r="DL22" s="17">
        <v>0</v>
      </c>
      <c r="DM22" s="17">
        <v>-3.6</v>
      </c>
      <c r="DN22" s="17">
        <v>-8.4</v>
      </c>
      <c r="DO22" s="17">
        <v>1.8</v>
      </c>
      <c r="DP22" s="17">
        <v>0.3</v>
      </c>
      <c r="DQ22" s="17">
        <v>0.7</v>
      </c>
      <c r="DR22" s="17">
        <v>1.1000000000000001</v>
      </c>
      <c r="DS22" s="17">
        <v>0.4</v>
      </c>
      <c r="DT22" s="17">
        <v>0.2</v>
      </c>
      <c r="DU22" s="17">
        <v>0.4</v>
      </c>
      <c r="DV22" s="17">
        <v>0.6</v>
      </c>
      <c r="DW22" s="17"/>
      <c r="DX22" s="17">
        <v>-4.3</v>
      </c>
      <c r="DY22" s="17">
        <v>0.5</v>
      </c>
      <c r="DZ22" s="17">
        <v>-0.4</v>
      </c>
      <c r="EA22" s="17">
        <v>0.8</v>
      </c>
      <c r="EB22" s="17">
        <v>1.3</v>
      </c>
      <c r="EC22" s="17">
        <v>0.8</v>
      </c>
      <c r="ED22" s="17">
        <v>4</v>
      </c>
      <c r="EE22" s="17">
        <v>0.3</v>
      </c>
      <c r="EF22" s="17">
        <v>-11.9</v>
      </c>
      <c r="EG22" s="17">
        <v>-9.5</v>
      </c>
      <c r="EH22" s="17">
        <v>0</v>
      </c>
      <c r="EI22" s="17"/>
      <c r="EJ22" s="17">
        <v>1.7</v>
      </c>
      <c r="EK22" s="17">
        <v>0</v>
      </c>
      <c r="EL22" s="17">
        <v>1.7</v>
      </c>
      <c r="EM22" s="17">
        <v>0.2</v>
      </c>
      <c r="EN22" s="17">
        <v>0.2</v>
      </c>
      <c r="EO22" s="17">
        <v>0.2</v>
      </c>
      <c r="EP22" s="17"/>
      <c r="EQ22" s="17">
        <v>0</v>
      </c>
      <c r="ER22" s="17">
        <v>0</v>
      </c>
      <c r="ES22" s="17">
        <v>0</v>
      </c>
      <c r="ET22" s="17">
        <v>-0.2</v>
      </c>
      <c r="EU22" s="17">
        <v>3.9</v>
      </c>
      <c r="EV22" s="17">
        <v>3.5</v>
      </c>
      <c r="EW22" s="17">
        <v>0</v>
      </c>
      <c r="EX22" s="17">
        <v>0</v>
      </c>
      <c r="EY22" s="17">
        <v>0.2</v>
      </c>
      <c r="EZ22" s="17">
        <v>1.6</v>
      </c>
      <c r="FA22" s="17">
        <v>3.2</v>
      </c>
      <c r="FB22" s="17">
        <v>18</v>
      </c>
      <c r="FC22" s="17">
        <v>10.8</v>
      </c>
      <c r="FD22" s="17"/>
      <c r="FE22" s="17"/>
      <c r="FF22" s="17"/>
      <c r="FG22" s="17"/>
      <c r="FH22" s="17">
        <v>0</v>
      </c>
      <c r="FI22" s="17">
        <v>-97</v>
      </c>
      <c r="FJ22" s="15"/>
      <c r="FK22" s="17">
        <v>2.4306700000000001</v>
      </c>
      <c r="FL22" s="17">
        <v>0</v>
      </c>
      <c r="FM22" s="17"/>
      <c r="FN22" s="17">
        <v>0.8</v>
      </c>
      <c r="FO22" s="17">
        <v>3.3250500000000001</v>
      </c>
      <c r="FP22" s="17">
        <v>0.33929999999999999</v>
      </c>
      <c r="FQ22" s="17">
        <v>1</v>
      </c>
      <c r="FR22" s="17">
        <v>0.5</v>
      </c>
      <c r="FS22" s="17">
        <v>8.3950200000000006</v>
      </c>
    </row>
    <row r="23" spans="1:175" ht="24" customHeight="1" x14ac:dyDescent="0.3">
      <c r="A23" s="16" t="s">
        <v>48</v>
      </c>
      <c r="B23" s="16" t="s">
        <v>801</v>
      </c>
      <c r="C23" s="17"/>
      <c r="D23" s="17">
        <v>21.9</v>
      </c>
      <c r="E23" s="17">
        <v>6.8</v>
      </c>
      <c r="F23" s="17"/>
      <c r="G23" s="17"/>
      <c r="H23" s="17">
        <v>-6.7</v>
      </c>
      <c r="I23" s="17">
        <v>18.3</v>
      </c>
      <c r="J23" s="17"/>
      <c r="K23" s="17"/>
      <c r="L23" s="17">
        <v>0</v>
      </c>
      <c r="M23" s="17">
        <v>-44.2</v>
      </c>
      <c r="N23" s="17">
        <v>-5.9</v>
      </c>
      <c r="O23" s="17">
        <v>6.6</v>
      </c>
      <c r="P23" s="17"/>
      <c r="Q23" s="17"/>
      <c r="R23" s="17">
        <v>58.6</v>
      </c>
      <c r="S23" s="17">
        <v>0</v>
      </c>
      <c r="T23" s="17"/>
      <c r="U23" s="17"/>
      <c r="V23" s="17"/>
      <c r="W23" s="17"/>
      <c r="X23" s="17">
        <v>0.2</v>
      </c>
      <c r="Y23" s="17">
        <v>1.6</v>
      </c>
      <c r="Z23" s="17">
        <v>0</v>
      </c>
      <c r="AA23" s="17">
        <v>-3.3</v>
      </c>
      <c r="AB23" s="17">
        <v>3.4</v>
      </c>
      <c r="AC23" s="17">
        <v>4.9000000000000004</v>
      </c>
      <c r="AD23" s="17"/>
      <c r="AE23" s="17"/>
      <c r="AF23" s="17"/>
      <c r="AG23" s="17"/>
      <c r="AH23" s="17">
        <v>-1.6</v>
      </c>
      <c r="AI23" s="17">
        <v>1</v>
      </c>
      <c r="AJ23" s="17"/>
      <c r="AK23" s="17"/>
      <c r="AL23" s="17"/>
      <c r="AM23" s="17">
        <v>-0.7</v>
      </c>
      <c r="AN23" s="17">
        <v>-14.1</v>
      </c>
      <c r="AO23" s="17">
        <v>1</v>
      </c>
      <c r="AP23" s="17">
        <v>15.5</v>
      </c>
      <c r="AQ23" s="17">
        <v>4.2</v>
      </c>
      <c r="AR23" s="17">
        <v>-0.3</v>
      </c>
      <c r="AS23" s="17">
        <v>2.7</v>
      </c>
      <c r="AT23" s="17">
        <v>1.1000000000000001</v>
      </c>
      <c r="AU23" s="17">
        <v>-1.1000000000000001</v>
      </c>
      <c r="AV23" s="17">
        <v>-20.7</v>
      </c>
      <c r="AW23" s="17">
        <v>-27.9</v>
      </c>
      <c r="AX23" s="17">
        <v>1.5</v>
      </c>
      <c r="AY23" s="17">
        <v>-1</v>
      </c>
      <c r="AZ23" s="17">
        <v>0</v>
      </c>
      <c r="BA23" s="17">
        <v>-2.9</v>
      </c>
      <c r="BB23" s="17">
        <v>2.2000000000000002</v>
      </c>
      <c r="BC23" s="17"/>
      <c r="BD23" s="17">
        <v>0.2</v>
      </c>
      <c r="BE23" s="17">
        <v>-13.2</v>
      </c>
      <c r="BF23" s="17"/>
      <c r="BG23" s="17"/>
      <c r="BH23" s="17"/>
      <c r="BI23" s="17"/>
      <c r="BJ23" s="17"/>
      <c r="BK23" s="17"/>
      <c r="BL23" s="17"/>
      <c r="BM23" s="17"/>
      <c r="BN23" s="17"/>
      <c r="BO23" s="17">
        <v>5.3</v>
      </c>
      <c r="BP23" s="17">
        <v>-29.3</v>
      </c>
      <c r="BQ23" s="17">
        <v>-20.7</v>
      </c>
      <c r="BR23" s="17">
        <v>0</v>
      </c>
      <c r="BS23" s="17">
        <v>13.6</v>
      </c>
      <c r="BT23" s="17">
        <v>0</v>
      </c>
      <c r="BU23" s="17"/>
      <c r="BV23" s="17"/>
      <c r="BW23" s="17"/>
      <c r="BX23" s="17"/>
      <c r="BY23" s="17"/>
      <c r="BZ23" s="17"/>
      <c r="CA23" s="17"/>
      <c r="CB23" s="17">
        <v>-0.3</v>
      </c>
      <c r="CC23" s="17">
        <v>40.4</v>
      </c>
      <c r="CD23" s="17">
        <v>12.3</v>
      </c>
      <c r="CE23" s="17">
        <v>1.6</v>
      </c>
      <c r="CF23" s="17">
        <v>1.6</v>
      </c>
      <c r="CG23" s="17">
        <v>-0.1</v>
      </c>
      <c r="CH23" s="17"/>
      <c r="CI23" s="17"/>
      <c r="CJ23" s="17"/>
      <c r="CK23" s="17">
        <v>7.3</v>
      </c>
      <c r="CL23" s="17">
        <v>8</v>
      </c>
      <c r="CM23" s="17">
        <v>-8.6</v>
      </c>
      <c r="CN23" s="17">
        <v>0</v>
      </c>
      <c r="CO23" s="17"/>
      <c r="CP23" s="17"/>
      <c r="CQ23" s="17"/>
      <c r="CR23" s="17"/>
      <c r="CS23" s="17">
        <v>0</v>
      </c>
      <c r="CT23" s="17">
        <v>0</v>
      </c>
      <c r="CU23" s="17"/>
      <c r="CV23" s="17">
        <v>-4</v>
      </c>
      <c r="CW23" s="17">
        <v>0.1</v>
      </c>
      <c r="CX23" s="17"/>
      <c r="CY23" s="17"/>
      <c r="CZ23" s="17">
        <v>1.3</v>
      </c>
      <c r="DA23" s="17">
        <v>-0.1</v>
      </c>
      <c r="DB23" s="17">
        <v>-0.8</v>
      </c>
      <c r="DC23" s="17"/>
      <c r="DD23" s="17">
        <v>0.3</v>
      </c>
      <c r="DE23" s="17">
        <v>0.9</v>
      </c>
      <c r="DF23" s="17">
        <v>0.1</v>
      </c>
      <c r="DG23" s="17">
        <v>-1</v>
      </c>
      <c r="DH23" s="17">
        <v>1.3</v>
      </c>
      <c r="DI23" s="17">
        <v>0.6</v>
      </c>
      <c r="DJ23" s="17"/>
      <c r="DK23" s="17">
        <v>-0.2</v>
      </c>
      <c r="DL23" s="17">
        <v>-0.8</v>
      </c>
      <c r="DM23" s="17">
        <v>-3.9</v>
      </c>
      <c r="DN23" s="17">
        <v>-9.5</v>
      </c>
      <c r="DO23" s="17">
        <v>1.2</v>
      </c>
      <c r="DP23" s="17">
        <v>0.3</v>
      </c>
      <c r="DQ23" s="17">
        <v>0.7</v>
      </c>
      <c r="DR23" s="17">
        <v>1.1000000000000001</v>
      </c>
      <c r="DS23" s="17">
        <v>0.3</v>
      </c>
      <c r="DT23" s="17">
        <v>-0.2</v>
      </c>
      <c r="DU23" s="17">
        <v>0.5</v>
      </c>
      <c r="DV23" s="17">
        <v>0.5</v>
      </c>
      <c r="DW23" s="17"/>
      <c r="DX23" s="17">
        <v>-3.9</v>
      </c>
      <c r="DY23" s="17">
        <v>0.4</v>
      </c>
      <c r="DZ23" s="17">
        <v>-0.6</v>
      </c>
      <c r="EA23" s="17">
        <v>0.8</v>
      </c>
      <c r="EB23" s="17">
        <v>1.6</v>
      </c>
      <c r="EC23" s="17">
        <v>0.8</v>
      </c>
      <c r="ED23" s="17">
        <v>4</v>
      </c>
      <c r="EE23" s="17">
        <v>0.3</v>
      </c>
      <c r="EF23" s="17">
        <v>-12.2</v>
      </c>
      <c r="EG23" s="17">
        <v>-9.3000000000000007</v>
      </c>
      <c r="EH23" s="17">
        <v>0</v>
      </c>
      <c r="EI23" s="17"/>
      <c r="EJ23" s="17">
        <v>1.7</v>
      </c>
      <c r="EK23" s="17">
        <v>0</v>
      </c>
      <c r="EL23" s="17">
        <v>1.6</v>
      </c>
      <c r="EM23" s="17">
        <v>0.2</v>
      </c>
      <c r="EN23" s="17">
        <v>0.2</v>
      </c>
      <c r="EO23" s="17">
        <v>0.2</v>
      </c>
      <c r="EP23" s="17"/>
      <c r="EQ23" s="17">
        <v>0.9</v>
      </c>
      <c r="ER23" s="17">
        <v>0</v>
      </c>
      <c r="ES23" s="17">
        <v>0.5</v>
      </c>
      <c r="ET23" s="17">
        <v>-0.2</v>
      </c>
      <c r="EU23" s="17">
        <v>4.4000000000000004</v>
      </c>
      <c r="EV23" s="17">
        <v>3.6</v>
      </c>
      <c r="EW23" s="17">
        <v>1.2</v>
      </c>
      <c r="EX23" s="17">
        <v>0</v>
      </c>
      <c r="EY23" s="17">
        <v>0.2</v>
      </c>
      <c r="EZ23" s="17">
        <v>1.8</v>
      </c>
      <c r="FA23" s="17">
        <v>4</v>
      </c>
      <c r="FB23" s="17">
        <v>17.899999999999999</v>
      </c>
      <c r="FC23" s="17">
        <v>10.8</v>
      </c>
      <c r="FD23" s="17"/>
      <c r="FE23" s="17"/>
      <c r="FF23" s="17"/>
      <c r="FG23" s="17"/>
      <c r="FH23" s="17">
        <v>0</v>
      </c>
      <c r="FI23" s="17">
        <v>58.8</v>
      </c>
      <c r="FJ23" s="15"/>
      <c r="FK23" s="17">
        <v>2.62019</v>
      </c>
      <c r="FL23" s="17">
        <v>0</v>
      </c>
      <c r="FM23" s="17"/>
      <c r="FN23" s="17">
        <v>0.9</v>
      </c>
      <c r="FO23" s="17">
        <v>3.3259500000000002</v>
      </c>
      <c r="FP23" s="17">
        <v>2.8461099999999999</v>
      </c>
      <c r="FQ23" s="17">
        <v>1.3</v>
      </c>
      <c r="FR23" s="17">
        <v>0.7</v>
      </c>
      <c r="FS23" s="17">
        <v>11.69225</v>
      </c>
    </row>
    <row r="24" spans="1:175" ht="24" customHeight="1" x14ac:dyDescent="0.3">
      <c r="A24" s="16" t="s">
        <v>48</v>
      </c>
      <c r="B24" s="16" t="s">
        <v>802</v>
      </c>
      <c r="C24" s="17"/>
      <c r="D24" s="17">
        <v>-13.6</v>
      </c>
      <c r="E24" s="17">
        <v>5</v>
      </c>
      <c r="F24" s="17"/>
      <c r="G24" s="17"/>
      <c r="H24" s="17">
        <v>-6.4</v>
      </c>
      <c r="I24" s="17">
        <v>9.8000000000000007</v>
      </c>
      <c r="J24" s="17"/>
      <c r="K24" s="17"/>
      <c r="L24" s="17">
        <v>0</v>
      </c>
      <c r="M24" s="17">
        <v>-53.2</v>
      </c>
      <c r="N24" s="17">
        <v>-16.2</v>
      </c>
      <c r="O24" s="17">
        <v>3.4</v>
      </c>
      <c r="P24" s="17"/>
      <c r="Q24" s="17"/>
      <c r="R24" s="17">
        <v>22.6</v>
      </c>
      <c r="S24" s="17">
        <v>0</v>
      </c>
      <c r="T24" s="17"/>
      <c r="U24" s="17"/>
      <c r="V24" s="17"/>
      <c r="W24" s="17"/>
      <c r="X24" s="17">
        <v>-3.3</v>
      </c>
      <c r="Y24" s="17">
        <v>1.2</v>
      </c>
      <c r="Z24" s="17">
        <v>2</v>
      </c>
      <c r="AA24" s="17">
        <v>-3.3</v>
      </c>
      <c r="AB24" s="17">
        <v>3.3</v>
      </c>
      <c r="AC24" s="17">
        <v>2.8</v>
      </c>
      <c r="AD24" s="17"/>
      <c r="AE24" s="17"/>
      <c r="AF24" s="17"/>
      <c r="AG24" s="17"/>
      <c r="AH24" s="17">
        <v>1.1000000000000001</v>
      </c>
      <c r="AI24" s="17">
        <v>-4.5</v>
      </c>
      <c r="AJ24" s="17"/>
      <c r="AK24" s="17"/>
      <c r="AL24" s="17"/>
      <c r="AM24" s="17">
        <v>-0.5</v>
      </c>
      <c r="AN24" s="17">
        <v>-1.7</v>
      </c>
      <c r="AO24" s="17">
        <v>1.5</v>
      </c>
      <c r="AP24" s="17">
        <v>18.2</v>
      </c>
      <c r="AQ24" s="17">
        <v>3.6</v>
      </c>
      <c r="AR24" s="17">
        <v>-0.4</v>
      </c>
      <c r="AS24" s="17">
        <v>2.7</v>
      </c>
      <c r="AT24" s="17">
        <v>1.1000000000000001</v>
      </c>
      <c r="AU24" s="17">
        <v>-7.2</v>
      </c>
      <c r="AV24" s="17">
        <v>-25.7</v>
      </c>
      <c r="AW24" s="17">
        <v>-33.299999999999997</v>
      </c>
      <c r="AX24" s="17">
        <v>2</v>
      </c>
      <c r="AY24" s="17">
        <v>-1.1000000000000001</v>
      </c>
      <c r="AZ24" s="17">
        <v>-0.1</v>
      </c>
      <c r="BA24" s="17">
        <v>-3.7</v>
      </c>
      <c r="BB24" s="17">
        <v>0.3</v>
      </c>
      <c r="BC24" s="17"/>
      <c r="BD24" s="17">
        <v>0.2</v>
      </c>
      <c r="BE24" s="17">
        <v>-16.399999999999999</v>
      </c>
      <c r="BF24" s="17"/>
      <c r="BG24" s="17"/>
      <c r="BH24" s="17"/>
      <c r="BI24" s="17"/>
      <c r="BJ24" s="17"/>
      <c r="BK24" s="17"/>
      <c r="BL24" s="17"/>
      <c r="BM24" s="17"/>
      <c r="BN24" s="17"/>
      <c r="BO24" s="17">
        <v>6</v>
      </c>
      <c r="BP24" s="17">
        <v>-33.5</v>
      </c>
      <c r="BQ24" s="17">
        <v>-24.8</v>
      </c>
      <c r="BR24" s="17">
        <v>-4.5</v>
      </c>
      <c r="BS24" s="17">
        <v>9.6</v>
      </c>
      <c r="BT24" s="17">
        <v>10.6</v>
      </c>
      <c r="BU24" s="17"/>
      <c r="BV24" s="17"/>
      <c r="BW24" s="17"/>
      <c r="BX24" s="17"/>
      <c r="BY24" s="17"/>
      <c r="BZ24" s="17"/>
      <c r="CA24" s="17"/>
      <c r="CB24" s="17">
        <v>-0.2</v>
      </c>
      <c r="CC24" s="17">
        <v>39.799999999999997</v>
      </c>
      <c r="CD24" s="17">
        <v>13.6</v>
      </c>
      <c r="CE24" s="17">
        <v>3.2</v>
      </c>
      <c r="CF24" s="17">
        <v>1.4</v>
      </c>
      <c r="CG24" s="17">
        <v>0</v>
      </c>
      <c r="CH24" s="17"/>
      <c r="CI24" s="17"/>
      <c r="CJ24" s="17"/>
      <c r="CK24" s="17">
        <v>3.4</v>
      </c>
      <c r="CL24" s="17">
        <v>4.7</v>
      </c>
      <c r="CM24" s="17">
        <v>-14.1</v>
      </c>
      <c r="CN24" s="17">
        <v>0</v>
      </c>
      <c r="CO24" s="17"/>
      <c r="CP24" s="17"/>
      <c r="CQ24" s="17"/>
      <c r="CR24" s="17"/>
      <c r="CS24" s="17">
        <v>-1.5</v>
      </c>
      <c r="CT24" s="17">
        <v>0</v>
      </c>
      <c r="CU24" s="17"/>
      <c r="CV24" s="17">
        <v>-3.9</v>
      </c>
      <c r="CW24" s="17">
        <v>0.6</v>
      </c>
      <c r="CX24" s="17"/>
      <c r="CY24" s="17"/>
      <c r="CZ24" s="17">
        <v>1.3</v>
      </c>
      <c r="DA24" s="17">
        <v>-0.1</v>
      </c>
      <c r="DB24" s="17">
        <v>-0.6</v>
      </c>
      <c r="DC24" s="17"/>
      <c r="DD24" s="17">
        <v>0.2</v>
      </c>
      <c r="DE24" s="17">
        <v>0.9</v>
      </c>
      <c r="DF24" s="17">
        <v>0.1</v>
      </c>
      <c r="DG24" s="17">
        <v>-1</v>
      </c>
      <c r="DH24" s="17">
        <v>1.3</v>
      </c>
      <c r="DI24" s="17">
        <v>0.6</v>
      </c>
      <c r="DJ24" s="17"/>
      <c r="DK24" s="17">
        <v>-0.5</v>
      </c>
      <c r="DL24" s="17">
        <v>-1.3</v>
      </c>
      <c r="DM24" s="17">
        <v>-5.6</v>
      </c>
      <c r="DN24" s="17">
        <v>-14.3</v>
      </c>
      <c r="DO24" s="17">
        <v>1.2</v>
      </c>
      <c r="DP24" s="17">
        <v>0.3</v>
      </c>
      <c r="DQ24" s="17">
        <v>0.7</v>
      </c>
      <c r="DR24" s="17">
        <v>1.1000000000000001</v>
      </c>
      <c r="DS24" s="17">
        <v>-1.4</v>
      </c>
      <c r="DT24" s="17">
        <v>0</v>
      </c>
      <c r="DU24" s="17">
        <v>0.5</v>
      </c>
      <c r="DV24" s="17">
        <v>0.5</v>
      </c>
      <c r="DW24" s="17"/>
      <c r="DX24" s="17">
        <v>-4</v>
      </c>
      <c r="DY24" s="17">
        <v>0.3</v>
      </c>
      <c r="DZ24" s="17">
        <v>-0.6</v>
      </c>
      <c r="EA24" s="17">
        <v>0.8</v>
      </c>
      <c r="EB24" s="17">
        <v>1.5</v>
      </c>
      <c r="EC24" s="17">
        <v>0.8</v>
      </c>
      <c r="ED24" s="17">
        <v>4</v>
      </c>
      <c r="EE24" s="17">
        <v>0</v>
      </c>
      <c r="EF24" s="17">
        <v>-11.4</v>
      </c>
      <c r="EG24" s="17">
        <v>-9.8000000000000007</v>
      </c>
      <c r="EH24" s="17">
        <v>0</v>
      </c>
      <c r="EI24" s="17"/>
      <c r="EJ24" s="17">
        <v>1.7</v>
      </c>
      <c r="EK24" s="17">
        <v>0</v>
      </c>
      <c r="EL24" s="17">
        <v>1.5</v>
      </c>
      <c r="EM24" s="17">
        <v>0.2</v>
      </c>
      <c r="EN24" s="17">
        <v>0.2</v>
      </c>
      <c r="EO24" s="17">
        <v>0.2</v>
      </c>
      <c r="EP24" s="17"/>
      <c r="EQ24" s="17">
        <v>1.1000000000000001</v>
      </c>
      <c r="ER24" s="17">
        <v>0</v>
      </c>
      <c r="ES24" s="17">
        <v>-0.2</v>
      </c>
      <c r="ET24" s="17">
        <v>-0.2</v>
      </c>
      <c r="EU24" s="17">
        <v>4.8</v>
      </c>
      <c r="EV24" s="17">
        <v>3.6</v>
      </c>
      <c r="EW24" s="17">
        <v>0.7</v>
      </c>
      <c r="EX24" s="17">
        <v>0</v>
      </c>
      <c r="EY24" s="17">
        <v>0.2</v>
      </c>
      <c r="EZ24" s="17">
        <v>1.8</v>
      </c>
      <c r="FA24" s="17">
        <v>3.9</v>
      </c>
      <c r="FB24" s="17">
        <v>16.5</v>
      </c>
      <c r="FC24" s="17">
        <v>9.4</v>
      </c>
      <c r="FD24" s="17"/>
      <c r="FE24" s="17"/>
      <c r="FF24" s="17"/>
      <c r="FG24" s="17"/>
      <c r="FH24" s="17">
        <v>0</v>
      </c>
      <c r="FI24" s="17">
        <v>-88.5</v>
      </c>
      <c r="FJ24" s="15"/>
      <c r="FK24" s="17">
        <v>2.5731899999999999</v>
      </c>
      <c r="FL24" s="17">
        <v>-0.59</v>
      </c>
      <c r="FM24" s="17"/>
      <c r="FN24" s="17">
        <v>0.9</v>
      </c>
      <c r="FO24" s="17">
        <v>3.32938</v>
      </c>
      <c r="FP24" s="17">
        <v>3.8549699999999998</v>
      </c>
      <c r="FQ24" s="17">
        <v>1</v>
      </c>
      <c r="FR24" s="17">
        <v>2.4</v>
      </c>
      <c r="FS24" s="17">
        <v>13.46754</v>
      </c>
    </row>
    <row r="25" spans="1:175" ht="24" customHeight="1" x14ac:dyDescent="0.3">
      <c r="A25" s="16" t="s">
        <v>48</v>
      </c>
      <c r="B25" s="16" t="s">
        <v>803</v>
      </c>
      <c r="C25" s="17"/>
      <c r="D25" s="17">
        <v>-20.7</v>
      </c>
      <c r="E25" s="17">
        <v>4.0999999999999996</v>
      </c>
      <c r="F25" s="17"/>
      <c r="G25" s="17"/>
      <c r="H25" s="17">
        <v>-11.3</v>
      </c>
      <c r="I25" s="17">
        <v>-4</v>
      </c>
      <c r="J25" s="17"/>
      <c r="K25" s="17"/>
      <c r="L25" s="17">
        <v>0</v>
      </c>
      <c r="M25" s="17">
        <v>-48.1</v>
      </c>
      <c r="N25" s="17">
        <v>-8.3000000000000007</v>
      </c>
      <c r="O25" s="17">
        <v>6.7</v>
      </c>
      <c r="P25" s="17"/>
      <c r="Q25" s="17"/>
      <c r="R25" s="17">
        <v>-0.5</v>
      </c>
      <c r="S25" s="17">
        <v>-0.1</v>
      </c>
      <c r="T25" s="17"/>
      <c r="U25" s="17"/>
      <c r="V25" s="17"/>
      <c r="W25" s="17"/>
      <c r="X25" s="17">
        <v>-5.7</v>
      </c>
      <c r="Y25" s="17">
        <v>0.8</v>
      </c>
      <c r="Z25" s="17">
        <v>2.6</v>
      </c>
      <c r="AA25" s="17">
        <v>-3.3</v>
      </c>
      <c r="AB25" s="17">
        <v>3.6</v>
      </c>
      <c r="AC25" s="17">
        <v>2.2000000000000002</v>
      </c>
      <c r="AD25" s="17"/>
      <c r="AE25" s="17"/>
      <c r="AF25" s="17"/>
      <c r="AG25" s="17"/>
      <c r="AH25" s="17">
        <v>-5.7</v>
      </c>
      <c r="AI25" s="17">
        <v>8.8000000000000007</v>
      </c>
      <c r="AJ25" s="17"/>
      <c r="AK25" s="17"/>
      <c r="AL25" s="17"/>
      <c r="AM25" s="17">
        <v>-0.5</v>
      </c>
      <c r="AN25" s="17">
        <v>-16.3</v>
      </c>
      <c r="AO25" s="17">
        <v>1.2</v>
      </c>
      <c r="AP25" s="17">
        <v>15.2</v>
      </c>
      <c r="AQ25" s="17">
        <v>3.9</v>
      </c>
      <c r="AR25" s="17">
        <v>-0.5</v>
      </c>
      <c r="AS25" s="17">
        <v>2.7</v>
      </c>
      <c r="AT25" s="17">
        <v>1.1000000000000001</v>
      </c>
      <c r="AU25" s="17">
        <v>-11.5</v>
      </c>
      <c r="AV25" s="17">
        <v>-31.1</v>
      </c>
      <c r="AW25" s="17">
        <v>-38.299999999999997</v>
      </c>
      <c r="AX25" s="17">
        <v>1.7</v>
      </c>
      <c r="AY25" s="17">
        <v>-0.9</v>
      </c>
      <c r="AZ25" s="17">
        <v>0.2</v>
      </c>
      <c r="BA25" s="17">
        <v>-2.1</v>
      </c>
      <c r="BB25" s="17">
        <v>-0.3</v>
      </c>
      <c r="BC25" s="17"/>
      <c r="BD25" s="17">
        <v>0.1</v>
      </c>
      <c r="BE25" s="17">
        <v>-15.6</v>
      </c>
      <c r="BF25" s="17"/>
      <c r="BG25" s="17"/>
      <c r="BH25" s="17"/>
      <c r="BI25" s="17"/>
      <c r="BJ25" s="17"/>
      <c r="BK25" s="17"/>
      <c r="BL25" s="17"/>
      <c r="BM25" s="17"/>
      <c r="BN25" s="17"/>
      <c r="BO25" s="17">
        <v>3.7</v>
      </c>
      <c r="BP25" s="17">
        <v>-35.200000000000003</v>
      </c>
      <c r="BQ25" s="17">
        <v>-26.6</v>
      </c>
      <c r="BR25" s="17">
        <v>-6.6</v>
      </c>
      <c r="BS25" s="17">
        <v>5.9</v>
      </c>
      <c r="BT25" s="17">
        <v>9.9</v>
      </c>
      <c r="BU25" s="17"/>
      <c r="BV25" s="17"/>
      <c r="BW25" s="17"/>
      <c r="BX25" s="17"/>
      <c r="BY25" s="17"/>
      <c r="BZ25" s="17"/>
      <c r="CA25" s="17"/>
      <c r="CB25" s="17">
        <v>-0.3</v>
      </c>
      <c r="CC25" s="17">
        <v>41.3</v>
      </c>
      <c r="CD25" s="17">
        <v>12.5</v>
      </c>
      <c r="CE25" s="17">
        <v>1.9</v>
      </c>
      <c r="CF25" s="17">
        <v>4</v>
      </c>
      <c r="CG25" s="17">
        <v>-0.1</v>
      </c>
      <c r="CH25" s="17"/>
      <c r="CI25" s="17"/>
      <c r="CJ25" s="17"/>
      <c r="CK25" s="17">
        <v>3.4</v>
      </c>
      <c r="CL25" s="17">
        <v>4.0999999999999996</v>
      </c>
      <c r="CM25" s="17">
        <v>-14</v>
      </c>
      <c r="CN25" s="17">
        <v>0</v>
      </c>
      <c r="CO25" s="17"/>
      <c r="CP25" s="17"/>
      <c r="CQ25" s="17"/>
      <c r="CR25" s="17"/>
      <c r="CS25" s="17">
        <v>-4.8</v>
      </c>
      <c r="CT25" s="17">
        <v>0</v>
      </c>
      <c r="CU25" s="17"/>
      <c r="CV25" s="17">
        <v>-4.4000000000000004</v>
      </c>
      <c r="CW25" s="17">
        <v>2.2000000000000002</v>
      </c>
      <c r="CX25" s="17"/>
      <c r="CY25" s="17"/>
      <c r="CZ25" s="17">
        <v>1.3</v>
      </c>
      <c r="DA25" s="17">
        <v>0</v>
      </c>
      <c r="DB25" s="17">
        <v>-0.6</v>
      </c>
      <c r="DC25" s="17"/>
      <c r="DD25" s="17">
        <v>0</v>
      </c>
      <c r="DE25" s="17">
        <v>0.9</v>
      </c>
      <c r="DF25" s="17">
        <v>0.1</v>
      </c>
      <c r="DG25" s="17">
        <v>-1.2</v>
      </c>
      <c r="DH25" s="17">
        <v>1.4</v>
      </c>
      <c r="DI25" s="17">
        <v>0.6</v>
      </c>
      <c r="DJ25" s="17"/>
      <c r="DK25" s="17">
        <v>-0.7</v>
      </c>
      <c r="DL25" s="17">
        <v>-1.4</v>
      </c>
      <c r="DM25" s="17">
        <v>-5.9</v>
      </c>
      <c r="DN25" s="17">
        <v>-17.600000000000001</v>
      </c>
      <c r="DO25" s="17">
        <v>1.2</v>
      </c>
      <c r="DP25" s="17">
        <v>0.3</v>
      </c>
      <c r="DQ25" s="17">
        <v>0.7</v>
      </c>
      <c r="DR25" s="17">
        <v>1.1000000000000001</v>
      </c>
      <c r="DS25" s="17">
        <v>-2.2000000000000002</v>
      </c>
      <c r="DT25" s="17">
        <v>-0.3</v>
      </c>
      <c r="DU25" s="17">
        <v>0.5</v>
      </c>
      <c r="DV25" s="17">
        <v>0.6</v>
      </c>
      <c r="DW25" s="17"/>
      <c r="DX25" s="17">
        <v>-4</v>
      </c>
      <c r="DY25" s="17">
        <v>0.4</v>
      </c>
      <c r="DZ25" s="17">
        <v>-0.5</v>
      </c>
      <c r="EA25" s="17">
        <v>0.8</v>
      </c>
      <c r="EB25" s="17">
        <v>1.6</v>
      </c>
      <c r="EC25" s="17">
        <v>0.8</v>
      </c>
      <c r="ED25" s="17">
        <v>4</v>
      </c>
      <c r="EE25" s="17">
        <v>0.5</v>
      </c>
      <c r="EF25" s="17">
        <v>-13.1</v>
      </c>
      <c r="EG25" s="17">
        <v>-9.6999999999999993</v>
      </c>
      <c r="EH25" s="17">
        <v>0</v>
      </c>
      <c r="EI25" s="17"/>
      <c r="EJ25" s="17">
        <v>1.7</v>
      </c>
      <c r="EK25" s="17">
        <v>0</v>
      </c>
      <c r="EL25" s="17">
        <v>1.5</v>
      </c>
      <c r="EM25" s="17">
        <v>0.2</v>
      </c>
      <c r="EN25" s="17">
        <v>0.2</v>
      </c>
      <c r="EO25" s="17">
        <v>0.2</v>
      </c>
      <c r="EP25" s="17"/>
      <c r="EQ25" s="17">
        <v>1.1000000000000001</v>
      </c>
      <c r="ER25" s="17">
        <v>0</v>
      </c>
      <c r="ES25" s="17">
        <v>5.3</v>
      </c>
      <c r="ET25" s="17">
        <v>-0.2</v>
      </c>
      <c r="EU25" s="17">
        <v>4.9000000000000004</v>
      </c>
      <c r="EV25" s="17">
        <v>3.7</v>
      </c>
      <c r="EW25" s="17">
        <v>-1.3</v>
      </c>
      <c r="EX25" s="17">
        <v>0</v>
      </c>
      <c r="EY25" s="17">
        <v>0.2</v>
      </c>
      <c r="EZ25" s="17">
        <v>1.9</v>
      </c>
      <c r="FA25" s="17">
        <v>4.4000000000000004</v>
      </c>
      <c r="FB25" s="17">
        <v>15.5</v>
      </c>
      <c r="FC25" s="17">
        <v>8.4</v>
      </c>
      <c r="FD25" s="17"/>
      <c r="FE25" s="17"/>
      <c r="FF25" s="17"/>
      <c r="FG25" s="17"/>
      <c r="FH25" s="17">
        <v>0</v>
      </c>
      <c r="FI25" s="17">
        <v>-165.7</v>
      </c>
      <c r="FJ25" s="15"/>
      <c r="FK25" s="17">
        <v>2.7425799999999998</v>
      </c>
      <c r="FL25" s="17">
        <v>-0.63300000000000001</v>
      </c>
      <c r="FM25" s="17"/>
      <c r="FN25" s="17">
        <v>0.9</v>
      </c>
      <c r="FO25" s="17">
        <v>3.3338800000000002</v>
      </c>
      <c r="FP25" s="17">
        <v>3.8602599999999998</v>
      </c>
      <c r="FQ25" s="17">
        <v>0.6</v>
      </c>
      <c r="FR25" s="17">
        <v>2</v>
      </c>
      <c r="FS25" s="17">
        <v>12.80372</v>
      </c>
    </row>
    <row r="26" spans="1:175" ht="24" customHeight="1" x14ac:dyDescent="0.3">
      <c r="A26" s="18" t="s">
        <v>48</v>
      </c>
      <c r="B26" s="18" t="s">
        <v>804</v>
      </c>
      <c r="C26" s="19"/>
      <c r="D26" s="19">
        <v>14.5</v>
      </c>
      <c r="E26" s="19">
        <v>8.4</v>
      </c>
      <c r="F26" s="19"/>
      <c r="G26" s="19"/>
      <c r="H26" s="19">
        <v>-7</v>
      </c>
      <c r="I26" s="19">
        <v>18.3</v>
      </c>
      <c r="J26" s="19"/>
      <c r="K26" s="19"/>
      <c r="L26" s="19">
        <v>0</v>
      </c>
      <c r="M26" s="19">
        <v>-33.799999999999997</v>
      </c>
      <c r="N26" s="19">
        <v>6.9</v>
      </c>
      <c r="O26" s="19">
        <v>17.600000000000001</v>
      </c>
      <c r="P26" s="19"/>
      <c r="Q26" s="19"/>
      <c r="R26" s="19">
        <v>7.1</v>
      </c>
      <c r="S26" s="19">
        <v>0</v>
      </c>
      <c r="T26" s="19"/>
      <c r="U26" s="19"/>
      <c r="V26" s="19"/>
      <c r="W26" s="19"/>
      <c r="X26" s="19">
        <v>2.1</v>
      </c>
      <c r="Y26" s="19">
        <v>1.6</v>
      </c>
      <c r="Z26" s="19">
        <v>2.6</v>
      </c>
      <c r="AA26" s="19">
        <v>-3.3</v>
      </c>
      <c r="AB26" s="19">
        <v>3.9</v>
      </c>
      <c r="AC26" s="19">
        <v>5.8</v>
      </c>
      <c r="AD26" s="19"/>
      <c r="AE26" s="19"/>
      <c r="AF26" s="19"/>
      <c r="AG26" s="19"/>
      <c r="AH26" s="19">
        <v>-2.7</v>
      </c>
      <c r="AI26" s="19">
        <v>-1.7</v>
      </c>
      <c r="AJ26" s="19"/>
      <c r="AK26" s="19"/>
      <c r="AL26" s="19"/>
      <c r="AM26" s="19">
        <v>-0.4</v>
      </c>
      <c r="AN26" s="19">
        <v>-14</v>
      </c>
      <c r="AO26" s="19">
        <v>1.8</v>
      </c>
      <c r="AP26" s="19">
        <v>7.1</v>
      </c>
      <c r="AQ26" s="19">
        <v>3.8</v>
      </c>
      <c r="AR26" s="19">
        <v>-0.4</v>
      </c>
      <c r="AS26" s="19">
        <v>2.7</v>
      </c>
      <c r="AT26" s="19">
        <v>1</v>
      </c>
      <c r="AU26" s="19">
        <v>-3.1</v>
      </c>
      <c r="AV26" s="19">
        <v>-22.9</v>
      </c>
      <c r="AW26" s="19">
        <v>-30.4</v>
      </c>
      <c r="AX26" s="19">
        <v>2.1</v>
      </c>
      <c r="AY26" s="19">
        <v>-1</v>
      </c>
      <c r="AZ26" s="19">
        <v>0.3</v>
      </c>
      <c r="BA26" s="19">
        <v>-0.1</v>
      </c>
      <c r="BB26" s="19">
        <v>2.2999999999999998</v>
      </c>
      <c r="BC26" s="19"/>
      <c r="BD26" s="19">
        <v>0.1</v>
      </c>
      <c r="BE26" s="19">
        <v>-11.4</v>
      </c>
      <c r="BF26" s="19"/>
      <c r="BG26" s="19"/>
      <c r="BH26" s="19"/>
      <c r="BI26" s="19"/>
      <c r="BJ26" s="19"/>
      <c r="BK26" s="19"/>
      <c r="BL26" s="19"/>
      <c r="BM26" s="19"/>
      <c r="BN26" s="19"/>
      <c r="BO26" s="19">
        <v>4.9000000000000004</v>
      </c>
      <c r="BP26" s="19">
        <v>-29.4</v>
      </c>
      <c r="BQ26" s="19">
        <v>-20.8</v>
      </c>
      <c r="BR26" s="19">
        <v>-0.1</v>
      </c>
      <c r="BS26" s="19">
        <v>13.4</v>
      </c>
      <c r="BT26" s="19">
        <v>14.7</v>
      </c>
      <c r="BU26" s="19"/>
      <c r="BV26" s="19"/>
      <c r="BW26" s="19"/>
      <c r="BX26" s="19"/>
      <c r="BY26" s="19"/>
      <c r="BZ26" s="19"/>
      <c r="CA26" s="19"/>
      <c r="CB26" s="19">
        <v>-0.3</v>
      </c>
      <c r="CC26" s="19">
        <v>36.1</v>
      </c>
      <c r="CD26" s="19">
        <v>24.5</v>
      </c>
      <c r="CE26" s="19">
        <v>11</v>
      </c>
      <c r="CF26" s="19">
        <v>1.6</v>
      </c>
      <c r="CG26" s="19">
        <v>0.1</v>
      </c>
      <c r="CH26" s="19"/>
      <c r="CI26" s="19"/>
      <c r="CJ26" s="19"/>
      <c r="CK26" s="19">
        <v>11.4</v>
      </c>
      <c r="CL26" s="19">
        <v>12</v>
      </c>
      <c r="CM26" s="19">
        <v>-2.4</v>
      </c>
      <c r="CN26" s="19">
        <v>0</v>
      </c>
      <c r="CO26" s="19"/>
      <c r="CP26" s="19"/>
      <c r="CQ26" s="19"/>
      <c r="CR26" s="19"/>
      <c r="CS26" s="19">
        <v>4.4000000000000004</v>
      </c>
      <c r="CT26" s="19">
        <v>0</v>
      </c>
      <c r="CU26" s="19"/>
      <c r="CV26" s="19">
        <v>-4.5999999999999996</v>
      </c>
      <c r="CW26" s="19">
        <v>5.2</v>
      </c>
      <c r="CX26" s="19"/>
      <c r="CY26" s="19"/>
      <c r="CZ26" s="19">
        <v>1.3</v>
      </c>
      <c r="DA26" s="19">
        <v>-0.2</v>
      </c>
      <c r="DB26" s="19">
        <v>-0.6</v>
      </c>
      <c r="DC26" s="19"/>
      <c r="DD26" s="19">
        <v>0</v>
      </c>
      <c r="DE26" s="19">
        <v>1</v>
      </c>
      <c r="DF26" s="19">
        <v>0.1</v>
      </c>
      <c r="DG26" s="19">
        <v>-2.2000000000000002</v>
      </c>
      <c r="DH26" s="19">
        <v>1.2</v>
      </c>
      <c r="DI26" s="19">
        <v>0.6</v>
      </c>
      <c r="DJ26" s="19"/>
      <c r="DK26" s="19">
        <v>-0.7</v>
      </c>
      <c r="DL26" s="19">
        <v>-1.5</v>
      </c>
      <c r="DM26" s="19">
        <v>-4.2</v>
      </c>
      <c r="DN26" s="19">
        <v>-13</v>
      </c>
      <c r="DO26" s="19">
        <v>1.2</v>
      </c>
      <c r="DP26" s="19">
        <v>0.3</v>
      </c>
      <c r="DQ26" s="19">
        <v>0.7</v>
      </c>
      <c r="DR26" s="19">
        <v>1.1000000000000001</v>
      </c>
      <c r="DS26" s="19">
        <v>-2.5</v>
      </c>
      <c r="DT26" s="19">
        <v>0.4</v>
      </c>
      <c r="DU26" s="19">
        <v>0.5</v>
      </c>
      <c r="DV26" s="19">
        <v>0.6</v>
      </c>
      <c r="DW26" s="19"/>
      <c r="DX26" s="19">
        <v>-4</v>
      </c>
      <c r="DY26" s="19">
        <v>0.2</v>
      </c>
      <c r="DZ26" s="19">
        <v>-0.5</v>
      </c>
      <c r="EA26" s="19">
        <v>1</v>
      </c>
      <c r="EB26" s="19">
        <v>1.7</v>
      </c>
      <c r="EC26" s="19">
        <v>0.8</v>
      </c>
      <c r="ED26" s="19">
        <v>4</v>
      </c>
      <c r="EE26" s="19">
        <v>1.4</v>
      </c>
      <c r="EF26" s="19">
        <v>-9.1</v>
      </c>
      <c r="EG26" s="19">
        <v>-6</v>
      </c>
      <c r="EH26" s="19">
        <v>0</v>
      </c>
      <c r="EI26" s="19"/>
      <c r="EJ26" s="19">
        <v>1.6</v>
      </c>
      <c r="EK26" s="19">
        <v>0</v>
      </c>
      <c r="EL26" s="19">
        <v>2</v>
      </c>
      <c r="EM26" s="19">
        <v>0.2</v>
      </c>
      <c r="EN26" s="19">
        <v>0.2</v>
      </c>
      <c r="EO26" s="19">
        <v>0.2</v>
      </c>
      <c r="EP26" s="19"/>
      <c r="EQ26" s="19">
        <v>1.2</v>
      </c>
      <c r="ER26" s="19">
        <v>0.2</v>
      </c>
      <c r="ES26" s="19">
        <v>11.2</v>
      </c>
      <c r="ET26" s="19">
        <v>-0.2</v>
      </c>
      <c r="EU26" s="19">
        <v>0</v>
      </c>
      <c r="EV26" s="19">
        <v>3.6</v>
      </c>
      <c r="EW26" s="19">
        <v>-3.2</v>
      </c>
      <c r="EX26" s="19">
        <v>0</v>
      </c>
      <c r="EY26" s="19">
        <v>0.2</v>
      </c>
      <c r="EZ26" s="19">
        <v>2</v>
      </c>
      <c r="FA26" s="19">
        <v>4.2</v>
      </c>
      <c r="FB26" s="19">
        <v>12.9</v>
      </c>
      <c r="FC26" s="19">
        <v>5.8</v>
      </c>
      <c r="FD26" s="19"/>
      <c r="FE26" s="19"/>
      <c r="FF26" s="19"/>
      <c r="FG26" s="19"/>
      <c r="FH26" s="19">
        <v>0</v>
      </c>
      <c r="FI26" s="19">
        <v>75.2</v>
      </c>
      <c r="FJ26" s="15"/>
      <c r="FK26" s="19">
        <v>2.8387899999999999</v>
      </c>
      <c r="FL26" s="19">
        <v>-0.28100000000000003</v>
      </c>
      <c r="FM26" s="19"/>
      <c r="FN26" s="19">
        <v>1.8</v>
      </c>
      <c r="FO26" s="19">
        <v>3.3284799999999999</v>
      </c>
      <c r="FP26" s="19">
        <v>3.85873</v>
      </c>
      <c r="FQ26" s="19">
        <v>0.6</v>
      </c>
      <c r="FR26" s="19">
        <v>2.1</v>
      </c>
      <c r="FS26" s="19">
        <v>14.244999999999999</v>
      </c>
    </row>
    <row r="27" spans="1:175" ht="24" customHeight="1" x14ac:dyDescent="0.3">
      <c r="A27" s="13" t="s">
        <v>48</v>
      </c>
      <c r="B27" s="13" t="s">
        <v>805</v>
      </c>
      <c r="C27" s="14"/>
      <c r="D27" s="14">
        <v>11.9</v>
      </c>
      <c r="E27" s="14">
        <v>8.8000000000000007</v>
      </c>
      <c r="F27" s="14"/>
      <c r="G27" s="14"/>
      <c r="H27" s="14">
        <v>-5.7</v>
      </c>
      <c r="I27" s="14">
        <v>19.8</v>
      </c>
      <c r="J27" s="14"/>
      <c r="K27" s="14"/>
      <c r="L27" s="14">
        <v>0</v>
      </c>
      <c r="M27" s="14">
        <v>-27.5</v>
      </c>
      <c r="N27" s="14">
        <v>12.8</v>
      </c>
      <c r="O27" s="14">
        <v>28.3</v>
      </c>
      <c r="P27" s="14"/>
      <c r="Q27" s="14"/>
      <c r="R27" s="14">
        <v>14.5</v>
      </c>
      <c r="S27" s="14">
        <v>-0.1</v>
      </c>
      <c r="T27" s="14"/>
      <c r="U27" s="14"/>
      <c r="V27" s="14"/>
      <c r="W27" s="14"/>
      <c r="X27" s="14">
        <v>7.3</v>
      </c>
      <c r="Y27" s="14">
        <v>1.1000000000000001</v>
      </c>
      <c r="Z27" s="14">
        <v>2.6</v>
      </c>
      <c r="AA27" s="14">
        <v>-3.3</v>
      </c>
      <c r="AB27" s="14">
        <v>3.7</v>
      </c>
      <c r="AC27" s="14">
        <v>8.9</v>
      </c>
      <c r="AD27" s="14"/>
      <c r="AE27" s="14"/>
      <c r="AF27" s="14"/>
      <c r="AG27" s="14"/>
      <c r="AH27" s="14">
        <v>0.5</v>
      </c>
      <c r="AI27" s="14">
        <v>17.100000000000001</v>
      </c>
      <c r="AJ27" s="14"/>
      <c r="AK27" s="14"/>
      <c r="AL27" s="14"/>
      <c r="AM27" s="14">
        <v>-0.5</v>
      </c>
      <c r="AN27" s="14">
        <v>-9.1999999999999993</v>
      </c>
      <c r="AO27" s="14">
        <v>0.8</v>
      </c>
      <c r="AP27" s="14">
        <v>12.2</v>
      </c>
      <c r="AQ27" s="14">
        <v>4.2</v>
      </c>
      <c r="AR27" s="14">
        <v>0.2</v>
      </c>
      <c r="AS27" s="14">
        <v>2.7</v>
      </c>
      <c r="AT27" s="14">
        <v>0.8</v>
      </c>
      <c r="AU27" s="14">
        <v>14.1</v>
      </c>
      <c r="AV27" s="14">
        <v>-5.3</v>
      </c>
      <c r="AW27" s="14">
        <v>-12.9</v>
      </c>
      <c r="AX27" s="14">
        <v>5.5</v>
      </c>
      <c r="AY27" s="14">
        <v>-0.8</v>
      </c>
      <c r="AZ27" s="14">
        <v>0.6</v>
      </c>
      <c r="BA27" s="14">
        <v>-0.7</v>
      </c>
      <c r="BB27" s="14">
        <v>-1.6</v>
      </c>
      <c r="BC27" s="14"/>
      <c r="BD27" s="14">
        <v>0.1</v>
      </c>
      <c r="BE27" s="14">
        <v>-12.7</v>
      </c>
      <c r="BF27" s="14"/>
      <c r="BG27" s="14"/>
      <c r="BH27" s="14"/>
      <c r="BI27" s="14"/>
      <c r="BJ27" s="14"/>
      <c r="BK27" s="14"/>
      <c r="BL27" s="14"/>
      <c r="BM27" s="14"/>
      <c r="BN27" s="14"/>
      <c r="BO27" s="14">
        <v>10</v>
      </c>
      <c r="BP27" s="14">
        <v>-20.2</v>
      </c>
      <c r="BQ27" s="14">
        <v>-11.4</v>
      </c>
      <c r="BR27" s="14">
        <v>0</v>
      </c>
      <c r="BS27" s="14">
        <v>22.4</v>
      </c>
      <c r="BT27" s="14">
        <v>19.3</v>
      </c>
      <c r="BU27" s="14"/>
      <c r="BV27" s="14"/>
      <c r="BW27" s="14"/>
      <c r="BX27" s="14"/>
      <c r="BY27" s="14"/>
      <c r="BZ27" s="14"/>
      <c r="CA27" s="14"/>
      <c r="CB27" s="14">
        <v>0</v>
      </c>
      <c r="CC27" s="14">
        <v>37</v>
      </c>
      <c r="CD27" s="14">
        <v>25.2</v>
      </c>
      <c r="CE27" s="14">
        <v>11.3</v>
      </c>
      <c r="CF27" s="14">
        <v>2.9</v>
      </c>
      <c r="CG27" s="14">
        <v>0</v>
      </c>
      <c r="CH27" s="14"/>
      <c r="CI27" s="14"/>
      <c r="CJ27" s="14"/>
      <c r="CK27" s="14">
        <v>16.600000000000001</v>
      </c>
      <c r="CL27" s="14">
        <v>17.3</v>
      </c>
      <c r="CM27" s="14">
        <v>5.5</v>
      </c>
      <c r="CN27" s="14">
        <v>0</v>
      </c>
      <c r="CO27" s="14"/>
      <c r="CP27" s="14"/>
      <c r="CQ27" s="14"/>
      <c r="CR27" s="14"/>
      <c r="CS27" s="14">
        <v>-0.6</v>
      </c>
      <c r="CT27" s="14">
        <v>0</v>
      </c>
      <c r="CU27" s="14"/>
      <c r="CV27" s="14">
        <v>-5</v>
      </c>
      <c r="CW27" s="14">
        <v>5.6</v>
      </c>
      <c r="CX27" s="14"/>
      <c r="CY27" s="14"/>
      <c r="CZ27" s="14">
        <v>1.3</v>
      </c>
      <c r="DA27" s="14">
        <v>-0.1</v>
      </c>
      <c r="DB27" s="14">
        <v>-0.6</v>
      </c>
      <c r="DC27" s="14"/>
      <c r="DD27" s="14">
        <v>0</v>
      </c>
      <c r="DE27" s="14">
        <v>1.1000000000000001</v>
      </c>
      <c r="DF27" s="14">
        <v>0.1</v>
      </c>
      <c r="DG27" s="14">
        <v>-0.8</v>
      </c>
      <c r="DH27" s="14">
        <v>1.2</v>
      </c>
      <c r="DI27" s="14">
        <v>0.6</v>
      </c>
      <c r="DJ27" s="14"/>
      <c r="DK27" s="14">
        <v>-0.8</v>
      </c>
      <c r="DL27" s="14">
        <v>-1.4</v>
      </c>
      <c r="DM27" s="14">
        <v>-3.8</v>
      </c>
      <c r="DN27" s="14">
        <v>-11.4</v>
      </c>
      <c r="DO27" s="14">
        <v>1.2</v>
      </c>
      <c r="DP27" s="14">
        <v>0.3</v>
      </c>
      <c r="DQ27" s="14">
        <v>0.7</v>
      </c>
      <c r="DR27" s="14">
        <v>1.1000000000000001</v>
      </c>
      <c r="DS27" s="14">
        <v>-2.6</v>
      </c>
      <c r="DT27" s="14">
        <v>0.4</v>
      </c>
      <c r="DU27" s="14">
        <v>0.4</v>
      </c>
      <c r="DV27" s="14">
        <v>0.6</v>
      </c>
      <c r="DW27" s="14"/>
      <c r="DX27" s="14">
        <v>-4.4000000000000004</v>
      </c>
      <c r="DY27" s="14">
        <v>0.2</v>
      </c>
      <c r="DZ27" s="14">
        <v>-0.5</v>
      </c>
      <c r="EA27" s="14">
        <v>1</v>
      </c>
      <c r="EB27" s="14">
        <v>1.7</v>
      </c>
      <c r="EC27" s="14">
        <v>0.8</v>
      </c>
      <c r="ED27" s="14">
        <v>4</v>
      </c>
      <c r="EE27" s="14">
        <v>1.8</v>
      </c>
      <c r="EF27" s="14">
        <v>0</v>
      </c>
      <c r="EG27" s="14">
        <v>-14.3</v>
      </c>
      <c r="EH27" s="14">
        <v>0</v>
      </c>
      <c r="EI27" s="14"/>
      <c r="EJ27" s="14">
        <v>1.5</v>
      </c>
      <c r="EK27" s="14">
        <v>-0.1</v>
      </c>
      <c r="EL27" s="14">
        <v>2</v>
      </c>
      <c r="EM27" s="14">
        <v>0.2</v>
      </c>
      <c r="EN27" s="14">
        <v>0.2</v>
      </c>
      <c r="EO27" s="14">
        <v>0.2</v>
      </c>
      <c r="EP27" s="14"/>
      <c r="EQ27" s="14">
        <v>1.5</v>
      </c>
      <c r="ER27" s="14">
        <v>0.6</v>
      </c>
      <c r="ES27" s="14">
        <v>11.8</v>
      </c>
      <c r="ET27" s="14">
        <v>-0.2</v>
      </c>
      <c r="EU27" s="14">
        <v>0</v>
      </c>
      <c r="EV27" s="14">
        <v>3.6</v>
      </c>
      <c r="EW27" s="14">
        <v>-3.5</v>
      </c>
      <c r="EX27" s="14">
        <v>0.3</v>
      </c>
      <c r="EY27" s="14">
        <v>0.2</v>
      </c>
      <c r="EZ27" s="14">
        <v>2</v>
      </c>
      <c r="FA27" s="14">
        <v>4.2</v>
      </c>
      <c r="FB27" s="14">
        <v>12.2</v>
      </c>
      <c r="FC27" s="14">
        <v>5.2</v>
      </c>
      <c r="FD27" s="14"/>
      <c r="FE27" s="14"/>
      <c r="FF27" s="14"/>
      <c r="FG27" s="14"/>
      <c r="FH27" s="14">
        <v>0</v>
      </c>
      <c r="FI27" s="14">
        <v>253.8</v>
      </c>
      <c r="FJ27" s="15"/>
      <c r="FK27" s="14">
        <v>3.1586099999999999</v>
      </c>
      <c r="FL27" s="14">
        <v>-1.2E-2</v>
      </c>
      <c r="FM27" s="14"/>
      <c r="FN27" s="14">
        <v>1.8</v>
      </c>
      <c r="FO27" s="14">
        <v>3.3355899999999998</v>
      </c>
      <c r="FP27" s="14">
        <v>3.8584000000000001</v>
      </c>
      <c r="FQ27" s="14">
        <v>0.5</v>
      </c>
      <c r="FR27" s="14">
        <v>2.2999999999999998</v>
      </c>
      <c r="FS27" s="14">
        <v>14.9406</v>
      </c>
    </row>
    <row r="28" spans="1:175" ht="24" customHeight="1" x14ac:dyDescent="0.3">
      <c r="A28" s="16" t="s">
        <v>48</v>
      </c>
      <c r="B28" s="16" t="s">
        <v>806</v>
      </c>
      <c r="C28" s="17"/>
      <c r="D28" s="17">
        <v>38.799999999999997</v>
      </c>
      <c r="E28" s="17">
        <v>12.4</v>
      </c>
      <c r="F28" s="17"/>
      <c r="G28" s="17"/>
      <c r="H28" s="17">
        <v>-8.8000000000000007</v>
      </c>
      <c r="I28" s="17">
        <v>11.3</v>
      </c>
      <c r="J28" s="17"/>
      <c r="K28" s="17"/>
      <c r="L28" s="17">
        <v>0</v>
      </c>
      <c r="M28" s="17">
        <v>-24.1</v>
      </c>
      <c r="N28" s="17">
        <v>16.100000000000001</v>
      </c>
      <c r="O28" s="17">
        <v>29.3</v>
      </c>
      <c r="P28" s="17"/>
      <c r="Q28" s="17"/>
      <c r="R28" s="17">
        <v>52.4</v>
      </c>
      <c r="S28" s="17">
        <v>0</v>
      </c>
      <c r="T28" s="17"/>
      <c r="U28" s="17"/>
      <c r="V28" s="17"/>
      <c r="W28" s="17"/>
      <c r="X28" s="17">
        <v>7.3</v>
      </c>
      <c r="Y28" s="17">
        <v>1.6</v>
      </c>
      <c r="Z28" s="17">
        <v>2.5</v>
      </c>
      <c r="AA28" s="17">
        <v>-3.3</v>
      </c>
      <c r="AB28" s="17">
        <v>3.6</v>
      </c>
      <c r="AC28" s="17">
        <v>10.9</v>
      </c>
      <c r="AD28" s="17"/>
      <c r="AE28" s="17"/>
      <c r="AF28" s="17"/>
      <c r="AG28" s="17"/>
      <c r="AH28" s="17">
        <v>3.2</v>
      </c>
      <c r="AI28" s="17">
        <v>5.7</v>
      </c>
      <c r="AJ28" s="17"/>
      <c r="AK28" s="17"/>
      <c r="AL28" s="17"/>
      <c r="AM28" s="17">
        <v>-0.3</v>
      </c>
      <c r="AN28" s="17">
        <v>-3.8</v>
      </c>
      <c r="AO28" s="17">
        <v>3.6</v>
      </c>
      <c r="AP28" s="17">
        <v>12.2</v>
      </c>
      <c r="AQ28" s="17">
        <v>8.9</v>
      </c>
      <c r="AR28" s="17">
        <v>1.1000000000000001</v>
      </c>
      <c r="AS28" s="17">
        <v>2.7</v>
      </c>
      <c r="AT28" s="17">
        <v>1.2</v>
      </c>
      <c r="AU28" s="17">
        <v>20.7</v>
      </c>
      <c r="AV28" s="17">
        <v>0.7</v>
      </c>
      <c r="AW28" s="17">
        <v>-40.9</v>
      </c>
      <c r="AX28" s="17">
        <v>8</v>
      </c>
      <c r="AY28" s="17">
        <v>-0.9</v>
      </c>
      <c r="AZ28" s="17">
        <v>0.3</v>
      </c>
      <c r="BA28" s="17">
        <v>0.2</v>
      </c>
      <c r="BB28" s="17">
        <v>-1.5</v>
      </c>
      <c r="BC28" s="17"/>
      <c r="BD28" s="17">
        <v>0.1</v>
      </c>
      <c r="BE28" s="17">
        <v>-12.4</v>
      </c>
      <c r="BF28" s="17"/>
      <c r="BG28" s="17"/>
      <c r="BH28" s="17"/>
      <c r="BI28" s="17"/>
      <c r="BJ28" s="17"/>
      <c r="BK28" s="17"/>
      <c r="BL28" s="17"/>
      <c r="BM28" s="17"/>
      <c r="BN28" s="17"/>
      <c r="BO28" s="17">
        <v>8.4</v>
      </c>
      <c r="BP28" s="17">
        <v>-17.8</v>
      </c>
      <c r="BQ28" s="17">
        <v>-9</v>
      </c>
      <c r="BR28" s="17">
        <v>0</v>
      </c>
      <c r="BS28" s="17">
        <v>25.2</v>
      </c>
      <c r="BT28" s="17">
        <v>20.5</v>
      </c>
      <c r="BU28" s="17"/>
      <c r="BV28" s="17"/>
      <c r="BW28" s="17"/>
      <c r="BX28" s="17"/>
      <c r="BY28" s="17"/>
      <c r="BZ28" s="17"/>
      <c r="CA28" s="17"/>
      <c r="CB28" s="17">
        <v>-0.2</v>
      </c>
      <c r="CC28" s="17">
        <v>37</v>
      </c>
      <c r="CD28" s="17">
        <v>24.7</v>
      </c>
      <c r="CE28" s="17">
        <v>11.8</v>
      </c>
      <c r="CF28" s="17">
        <v>2.9</v>
      </c>
      <c r="CG28" s="17">
        <v>0</v>
      </c>
      <c r="CH28" s="17"/>
      <c r="CI28" s="17"/>
      <c r="CJ28" s="17"/>
      <c r="CK28" s="17">
        <v>23.5</v>
      </c>
      <c r="CL28" s="17">
        <v>24.1</v>
      </c>
      <c r="CM28" s="17">
        <v>15.6</v>
      </c>
      <c r="CN28" s="17">
        <v>0</v>
      </c>
      <c r="CO28" s="17"/>
      <c r="CP28" s="17"/>
      <c r="CQ28" s="17"/>
      <c r="CR28" s="17"/>
      <c r="CS28" s="17">
        <v>5.2</v>
      </c>
      <c r="CT28" s="17">
        <v>0</v>
      </c>
      <c r="CU28" s="17"/>
      <c r="CV28" s="17">
        <v>-5.2</v>
      </c>
      <c r="CW28" s="17">
        <v>6</v>
      </c>
      <c r="CX28" s="17"/>
      <c r="CY28" s="17"/>
      <c r="CZ28" s="17">
        <v>1.3</v>
      </c>
      <c r="DA28" s="17">
        <v>-0.1</v>
      </c>
      <c r="DB28" s="17">
        <v>-0.5</v>
      </c>
      <c r="DC28" s="17"/>
      <c r="DD28" s="17">
        <v>0</v>
      </c>
      <c r="DE28" s="17">
        <v>1.3</v>
      </c>
      <c r="DF28" s="17">
        <v>0.1</v>
      </c>
      <c r="DG28" s="17">
        <v>-0.8</v>
      </c>
      <c r="DH28" s="17">
        <v>1.2</v>
      </c>
      <c r="DI28" s="17">
        <v>0.6</v>
      </c>
      <c r="DJ28" s="17"/>
      <c r="DK28" s="17">
        <v>-0.7</v>
      </c>
      <c r="DL28" s="17">
        <v>-1.3</v>
      </c>
      <c r="DM28" s="17">
        <v>-2.6</v>
      </c>
      <c r="DN28" s="17">
        <v>-8.1</v>
      </c>
      <c r="DO28" s="17">
        <v>1.2</v>
      </c>
      <c r="DP28" s="17">
        <v>0.3</v>
      </c>
      <c r="DQ28" s="17">
        <v>0.7</v>
      </c>
      <c r="DR28" s="17">
        <v>1.1000000000000001</v>
      </c>
      <c r="DS28" s="17">
        <v>-2.8</v>
      </c>
      <c r="DT28" s="17">
        <v>0.1</v>
      </c>
      <c r="DU28" s="17">
        <v>0.5</v>
      </c>
      <c r="DV28" s="17">
        <v>0.6</v>
      </c>
      <c r="DW28" s="17"/>
      <c r="DX28" s="17">
        <v>-4.0999999999999996</v>
      </c>
      <c r="DY28" s="17">
        <v>0.1</v>
      </c>
      <c r="DZ28" s="17">
        <v>-0.4</v>
      </c>
      <c r="EA28" s="17">
        <v>0.9</v>
      </c>
      <c r="EB28" s="17">
        <v>1.7</v>
      </c>
      <c r="EC28" s="17">
        <v>0.8</v>
      </c>
      <c r="ED28" s="17">
        <v>4</v>
      </c>
      <c r="EE28" s="17">
        <v>1.9</v>
      </c>
      <c r="EF28" s="17">
        <v>0</v>
      </c>
      <c r="EG28" s="17">
        <v>-13.3</v>
      </c>
      <c r="EH28" s="17">
        <v>0</v>
      </c>
      <c r="EI28" s="17"/>
      <c r="EJ28" s="17">
        <v>1.5</v>
      </c>
      <c r="EK28" s="17">
        <v>0</v>
      </c>
      <c r="EL28" s="17">
        <v>1.9</v>
      </c>
      <c r="EM28" s="17">
        <v>0.2</v>
      </c>
      <c r="EN28" s="17">
        <v>0.2</v>
      </c>
      <c r="EO28" s="17">
        <v>0.2</v>
      </c>
      <c r="EP28" s="17"/>
      <c r="EQ28" s="17">
        <v>1</v>
      </c>
      <c r="ER28" s="17">
        <v>1</v>
      </c>
      <c r="ES28" s="17">
        <v>12</v>
      </c>
      <c r="ET28" s="17">
        <v>-0.2</v>
      </c>
      <c r="EU28" s="17">
        <v>0</v>
      </c>
      <c r="EV28" s="17">
        <v>3.5</v>
      </c>
      <c r="EW28" s="17">
        <v>-3.6</v>
      </c>
      <c r="EX28" s="17">
        <v>0.8</v>
      </c>
      <c r="EY28" s="17">
        <v>0.2</v>
      </c>
      <c r="EZ28" s="17">
        <v>2</v>
      </c>
      <c r="FA28" s="17">
        <v>4.4000000000000004</v>
      </c>
      <c r="FB28" s="17">
        <v>11.4</v>
      </c>
      <c r="FC28" s="17">
        <v>4.4000000000000004</v>
      </c>
      <c r="FD28" s="17"/>
      <c r="FE28" s="17"/>
      <c r="FF28" s="17"/>
      <c r="FG28" s="17"/>
      <c r="FH28" s="17">
        <v>0</v>
      </c>
      <c r="FI28" s="17">
        <v>356.1</v>
      </c>
      <c r="FJ28" s="15"/>
      <c r="FK28" s="17">
        <v>3.2605900000000001</v>
      </c>
      <c r="FL28" s="17">
        <v>8.1000000000000003E-2</v>
      </c>
      <c r="FM28" s="17"/>
      <c r="FN28" s="17">
        <v>1.7</v>
      </c>
      <c r="FO28" s="17">
        <v>3.3420700000000001</v>
      </c>
      <c r="FP28" s="17">
        <v>3.8713899999999999</v>
      </c>
      <c r="FQ28" s="17">
        <v>0</v>
      </c>
      <c r="FR28" s="17">
        <v>2.1</v>
      </c>
      <c r="FS28" s="17">
        <v>14.35505</v>
      </c>
    </row>
    <row r="29" spans="1:175" ht="24" customHeight="1" x14ac:dyDescent="0.3">
      <c r="A29" s="16" t="s">
        <v>48</v>
      </c>
      <c r="B29" s="16" t="s">
        <v>807</v>
      </c>
      <c r="C29" s="17"/>
      <c r="D29" s="17">
        <v>49.5</v>
      </c>
      <c r="E29" s="17">
        <v>13.5</v>
      </c>
      <c r="F29" s="17"/>
      <c r="G29" s="17"/>
      <c r="H29" s="17">
        <v>-7.4</v>
      </c>
      <c r="I29" s="17">
        <v>11.1</v>
      </c>
      <c r="J29" s="17"/>
      <c r="K29" s="17"/>
      <c r="L29" s="17">
        <v>0</v>
      </c>
      <c r="M29" s="17">
        <v>29</v>
      </c>
      <c r="N29" s="17">
        <v>28.9</v>
      </c>
      <c r="O29" s="17">
        <v>32.6</v>
      </c>
      <c r="P29" s="17"/>
      <c r="Q29" s="17"/>
      <c r="R29" s="17">
        <v>69.599999999999994</v>
      </c>
      <c r="S29" s="17">
        <v>0</v>
      </c>
      <c r="T29" s="17"/>
      <c r="U29" s="17"/>
      <c r="V29" s="17"/>
      <c r="W29" s="17"/>
      <c r="X29" s="17">
        <v>7.3</v>
      </c>
      <c r="Y29" s="17">
        <v>1</v>
      </c>
      <c r="Z29" s="17">
        <v>2.5</v>
      </c>
      <c r="AA29" s="17">
        <v>-3.3</v>
      </c>
      <c r="AB29" s="17">
        <v>3.7</v>
      </c>
      <c r="AC29" s="17">
        <v>13.9</v>
      </c>
      <c r="AD29" s="17"/>
      <c r="AE29" s="17"/>
      <c r="AF29" s="17"/>
      <c r="AG29" s="17"/>
      <c r="AH29" s="17">
        <v>5.3</v>
      </c>
      <c r="AI29" s="17">
        <v>5.8</v>
      </c>
      <c r="AJ29" s="17"/>
      <c r="AK29" s="17"/>
      <c r="AL29" s="17"/>
      <c r="AM29" s="17">
        <v>-0.6</v>
      </c>
      <c r="AN29" s="17">
        <v>29.4</v>
      </c>
      <c r="AO29" s="17">
        <v>4.5</v>
      </c>
      <c r="AP29" s="17">
        <v>12.3</v>
      </c>
      <c r="AQ29" s="17">
        <v>8.8000000000000007</v>
      </c>
      <c r="AR29" s="17">
        <v>0.9</v>
      </c>
      <c r="AS29" s="17">
        <v>2.7</v>
      </c>
      <c r="AT29" s="17">
        <v>0.2</v>
      </c>
      <c r="AU29" s="17">
        <v>16.5</v>
      </c>
      <c r="AV29" s="17">
        <v>-6.4</v>
      </c>
      <c r="AW29" s="17">
        <v>-44.3</v>
      </c>
      <c r="AX29" s="17">
        <v>9.1999999999999993</v>
      </c>
      <c r="AY29" s="17">
        <v>-0.9</v>
      </c>
      <c r="AZ29" s="17">
        <v>0.4</v>
      </c>
      <c r="BA29" s="17">
        <v>0.1</v>
      </c>
      <c r="BB29" s="17">
        <v>-4.0999999999999996</v>
      </c>
      <c r="BC29" s="17"/>
      <c r="BD29" s="17">
        <v>0.1</v>
      </c>
      <c r="BE29" s="17">
        <v>-11.8</v>
      </c>
      <c r="BF29" s="17"/>
      <c r="BG29" s="17"/>
      <c r="BH29" s="17"/>
      <c r="BI29" s="17"/>
      <c r="BJ29" s="17"/>
      <c r="BK29" s="17"/>
      <c r="BL29" s="17"/>
      <c r="BM29" s="17"/>
      <c r="BN29" s="17"/>
      <c r="BO29" s="17">
        <v>12.9</v>
      </c>
      <c r="BP29" s="17">
        <v>-21.8</v>
      </c>
      <c r="BQ29" s="17">
        <v>-13</v>
      </c>
      <c r="BR29" s="17">
        <v>0</v>
      </c>
      <c r="BS29" s="17">
        <v>28.5</v>
      </c>
      <c r="BT29" s="17">
        <v>18.5</v>
      </c>
      <c r="BU29" s="17"/>
      <c r="BV29" s="17"/>
      <c r="BW29" s="17"/>
      <c r="BX29" s="17"/>
      <c r="BY29" s="17"/>
      <c r="BZ29" s="17"/>
      <c r="CA29" s="17"/>
      <c r="CB29" s="17">
        <v>-0.1</v>
      </c>
      <c r="CC29" s="17">
        <v>59.9</v>
      </c>
      <c r="CD29" s="17">
        <v>41.5</v>
      </c>
      <c r="CE29" s="17">
        <v>15.1</v>
      </c>
      <c r="CF29" s="17">
        <v>2.9</v>
      </c>
      <c r="CG29" s="17">
        <v>0</v>
      </c>
      <c r="CH29" s="17"/>
      <c r="CI29" s="17"/>
      <c r="CJ29" s="17"/>
      <c r="CK29" s="17">
        <v>15.3</v>
      </c>
      <c r="CL29" s="17">
        <v>16.100000000000001</v>
      </c>
      <c r="CM29" s="17">
        <v>3.3</v>
      </c>
      <c r="CN29" s="17">
        <v>0</v>
      </c>
      <c r="CO29" s="17"/>
      <c r="CP29" s="17"/>
      <c r="CQ29" s="17"/>
      <c r="CR29" s="17"/>
      <c r="CS29" s="17">
        <v>1</v>
      </c>
      <c r="CT29" s="17">
        <v>0</v>
      </c>
      <c r="CU29" s="17"/>
      <c r="CV29" s="17">
        <v>-5.4</v>
      </c>
      <c r="CW29" s="17">
        <v>6</v>
      </c>
      <c r="CX29" s="17"/>
      <c r="CY29" s="17"/>
      <c r="CZ29" s="17">
        <v>1.3</v>
      </c>
      <c r="DA29" s="17">
        <v>0</v>
      </c>
      <c r="DB29" s="17">
        <v>-0.6</v>
      </c>
      <c r="DC29" s="17"/>
      <c r="DD29" s="17">
        <v>0</v>
      </c>
      <c r="DE29" s="17">
        <v>1.3</v>
      </c>
      <c r="DF29" s="17">
        <v>0.1</v>
      </c>
      <c r="DG29" s="17">
        <v>-0.7</v>
      </c>
      <c r="DH29" s="17">
        <v>1.2</v>
      </c>
      <c r="DI29" s="17">
        <v>0.6</v>
      </c>
      <c r="DJ29" s="17"/>
      <c r="DK29" s="17">
        <v>-0.7</v>
      </c>
      <c r="DL29" s="17">
        <v>-1.3</v>
      </c>
      <c r="DM29" s="17">
        <v>-1.6</v>
      </c>
      <c r="DN29" s="17">
        <v>-5.6</v>
      </c>
      <c r="DO29" s="17">
        <v>1.2</v>
      </c>
      <c r="DP29" s="17">
        <v>0.3</v>
      </c>
      <c r="DQ29" s="17">
        <v>0.7</v>
      </c>
      <c r="DR29" s="17">
        <v>1.1000000000000001</v>
      </c>
      <c r="DS29" s="17">
        <v>-2.6</v>
      </c>
      <c r="DT29" s="17">
        <v>-0.1</v>
      </c>
      <c r="DU29" s="17">
        <v>0.5</v>
      </c>
      <c r="DV29" s="17">
        <v>0.6</v>
      </c>
      <c r="DW29" s="17"/>
      <c r="DX29" s="17">
        <v>-4.2</v>
      </c>
      <c r="DY29" s="17">
        <v>0.1</v>
      </c>
      <c r="DZ29" s="17">
        <v>0.7</v>
      </c>
      <c r="EA29" s="17">
        <v>1</v>
      </c>
      <c r="EB29" s="17">
        <v>1.5</v>
      </c>
      <c r="EC29" s="17">
        <v>0.8</v>
      </c>
      <c r="ED29" s="17">
        <v>4</v>
      </c>
      <c r="EE29" s="17">
        <v>1.8</v>
      </c>
      <c r="EF29" s="17">
        <v>0</v>
      </c>
      <c r="EG29" s="17">
        <v>-12</v>
      </c>
      <c r="EH29" s="17">
        <v>0</v>
      </c>
      <c r="EI29" s="17"/>
      <c r="EJ29" s="17">
        <v>1.5</v>
      </c>
      <c r="EK29" s="17">
        <v>-0.1</v>
      </c>
      <c r="EL29" s="17">
        <v>2</v>
      </c>
      <c r="EM29" s="17">
        <v>0.2</v>
      </c>
      <c r="EN29" s="17">
        <v>0.2</v>
      </c>
      <c r="EO29" s="17">
        <v>0.2</v>
      </c>
      <c r="EP29" s="17"/>
      <c r="EQ29" s="17">
        <v>1.1000000000000001</v>
      </c>
      <c r="ER29" s="17">
        <v>1.3</v>
      </c>
      <c r="ES29" s="17">
        <v>11.6</v>
      </c>
      <c r="ET29" s="17">
        <v>-0.2</v>
      </c>
      <c r="EU29" s="17">
        <v>0</v>
      </c>
      <c r="EV29" s="17">
        <v>3.6</v>
      </c>
      <c r="EW29" s="17">
        <v>-3.7</v>
      </c>
      <c r="EX29" s="17">
        <v>1.2</v>
      </c>
      <c r="EY29" s="17">
        <v>0.2</v>
      </c>
      <c r="EZ29" s="17">
        <v>1.8</v>
      </c>
      <c r="FA29" s="17">
        <v>4.2</v>
      </c>
      <c r="FB29" s="17">
        <v>11.9</v>
      </c>
      <c r="FC29" s="17">
        <v>4.9000000000000004</v>
      </c>
      <c r="FD29" s="17"/>
      <c r="FE29" s="17"/>
      <c r="FF29" s="17"/>
      <c r="FG29" s="17"/>
      <c r="FH29" s="17">
        <v>0</v>
      </c>
      <c r="FI29" s="17">
        <v>492</v>
      </c>
      <c r="FJ29" s="15"/>
      <c r="FK29" s="17">
        <v>3.23935</v>
      </c>
      <c r="FL29" s="17">
        <v>0.20699999999999999</v>
      </c>
      <c r="FM29" s="17"/>
      <c r="FN29" s="17">
        <v>1.9</v>
      </c>
      <c r="FO29" s="17">
        <v>3.3380299999999998</v>
      </c>
      <c r="FP29" s="17">
        <v>2.7169599999999998</v>
      </c>
      <c r="FQ29" s="17">
        <v>0.4</v>
      </c>
      <c r="FR29" s="17">
        <v>2.1</v>
      </c>
      <c r="FS29" s="17">
        <v>13.901339999999999</v>
      </c>
    </row>
    <row r="30" spans="1:175" ht="24" customHeight="1" x14ac:dyDescent="0.3">
      <c r="A30" s="16" t="s">
        <v>48</v>
      </c>
      <c r="B30" s="16" t="s">
        <v>808</v>
      </c>
      <c r="C30" s="17"/>
      <c r="D30" s="17">
        <v>39</v>
      </c>
      <c r="E30" s="17">
        <v>12.3</v>
      </c>
      <c r="F30" s="17"/>
      <c r="G30" s="17"/>
      <c r="H30" s="17">
        <v>-6.9</v>
      </c>
      <c r="I30" s="17">
        <v>-0.8</v>
      </c>
      <c r="J30" s="17"/>
      <c r="K30" s="17"/>
      <c r="L30" s="17">
        <v>0</v>
      </c>
      <c r="M30" s="17">
        <v>32.1</v>
      </c>
      <c r="N30" s="17">
        <v>27.6</v>
      </c>
      <c r="O30" s="17">
        <v>26.1</v>
      </c>
      <c r="P30" s="17"/>
      <c r="Q30" s="17"/>
      <c r="R30" s="17">
        <v>64.2</v>
      </c>
      <c r="S30" s="17">
        <v>0</v>
      </c>
      <c r="T30" s="17"/>
      <c r="U30" s="17"/>
      <c r="V30" s="17"/>
      <c r="W30" s="17"/>
      <c r="X30" s="17">
        <v>6.4</v>
      </c>
      <c r="Y30" s="17">
        <v>1</v>
      </c>
      <c r="Z30" s="17">
        <v>2.7</v>
      </c>
      <c r="AA30" s="17">
        <v>-3.3</v>
      </c>
      <c r="AB30" s="17">
        <v>3.6</v>
      </c>
      <c r="AC30" s="17">
        <v>13.2</v>
      </c>
      <c r="AD30" s="17"/>
      <c r="AE30" s="17"/>
      <c r="AF30" s="17"/>
      <c r="AG30" s="17"/>
      <c r="AH30" s="17">
        <v>6</v>
      </c>
      <c r="AI30" s="17">
        <v>-2.8</v>
      </c>
      <c r="AJ30" s="17"/>
      <c r="AK30" s="17"/>
      <c r="AL30" s="17"/>
      <c r="AM30" s="17">
        <v>-0.8</v>
      </c>
      <c r="AN30" s="17">
        <v>27.6</v>
      </c>
      <c r="AO30" s="17">
        <v>4.2</v>
      </c>
      <c r="AP30" s="17">
        <v>12.3</v>
      </c>
      <c r="AQ30" s="17">
        <v>8.6999999999999993</v>
      </c>
      <c r="AR30" s="17">
        <v>0.9</v>
      </c>
      <c r="AS30" s="17">
        <v>2.7</v>
      </c>
      <c r="AT30" s="17">
        <v>0.9</v>
      </c>
      <c r="AU30" s="17">
        <v>14.8</v>
      </c>
      <c r="AV30" s="17">
        <v>-9.5</v>
      </c>
      <c r="AW30" s="17">
        <v>-47.3</v>
      </c>
      <c r="AX30" s="17">
        <v>9.8000000000000007</v>
      </c>
      <c r="AY30" s="17">
        <v>-1</v>
      </c>
      <c r="AZ30" s="17">
        <v>0.5</v>
      </c>
      <c r="BA30" s="17">
        <v>1.8</v>
      </c>
      <c r="BB30" s="17">
        <v>-5.3</v>
      </c>
      <c r="BC30" s="17"/>
      <c r="BD30" s="17">
        <v>0.1</v>
      </c>
      <c r="BE30" s="17">
        <v>-12.5</v>
      </c>
      <c r="BF30" s="17"/>
      <c r="BG30" s="17"/>
      <c r="BH30" s="17"/>
      <c r="BI30" s="17"/>
      <c r="BJ30" s="17"/>
      <c r="BK30" s="17"/>
      <c r="BL30" s="17"/>
      <c r="BM30" s="17"/>
      <c r="BN30" s="17"/>
      <c r="BO30" s="17">
        <v>11.6</v>
      </c>
      <c r="BP30" s="17">
        <v>-26.2</v>
      </c>
      <c r="BQ30" s="17">
        <v>-17.5</v>
      </c>
      <c r="BR30" s="17">
        <v>0</v>
      </c>
      <c r="BS30" s="17">
        <v>37.9</v>
      </c>
      <c r="BT30" s="17">
        <v>16.3</v>
      </c>
      <c r="BU30" s="17"/>
      <c r="BV30" s="17"/>
      <c r="BW30" s="17"/>
      <c r="BX30" s="17"/>
      <c r="BY30" s="17"/>
      <c r="BZ30" s="17"/>
      <c r="CA30" s="17"/>
      <c r="CB30" s="17">
        <v>-0.2</v>
      </c>
      <c r="CC30" s="17">
        <v>68.400000000000006</v>
      </c>
      <c r="CD30" s="17">
        <v>51.4</v>
      </c>
      <c r="CE30" s="17">
        <v>14.8</v>
      </c>
      <c r="CF30" s="17">
        <v>2.9</v>
      </c>
      <c r="CG30" s="17">
        <v>0</v>
      </c>
      <c r="CH30" s="17"/>
      <c r="CI30" s="17"/>
      <c r="CJ30" s="17"/>
      <c r="CK30" s="17">
        <v>13.1</v>
      </c>
      <c r="CL30" s="17">
        <v>13.8</v>
      </c>
      <c r="CM30" s="17">
        <v>0.4</v>
      </c>
      <c r="CN30" s="17">
        <v>0</v>
      </c>
      <c r="CO30" s="17"/>
      <c r="CP30" s="17"/>
      <c r="CQ30" s="17"/>
      <c r="CR30" s="17"/>
      <c r="CS30" s="17">
        <v>-0.6</v>
      </c>
      <c r="CT30" s="17">
        <v>0</v>
      </c>
      <c r="CU30" s="17"/>
      <c r="CV30" s="17">
        <v>-5.4</v>
      </c>
      <c r="CW30" s="17">
        <v>5.5</v>
      </c>
      <c r="CX30" s="17"/>
      <c r="CY30" s="17"/>
      <c r="CZ30" s="17">
        <v>1.3</v>
      </c>
      <c r="DA30" s="17">
        <v>-0.1</v>
      </c>
      <c r="DB30" s="17">
        <v>-0.6</v>
      </c>
      <c r="DC30" s="17"/>
      <c r="DD30" s="17">
        <v>0.1</v>
      </c>
      <c r="DE30" s="17">
        <v>1.3</v>
      </c>
      <c r="DF30" s="17">
        <v>0.1</v>
      </c>
      <c r="DG30" s="17">
        <v>0.3</v>
      </c>
      <c r="DH30" s="17">
        <v>1.2</v>
      </c>
      <c r="DI30" s="17">
        <v>0.6</v>
      </c>
      <c r="DJ30" s="17"/>
      <c r="DK30" s="17">
        <v>-0.7</v>
      </c>
      <c r="DL30" s="17">
        <v>-1.3</v>
      </c>
      <c r="DM30" s="17">
        <v>-2.5</v>
      </c>
      <c r="DN30" s="17">
        <v>-7.6</v>
      </c>
      <c r="DO30" s="17">
        <v>1.2</v>
      </c>
      <c r="DP30" s="17">
        <v>0.3</v>
      </c>
      <c r="DQ30" s="17">
        <v>0.7</v>
      </c>
      <c r="DR30" s="17">
        <v>1.1000000000000001</v>
      </c>
      <c r="DS30" s="17">
        <v>-2.4</v>
      </c>
      <c r="DT30" s="17">
        <v>0.2</v>
      </c>
      <c r="DU30" s="17">
        <v>0.5</v>
      </c>
      <c r="DV30" s="17">
        <v>0.6</v>
      </c>
      <c r="DW30" s="17"/>
      <c r="DX30" s="17">
        <v>-4.2</v>
      </c>
      <c r="DY30" s="17">
        <v>0.3</v>
      </c>
      <c r="DZ30" s="17">
        <v>0.7</v>
      </c>
      <c r="EA30" s="17">
        <v>1</v>
      </c>
      <c r="EB30" s="17">
        <v>1.5</v>
      </c>
      <c r="EC30" s="17">
        <v>0.8</v>
      </c>
      <c r="ED30" s="17">
        <v>4</v>
      </c>
      <c r="EE30" s="17">
        <v>1.7</v>
      </c>
      <c r="EF30" s="17">
        <v>0</v>
      </c>
      <c r="EG30" s="17">
        <v>-12.3</v>
      </c>
      <c r="EH30" s="17">
        <v>0</v>
      </c>
      <c r="EI30" s="17"/>
      <c r="EJ30" s="17">
        <v>1.5</v>
      </c>
      <c r="EK30" s="17">
        <v>0</v>
      </c>
      <c r="EL30" s="17">
        <v>1.9</v>
      </c>
      <c r="EM30" s="17">
        <v>0.2</v>
      </c>
      <c r="EN30" s="17">
        <v>0.2</v>
      </c>
      <c r="EO30" s="17">
        <v>0.2</v>
      </c>
      <c r="EP30" s="17"/>
      <c r="EQ30" s="17">
        <v>1.4</v>
      </c>
      <c r="ER30" s="17">
        <v>1.7</v>
      </c>
      <c r="ES30" s="17">
        <v>11</v>
      </c>
      <c r="ET30" s="17">
        <v>-0.2</v>
      </c>
      <c r="EU30" s="17">
        <v>0</v>
      </c>
      <c r="EV30" s="17">
        <v>3.6</v>
      </c>
      <c r="EW30" s="17">
        <v>-3.1</v>
      </c>
      <c r="EX30" s="17">
        <v>1.6</v>
      </c>
      <c r="EY30" s="17">
        <v>0.2</v>
      </c>
      <c r="EZ30" s="17">
        <v>1.8</v>
      </c>
      <c r="FA30" s="17">
        <v>4.5</v>
      </c>
      <c r="FB30" s="17">
        <v>12.3</v>
      </c>
      <c r="FC30" s="17">
        <v>5.3</v>
      </c>
      <c r="FD30" s="17"/>
      <c r="FE30" s="17"/>
      <c r="FF30" s="17"/>
      <c r="FG30" s="17"/>
      <c r="FH30" s="17">
        <v>0</v>
      </c>
      <c r="FI30" s="17">
        <v>446.4</v>
      </c>
      <c r="FJ30" s="15"/>
      <c r="FK30" s="17">
        <v>3.3785599999999998</v>
      </c>
      <c r="FL30" s="17">
        <v>0.20100000000000001</v>
      </c>
      <c r="FM30" s="17"/>
      <c r="FN30" s="17">
        <v>2</v>
      </c>
      <c r="FO30" s="17">
        <v>3.34537</v>
      </c>
      <c r="FP30" s="17">
        <v>2.7037499999999999</v>
      </c>
      <c r="FQ30" s="17">
        <v>0.6</v>
      </c>
      <c r="FR30" s="17">
        <v>2</v>
      </c>
      <c r="FS30" s="17">
        <v>14.228680000000001</v>
      </c>
    </row>
    <row r="31" spans="1:175" ht="24" customHeight="1" x14ac:dyDescent="0.3">
      <c r="A31" s="16" t="s">
        <v>48</v>
      </c>
      <c r="B31" s="16" t="s">
        <v>809</v>
      </c>
      <c r="C31" s="17"/>
      <c r="D31" s="17">
        <v>43.6</v>
      </c>
      <c r="E31" s="17">
        <v>12.9</v>
      </c>
      <c r="F31" s="17"/>
      <c r="G31" s="17"/>
      <c r="H31" s="17">
        <v>-1.9</v>
      </c>
      <c r="I31" s="17">
        <v>14.8</v>
      </c>
      <c r="J31" s="17"/>
      <c r="K31" s="17"/>
      <c r="L31" s="17">
        <v>0</v>
      </c>
      <c r="M31" s="17">
        <v>34.6</v>
      </c>
      <c r="N31" s="17">
        <v>30.4</v>
      </c>
      <c r="O31" s="17">
        <v>27.5</v>
      </c>
      <c r="P31" s="17"/>
      <c r="Q31" s="17"/>
      <c r="R31" s="17">
        <v>63.9</v>
      </c>
      <c r="S31" s="17">
        <v>0</v>
      </c>
      <c r="T31" s="17"/>
      <c r="U31" s="17"/>
      <c r="V31" s="17"/>
      <c r="W31" s="17"/>
      <c r="X31" s="17">
        <v>6.2</v>
      </c>
      <c r="Y31" s="17">
        <v>0.8</v>
      </c>
      <c r="Z31" s="17">
        <v>2.6</v>
      </c>
      <c r="AA31" s="17">
        <v>-3.3</v>
      </c>
      <c r="AB31" s="17">
        <v>3.6</v>
      </c>
      <c r="AC31" s="17">
        <v>13.4</v>
      </c>
      <c r="AD31" s="17"/>
      <c r="AE31" s="17"/>
      <c r="AF31" s="17"/>
      <c r="AG31" s="17"/>
      <c r="AH31" s="17">
        <v>6.2</v>
      </c>
      <c r="AI31" s="17">
        <v>-2.6</v>
      </c>
      <c r="AJ31" s="17"/>
      <c r="AK31" s="17"/>
      <c r="AL31" s="17"/>
      <c r="AM31" s="17">
        <v>-0.8</v>
      </c>
      <c r="AN31" s="17">
        <v>-1</v>
      </c>
      <c r="AO31" s="17">
        <v>4.5</v>
      </c>
      <c r="AP31" s="17">
        <v>12</v>
      </c>
      <c r="AQ31" s="17">
        <v>8.5</v>
      </c>
      <c r="AR31" s="17">
        <v>-1.2</v>
      </c>
      <c r="AS31" s="17">
        <v>2.7</v>
      </c>
      <c r="AT31" s="17">
        <v>1.1000000000000001</v>
      </c>
      <c r="AU31" s="17">
        <v>19.100000000000001</v>
      </c>
      <c r="AV31" s="17">
        <v>-5.9</v>
      </c>
      <c r="AW31" s="17">
        <v>-43.8</v>
      </c>
      <c r="AX31" s="17">
        <v>9</v>
      </c>
      <c r="AY31" s="17">
        <v>-1.2</v>
      </c>
      <c r="AZ31" s="17">
        <v>0.4</v>
      </c>
      <c r="BA31" s="17">
        <v>2.1</v>
      </c>
      <c r="BB31" s="17">
        <v>-3.6</v>
      </c>
      <c r="BC31" s="17"/>
      <c r="BD31" s="17">
        <v>0</v>
      </c>
      <c r="BE31" s="17">
        <v>-9.5</v>
      </c>
      <c r="BF31" s="17"/>
      <c r="BG31" s="17"/>
      <c r="BH31" s="17"/>
      <c r="BI31" s="17"/>
      <c r="BJ31" s="17"/>
      <c r="BK31" s="17"/>
      <c r="BL31" s="17"/>
      <c r="BM31" s="17"/>
      <c r="BN31" s="17"/>
      <c r="BO31" s="17">
        <v>7.7</v>
      </c>
      <c r="BP31" s="17">
        <v>-24.4</v>
      </c>
      <c r="BQ31" s="17">
        <v>-15.7</v>
      </c>
      <c r="BR31" s="17">
        <v>0</v>
      </c>
      <c r="BS31" s="17">
        <v>40</v>
      </c>
      <c r="BT31" s="17">
        <v>17.2</v>
      </c>
      <c r="BU31" s="17"/>
      <c r="BV31" s="17"/>
      <c r="BW31" s="17"/>
      <c r="BX31" s="17"/>
      <c r="BY31" s="17"/>
      <c r="BZ31" s="17"/>
      <c r="CA31" s="17"/>
      <c r="CB31" s="17">
        <v>-0.1</v>
      </c>
      <c r="CC31" s="17">
        <v>69.2</v>
      </c>
      <c r="CD31" s="17">
        <v>50.7</v>
      </c>
      <c r="CE31" s="17">
        <v>14</v>
      </c>
      <c r="CF31" s="17">
        <v>5.8</v>
      </c>
      <c r="CG31" s="17">
        <v>-0.1</v>
      </c>
      <c r="CH31" s="17"/>
      <c r="CI31" s="17"/>
      <c r="CJ31" s="17"/>
      <c r="CK31" s="17">
        <v>16.899999999999999</v>
      </c>
      <c r="CL31" s="17">
        <v>17.3</v>
      </c>
      <c r="CM31" s="17">
        <v>5.7</v>
      </c>
      <c r="CN31" s="17">
        <v>-8.1999999999999993</v>
      </c>
      <c r="CO31" s="17"/>
      <c r="CP31" s="17"/>
      <c r="CQ31" s="17"/>
      <c r="CR31" s="17"/>
      <c r="CS31" s="17">
        <v>-3.1</v>
      </c>
      <c r="CT31" s="17">
        <v>0</v>
      </c>
      <c r="CU31" s="17"/>
      <c r="CV31" s="17">
        <v>-5.5</v>
      </c>
      <c r="CW31" s="17">
        <v>5.6</v>
      </c>
      <c r="CX31" s="17"/>
      <c r="CY31" s="17"/>
      <c r="CZ31" s="17">
        <v>1.3</v>
      </c>
      <c r="DA31" s="17">
        <v>-0.1</v>
      </c>
      <c r="DB31" s="17">
        <v>-0.6</v>
      </c>
      <c r="DC31" s="17"/>
      <c r="DD31" s="17">
        <v>0.1</v>
      </c>
      <c r="DE31" s="17">
        <v>1.3</v>
      </c>
      <c r="DF31" s="17">
        <v>0.1</v>
      </c>
      <c r="DG31" s="17">
        <v>-0.2</v>
      </c>
      <c r="DH31" s="17">
        <v>1.3</v>
      </c>
      <c r="DI31" s="17">
        <v>0.6</v>
      </c>
      <c r="DJ31" s="17"/>
      <c r="DK31" s="17">
        <v>-0.7</v>
      </c>
      <c r="DL31" s="17">
        <v>-1.3</v>
      </c>
      <c r="DM31" s="17">
        <v>-2.2000000000000002</v>
      </c>
      <c r="DN31" s="17">
        <v>-6.9</v>
      </c>
      <c r="DO31" s="17">
        <v>1.2</v>
      </c>
      <c r="DP31" s="17">
        <v>0.3</v>
      </c>
      <c r="DQ31" s="17">
        <v>0.7</v>
      </c>
      <c r="DR31" s="17">
        <v>0.9</v>
      </c>
      <c r="DS31" s="17">
        <v>-2.5</v>
      </c>
      <c r="DT31" s="17">
        <v>-0.1</v>
      </c>
      <c r="DU31" s="17">
        <v>0.5</v>
      </c>
      <c r="DV31" s="17">
        <v>0.6</v>
      </c>
      <c r="DW31" s="17"/>
      <c r="DX31" s="17">
        <v>-4.2</v>
      </c>
      <c r="DY31" s="17">
        <v>0.2</v>
      </c>
      <c r="DZ31" s="17">
        <v>0.8</v>
      </c>
      <c r="EA31" s="17">
        <v>1</v>
      </c>
      <c r="EB31" s="17">
        <v>1.7</v>
      </c>
      <c r="EC31" s="17">
        <v>0.8</v>
      </c>
      <c r="ED31" s="17">
        <v>4</v>
      </c>
      <c r="EE31" s="17">
        <v>1.7</v>
      </c>
      <c r="EF31" s="17">
        <v>0</v>
      </c>
      <c r="EG31" s="17">
        <v>-12.5</v>
      </c>
      <c r="EH31" s="17">
        <v>0</v>
      </c>
      <c r="EI31" s="17"/>
      <c r="EJ31" s="17">
        <v>1.5</v>
      </c>
      <c r="EK31" s="17">
        <v>0</v>
      </c>
      <c r="EL31" s="17">
        <v>2.1</v>
      </c>
      <c r="EM31" s="17">
        <v>0.2</v>
      </c>
      <c r="EN31" s="17">
        <v>0.2</v>
      </c>
      <c r="EO31" s="17">
        <v>0.2</v>
      </c>
      <c r="EP31" s="17"/>
      <c r="EQ31" s="17">
        <v>1.2</v>
      </c>
      <c r="ER31" s="17">
        <v>2.1</v>
      </c>
      <c r="ES31" s="17">
        <v>11.2</v>
      </c>
      <c r="ET31" s="17">
        <v>-0.2</v>
      </c>
      <c r="EU31" s="17">
        <v>0</v>
      </c>
      <c r="EV31" s="17">
        <v>3.6</v>
      </c>
      <c r="EW31" s="17">
        <v>-3.5</v>
      </c>
      <c r="EX31" s="17">
        <v>2</v>
      </c>
      <c r="EY31" s="17">
        <v>0.2</v>
      </c>
      <c r="EZ31" s="17">
        <v>2</v>
      </c>
      <c r="FA31" s="17">
        <v>4.4000000000000004</v>
      </c>
      <c r="FB31" s="17">
        <v>13.7</v>
      </c>
      <c r="FC31" s="17">
        <v>6.7</v>
      </c>
      <c r="FD31" s="17"/>
      <c r="FE31" s="17"/>
      <c r="FF31" s="17"/>
      <c r="FG31" s="17"/>
      <c r="FH31" s="17">
        <v>0</v>
      </c>
      <c r="FI31" s="17">
        <v>473.5</v>
      </c>
      <c r="FJ31" s="15"/>
      <c r="FK31" s="17">
        <v>4.0285900000000003</v>
      </c>
      <c r="FL31" s="17">
        <v>-0.48899999999999999</v>
      </c>
      <c r="FM31" s="17"/>
      <c r="FN31" s="17">
        <v>1.7</v>
      </c>
      <c r="FO31" s="17">
        <v>3.3548200000000001</v>
      </c>
      <c r="FP31" s="17">
        <v>2.7037900000000001</v>
      </c>
      <c r="FQ31" s="17">
        <v>1.4</v>
      </c>
      <c r="FR31" s="17">
        <v>2.2000000000000002</v>
      </c>
      <c r="FS31" s="17">
        <v>14.898199999999999</v>
      </c>
    </row>
    <row r="32" spans="1:175" ht="24" customHeight="1" x14ac:dyDescent="0.3">
      <c r="A32" s="16" t="s">
        <v>48</v>
      </c>
      <c r="B32" s="16" t="s">
        <v>810</v>
      </c>
      <c r="C32" s="17"/>
      <c r="D32" s="17">
        <v>42.3</v>
      </c>
      <c r="E32" s="17">
        <v>12.7</v>
      </c>
      <c r="F32" s="17"/>
      <c r="G32" s="17"/>
      <c r="H32" s="17">
        <v>1.1000000000000001</v>
      </c>
      <c r="I32" s="17">
        <v>18.2</v>
      </c>
      <c r="J32" s="17"/>
      <c r="K32" s="17"/>
      <c r="L32" s="17">
        <v>0</v>
      </c>
      <c r="M32" s="17">
        <v>38.799999999999997</v>
      </c>
      <c r="N32" s="17">
        <v>34.4</v>
      </c>
      <c r="O32" s="17">
        <v>31.3</v>
      </c>
      <c r="P32" s="17"/>
      <c r="Q32" s="17"/>
      <c r="R32" s="17">
        <v>63.5</v>
      </c>
      <c r="S32" s="17">
        <v>0</v>
      </c>
      <c r="T32" s="17"/>
      <c r="U32" s="17"/>
      <c r="V32" s="17"/>
      <c r="W32" s="17"/>
      <c r="X32" s="17">
        <v>9</v>
      </c>
      <c r="Y32" s="17">
        <v>1</v>
      </c>
      <c r="Z32" s="17">
        <v>2.6</v>
      </c>
      <c r="AA32" s="17">
        <v>-3.3</v>
      </c>
      <c r="AB32" s="17">
        <v>3.3</v>
      </c>
      <c r="AC32" s="17">
        <v>14.9</v>
      </c>
      <c r="AD32" s="17"/>
      <c r="AE32" s="17"/>
      <c r="AF32" s="17"/>
      <c r="AG32" s="17"/>
      <c r="AH32" s="17">
        <v>6.3</v>
      </c>
      <c r="AI32" s="17">
        <v>10.1</v>
      </c>
      <c r="AJ32" s="17"/>
      <c r="AK32" s="17"/>
      <c r="AL32" s="17"/>
      <c r="AM32" s="17">
        <v>-0.9</v>
      </c>
      <c r="AN32" s="17">
        <v>-1.5</v>
      </c>
      <c r="AO32" s="17">
        <v>0.9</v>
      </c>
      <c r="AP32" s="17">
        <v>12.3</v>
      </c>
      <c r="AQ32" s="17">
        <v>8.1999999999999993</v>
      </c>
      <c r="AR32" s="17">
        <v>-1.3</v>
      </c>
      <c r="AS32" s="17">
        <v>2.7</v>
      </c>
      <c r="AT32" s="17">
        <v>0.3</v>
      </c>
      <c r="AU32" s="17">
        <v>20.6</v>
      </c>
      <c r="AV32" s="17">
        <v>-4.5</v>
      </c>
      <c r="AW32" s="17">
        <v>-42.4</v>
      </c>
      <c r="AX32" s="17">
        <v>8.9</v>
      </c>
      <c r="AY32" s="17">
        <v>-1.3</v>
      </c>
      <c r="AZ32" s="17">
        <v>0.3</v>
      </c>
      <c r="BA32" s="17">
        <v>0.4</v>
      </c>
      <c r="BB32" s="17">
        <v>-3.8</v>
      </c>
      <c r="BC32" s="17"/>
      <c r="BD32" s="17">
        <v>0.1</v>
      </c>
      <c r="BE32" s="17">
        <v>-13.1</v>
      </c>
      <c r="BF32" s="17"/>
      <c r="BG32" s="17"/>
      <c r="BH32" s="17"/>
      <c r="BI32" s="17"/>
      <c r="BJ32" s="17"/>
      <c r="BK32" s="17"/>
      <c r="BL32" s="17"/>
      <c r="BM32" s="17"/>
      <c r="BN32" s="17"/>
      <c r="BO32" s="17">
        <v>7.3</v>
      </c>
      <c r="BP32" s="17">
        <v>-23.5</v>
      </c>
      <c r="BQ32" s="17">
        <v>-14.7</v>
      </c>
      <c r="BR32" s="17">
        <v>0</v>
      </c>
      <c r="BS32" s="17">
        <v>41.7</v>
      </c>
      <c r="BT32" s="17">
        <v>18</v>
      </c>
      <c r="BU32" s="17"/>
      <c r="BV32" s="17"/>
      <c r="BW32" s="17"/>
      <c r="BX32" s="17"/>
      <c r="BY32" s="17"/>
      <c r="BZ32" s="17"/>
      <c r="CA32" s="17"/>
      <c r="CB32" s="17">
        <v>-0.1</v>
      </c>
      <c r="CC32" s="17">
        <v>75.900000000000006</v>
      </c>
      <c r="CD32" s="17">
        <v>61.7</v>
      </c>
      <c r="CE32" s="17">
        <v>14.5</v>
      </c>
      <c r="CF32" s="17">
        <v>16.3</v>
      </c>
      <c r="CG32" s="17">
        <v>-0.3</v>
      </c>
      <c r="CH32" s="17"/>
      <c r="CI32" s="17"/>
      <c r="CJ32" s="17"/>
      <c r="CK32" s="17">
        <v>17.600000000000001</v>
      </c>
      <c r="CL32" s="17">
        <v>18.5</v>
      </c>
      <c r="CM32" s="17">
        <v>6.8</v>
      </c>
      <c r="CN32" s="17">
        <v>-3.4</v>
      </c>
      <c r="CO32" s="17"/>
      <c r="CP32" s="17"/>
      <c r="CQ32" s="17"/>
      <c r="CR32" s="17"/>
      <c r="CS32" s="17">
        <v>-1.5</v>
      </c>
      <c r="CT32" s="17">
        <v>0</v>
      </c>
      <c r="CU32" s="17"/>
      <c r="CV32" s="17">
        <v>-5.6</v>
      </c>
      <c r="CW32" s="17">
        <v>6.3</v>
      </c>
      <c r="CX32" s="17"/>
      <c r="CY32" s="17"/>
      <c r="CZ32" s="17">
        <v>1.3</v>
      </c>
      <c r="DA32" s="17">
        <v>0</v>
      </c>
      <c r="DB32" s="17">
        <v>-0.6</v>
      </c>
      <c r="DC32" s="17"/>
      <c r="DD32" s="17">
        <v>0.1</v>
      </c>
      <c r="DE32" s="17">
        <v>1.2</v>
      </c>
      <c r="DF32" s="17">
        <v>0.1</v>
      </c>
      <c r="DG32" s="17">
        <v>0.4</v>
      </c>
      <c r="DH32" s="17">
        <v>1.3</v>
      </c>
      <c r="DI32" s="17">
        <v>0.6</v>
      </c>
      <c r="DJ32" s="17"/>
      <c r="DK32" s="17">
        <v>-0.7</v>
      </c>
      <c r="DL32" s="17">
        <v>-1.4</v>
      </c>
      <c r="DM32" s="17">
        <v>-1.9</v>
      </c>
      <c r="DN32" s="17">
        <v>-6.7</v>
      </c>
      <c r="DO32" s="17">
        <v>1.2</v>
      </c>
      <c r="DP32" s="17">
        <v>0.3</v>
      </c>
      <c r="DQ32" s="17">
        <v>0.7</v>
      </c>
      <c r="DR32" s="17">
        <v>1.1000000000000001</v>
      </c>
      <c r="DS32" s="17">
        <v>-2.6</v>
      </c>
      <c r="DT32" s="17">
        <v>0.3</v>
      </c>
      <c r="DU32" s="17">
        <v>0.4</v>
      </c>
      <c r="DV32" s="17">
        <v>0.6</v>
      </c>
      <c r="DW32" s="17"/>
      <c r="DX32" s="17">
        <v>-4.4000000000000004</v>
      </c>
      <c r="DY32" s="17">
        <v>0.3</v>
      </c>
      <c r="DZ32" s="17">
        <v>0.8</v>
      </c>
      <c r="EA32" s="17">
        <v>1</v>
      </c>
      <c r="EB32" s="17">
        <v>1.7</v>
      </c>
      <c r="EC32" s="17">
        <v>0.8</v>
      </c>
      <c r="ED32" s="17">
        <v>4</v>
      </c>
      <c r="EE32" s="17">
        <v>1.8</v>
      </c>
      <c r="EF32" s="17">
        <v>0</v>
      </c>
      <c r="EG32" s="17">
        <v>-13.5</v>
      </c>
      <c r="EH32" s="17">
        <v>0</v>
      </c>
      <c r="EI32" s="17"/>
      <c r="EJ32" s="17">
        <v>1.5</v>
      </c>
      <c r="EK32" s="17">
        <v>0</v>
      </c>
      <c r="EL32" s="17">
        <v>2.1</v>
      </c>
      <c r="EM32" s="17">
        <v>0.2</v>
      </c>
      <c r="EN32" s="17">
        <v>0.2</v>
      </c>
      <c r="EO32" s="17">
        <v>0.2</v>
      </c>
      <c r="EP32" s="17"/>
      <c r="EQ32" s="17">
        <v>1.2</v>
      </c>
      <c r="ER32" s="17">
        <v>2.2999999999999998</v>
      </c>
      <c r="ES32" s="17">
        <v>11.2</v>
      </c>
      <c r="ET32" s="17">
        <v>-0.2</v>
      </c>
      <c r="EU32" s="17">
        <v>0</v>
      </c>
      <c r="EV32" s="17">
        <v>3.6</v>
      </c>
      <c r="EW32" s="17">
        <v>-3.5</v>
      </c>
      <c r="EX32" s="17">
        <v>2.2000000000000002</v>
      </c>
      <c r="EY32" s="17">
        <v>0.2</v>
      </c>
      <c r="EZ32" s="17">
        <v>2</v>
      </c>
      <c r="FA32" s="17">
        <v>4.5</v>
      </c>
      <c r="FB32" s="17">
        <v>15.2</v>
      </c>
      <c r="FC32" s="17">
        <v>8.1999999999999993</v>
      </c>
      <c r="FD32" s="17"/>
      <c r="FE32" s="17"/>
      <c r="FF32" s="17"/>
      <c r="FG32" s="17"/>
      <c r="FH32" s="17">
        <v>0</v>
      </c>
      <c r="FI32" s="17">
        <v>546.9</v>
      </c>
      <c r="FJ32" s="15"/>
      <c r="FK32" s="17">
        <v>2.7225600000000001</v>
      </c>
      <c r="FL32" s="17">
        <v>-0.36599999999999999</v>
      </c>
      <c r="FM32" s="17"/>
      <c r="FN32" s="17">
        <v>1.7</v>
      </c>
      <c r="FO32" s="17">
        <v>3.3578700000000001</v>
      </c>
      <c r="FP32" s="17">
        <v>2.70078</v>
      </c>
      <c r="FQ32" s="17">
        <v>2.1</v>
      </c>
      <c r="FR32" s="17">
        <v>2.1</v>
      </c>
      <c r="FS32" s="17">
        <v>14.31521</v>
      </c>
    </row>
    <row r="33" spans="1:175" ht="24" customHeight="1" x14ac:dyDescent="0.3">
      <c r="A33" s="16" t="s">
        <v>48</v>
      </c>
      <c r="B33" s="16" t="s">
        <v>811</v>
      </c>
      <c r="C33" s="17"/>
      <c r="D33" s="17">
        <v>38.200000000000003</v>
      </c>
      <c r="E33" s="17">
        <v>12.3</v>
      </c>
      <c r="F33" s="17"/>
      <c r="G33" s="17"/>
      <c r="H33" s="17">
        <v>0.3</v>
      </c>
      <c r="I33" s="17">
        <v>7.3</v>
      </c>
      <c r="J33" s="17"/>
      <c r="K33" s="17"/>
      <c r="L33" s="17">
        <v>0</v>
      </c>
      <c r="M33" s="17">
        <v>36.5</v>
      </c>
      <c r="N33" s="17">
        <v>32.700000000000003</v>
      </c>
      <c r="O33" s="17">
        <v>26.9</v>
      </c>
      <c r="P33" s="17"/>
      <c r="Q33" s="17"/>
      <c r="R33" s="17">
        <v>62.5</v>
      </c>
      <c r="S33" s="17">
        <v>0</v>
      </c>
      <c r="T33" s="17"/>
      <c r="U33" s="17"/>
      <c r="V33" s="17"/>
      <c r="W33" s="17"/>
      <c r="X33" s="17">
        <v>10.199999999999999</v>
      </c>
      <c r="Y33" s="17">
        <v>0.8</v>
      </c>
      <c r="Z33" s="17">
        <v>2.7</v>
      </c>
      <c r="AA33" s="17">
        <v>-3.3</v>
      </c>
      <c r="AB33" s="17">
        <v>3.3</v>
      </c>
      <c r="AC33" s="17">
        <v>14</v>
      </c>
      <c r="AD33" s="17"/>
      <c r="AE33" s="17"/>
      <c r="AF33" s="17"/>
      <c r="AG33" s="17"/>
      <c r="AH33" s="17">
        <v>8.1</v>
      </c>
      <c r="AI33" s="17">
        <v>7.2</v>
      </c>
      <c r="AJ33" s="17"/>
      <c r="AK33" s="17"/>
      <c r="AL33" s="17"/>
      <c r="AM33" s="17">
        <v>-0.7</v>
      </c>
      <c r="AN33" s="17">
        <v>4.5999999999999996</v>
      </c>
      <c r="AO33" s="17">
        <v>0</v>
      </c>
      <c r="AP33" s="17">
        <v>22.2</v>
      </c>
      <c r="AQ33" s="17">
        <v>8.6</v>
      </c>
      <c r="AR33" s="17">
        <v>-1.1000000000000001</v>
      </c>
      <c r="AS33" s="17">
        <v>2.7</v>
      </c>
      <c r="AT33" s="17">
        <v>1.2</v>
      </c>
      <c r="AU33" s="17">
        <v>17.600000000000001</v>
      </c>
      <c r="AV33" s="17">
        <v>-7.3</v>
      </c>
      <c r="AW33" s="17">
        <v>-45.1</v>
      </c>
      <c r="AX33" s="17">
        <v>7.7</v>
      </c>
      <c r="AY33" s="17">
        <v>-1.4</v>
      </c>
      <c r="AZ33" s="17">
        <v>0.4</v>
      </c>
      <c r="BA33" s="17">
        <v>0.9</v>
      </c>
      <c r="BB33" s="17">
        <v>-3.6</v>
      </c>
      <c r="BC33" s="17"/>
      <c r="BD33" s="17">
        <v>0.1</v>
      </c>
      <c r="BE33" s="17">
        <v>-11.2</v>
      </c>
      <c r="BF33" s="17"/>
      <c r="BG33" s="17"/>
      <c r="BH33" s="17"/>
      <c r="BI33" s="17"/>
      <c r="BJ33" s="17"/>
      <c r="BK33" s="17"/>
      <c r="BL33" s="17"/>
      <c r="BM33" s="17"/>
      <c r="BN33" s="17"/>
      <c r="BO33" s="17">
        <v>7.6</v>
      </c>
      <c r="BP33" s="17">
        <v>-26.7</v>
      </c>
      <c r="BQ33" s="17">
        <v>-17.899999999999999</v>
      </c>
      <c r="BR33" s="17">
        <v>0</v>
      </c>
      <c r="BS33" s="17">
        <v>36.9</v>
      </c>
      <c r="BT33" s="17">
        <v>16.3</v>
      </c>
      <c r="BU33" s="17"/>
      <c r="BV33" s="17"/>
      <c r="BW33" s="17"/>
      <c r="BX33" s="17"/>
      <c r="BY33" s="17"/>
      <c r="BZ33" s="17"/>
      <c r="CA33" s="17"/>
      <c r="CB33" s="17">
        <v>-0.2</v>
      </c>
      <c r="CC33" s="17">
        <v>109.2</v>
      </c>
      <c r="CD33" s="17">
        <v>61.3</v>
      </c>
      <c r="CE33" s="17">
        <v>14.8</v>
      </c>
      <c r="CF33" s="17">
        <v>14</v>
      </c>
      <c r="CG33" s="17">
        <v>0</v>
      </c>
      <c r="CH33" s="17"/>
      <c r="CI33" s="17"/>
      <c r="CJ33" s="17"/>
      <c r="CK33" s="17">
        <v>15.7</v>
      </c>
      <c r="CL33" s="17">
        <v>16.3</v>
      </c>
      <c r="CM33" s="17">
        <v>4.7</v>
      </c>
      <c r="CN33" s="17">
        <v>-5.6</v>
      </c>
      <c r="CO33" s="17"/>
      <c r="CP33" s="17"/>
      <c r="CQ33" s="17"/>
      <c r="CR33" s="17"/>
      <c r="CS33" s="17">
        <v>-3.9</v>
      </c>
      <c r="CT33" s="17">
        <v>0</v>
      </c>
      <c r="CU33" s="17"/>
      <c r="CV33" s="17">
        <v>-5.6</v>
      </c>
      <c r="CW33" s="17">
        <v>5.9</v>
      </c>
      <c r="CX33" s="17"/>
      <c r="CY33" s="17"/>
      <c r="CZ33" s="17">
        <v>1.3</v>
      </c>
      <c r="DA33" s="17">
        <v>-0.1</v>
      </c>
      <c r="DB33" s="17">
        <v>-0.6</v>
      </c>
      <c r="DC33" s="17"/>
      <c r="DD33" s="17">
        <v>0</v>
      </c>
      <c r="DE33" s="17">
        <v>1.2</v>
      </c>
      <c r="DF33" s="17">
        <v>0.1</v>
      </c>
      <c r="DG33" s="17">
        <v>0.8</v>
      </c>
      <c r="DH33" s="17">
        <v>1.3</v>
      </c>
      <c r="DI33" s="17">
        <v>0.6</v>
      </c>
      <c r="DJ33" s="17"/>
      <c r="DK33" s="17">
        <v>-0.7</v>
      </c>
      <c r="DL33" s="17">
        <v>-1.4</v>
      </c>
      <c r="DM33" s="17">
        <v>-2.2999999999999998</v>
      </c>
      <c r="DN33" s="17">
        <v>-8</v>
      </c>
      <c r="DO33" s="17">
        <v>1.2</v>
      </c>
      <c r="DP33" s="17">
        <v>0.3</v>
      </c>
      <c r="DQ33" s="17">
        <v>0.7</v>
      </c>
      <c r="DR33" s="17">
        <v>1.1000000000000001</v>
      </c>
      <c r="DS33" s="17">
        <v>-2.5</v>
      </c>
      <c r="DT33" s="17">
        <v>0.3</v>
      </c>
      <c r="DU33" s="17">
        <v>0.5</v>
      </c>
      <c r="DV33" s="17">
        <v>0.6</v>
      </c>
      <c r="DW33" s="17"/>
      <c r="DX33" s="17">
        <v>-4.3</v>
      </c>
      <c r="DY33" s="17">
        <v>0.3</v>
      </c>
      <c r="DZ33" s="17">
        <v>0.8</v>
      </c>
      <c r="EA33" s="17">
        <v>1</v>
      </c>
      <c r="EB33" s="17">
        <v>1.9</v>
      </c>
      <c r="EC33" s="17">
        <v>0.8</v>
      </c>
      <c r="ED33" s="17">
        <v>4</v>
      </c>
      <c r="EE33" s="17">
        <v>1.8</v>
      </c>
      <c r="EF33" s="17">
        <v>0</v>
      </c>
      <c r="EG33" s="17">
        <v>-16</v>
      </c>
      <c r="EH33" s="17">
        <v>0</v>
      </c>
      <c r="EI33" s="17"/>
      <c r="EJ33" s="17">
        <v>1.5</v>
      </c>
      <c r="EK33" s="17">
        <v>0</v>
      </c>
      <c r="EL33" s="17">
        <v>2</v>
      </c>
      <c r="EM33" s="17">
        <v>0.2</v>
      </c>
      <c r="EN33" s="17">
        <v>0.2</v>
      </c>
      <c r="EO33" s="17">
        <v>0.2</v>
      </c>
      <c r="EP33" s="17"/>
      <c r="EQ33" s="17">
        <v>1</v>
      </c>
      <c r="ER33" s="17">
        <v>2.2999999999999998</v>
      </c>
      <c r="ES33" s="17">
        <v>11.2</v>
      </c>
      <c r="ET33" s="17">
        <v>-0.2</v>
      </c>
      <c r="EU33" s="17">
        <v>4.4000000000000004</v>
      </c>
      <c r="EV33" s="17">
        <v>3.7</v>
      </c>
      <c r="EW33" s="17">
        <v>-3.5</v>
      </c>
      <c r="EX33" s="17">
        <v>2.2999999999999998</v>
      </c>
      <c r="EY33" s="17">
        <v>0.2</v>
      </c>
      <c r="EZ33" s="17">
        <v>2.2000000000000002</v>
      </c>
      <c r="FA33" s="17">
        <v>4.2</v>
      </c>
      <c r="FB33" s="17">
        <v>10.7</v>
      </c>
      <c r="FC33" s="17">
        <v>3.6</v>
      </c>
      <c r="FD33" s="17"/>
      <c r="FE33" s="17"/>
      <c r="FF33" s="17"/>
      <c r="FG33" s="17"/>
      <c r="FH33" s="17">
        <v>0</v>
      </c>
      <c r="FI33" s="17">
        <v>529</v>
      </c>
      <c r="FJ33" s="15"/>
      <c r="FK33" s="17">
        <v>2.9466000000000001</v>
      </c>
      <c r="FL33" s="17">
        <v>-0.129</v>
      </c>
      <c r="FM33" s="17"/>
      <c r="FN33" s="17">
        <v>1.7</v>
      </c>
      <c r="FO33" s="17">
        <v>3.3642699999999999</v>
      </c>
      <c r="FP33" s="17">
        <v>3.8311999999999999</v>
      </c>
      <c r="FQ33" s="17">
        <v>1.6</v>
      </c>
      <c r="FR33" s="17">
        <v>3.5</v>
      </c>
      <c r="FS33" s="17">
        <v>16.81307</v>
      </c>
    </row>
    <row r="34" spans="1:175" ht="24" customHeight="1" x14ac:dyDescent="0.3">
      <c r="A34" s="18" t="s">
        <v>48</v>
      </c>
      <c r="B34" s="18" t="s">
        <v>812</v>
      </c>
      <c r="C34" s="19"/>
      <c r="D34" s="19">
        <v>41.8</v>
      </c>
      <c r="E34" s="19">
        <v>11.1</v>
      </c>
      <c r="F34" s="19"/>
      <c r="G34" s="19"/>
      <c r="H34" s="19">
        <v>-0.5</v>
      </c>
      <c r="I34" s="19">
        <v>8.4</v>
      </c>
      <c r="J34" s="19"/>
      <c r="K34" s="19"/>
      <c r="L34" s="19">
        <v>0</v>
      </c>
      <c r="M34" s="19">
        <v>30.5</v>
      </c>
      <c r="N34" s="19">
        <v>25.4</v>
      </c>
      <c r="O34" s="19">
        <v>30.3</v>
      </c>
      <c r="P34" s="19"/>
      <c r="Q34" s="19"/>
      <c r="R34" s="19">
        <v>64.5</v>
      </c>
      <c r="S34" s="19">
        <v>0</v>
      </c>
      <c r="T34" s="19"/>
      <c r="U34" s="19"/>
      <c r="V34" s="19"/>
      <c r="W34" s="19"/>
      <c r="X34" s="19">
        <v>11.6</v>
      </c>
      <c r="Y34" s="19">
        <v>0.7</v>
      </c>
      <c r="Z34" s="19">
        <v>2.8</v>
      </c>
      <c r="AA34" s="19">
        <v>-3.4</v>
      </c>
      <c r="AB34" s="19">
        <v>3</v>
      </c>
      <c r="AC34" s="19">
        <v>13.9</v>
      </c>
      <c r="AD34" s="19"/>
      <c r="AE34" s="19"/>
      <c r="AF34" s="19"/>
      <c r="AG34" s="19"/>
      <c r="AH34" s="19">
        <v>6</v>
      </c>
      <c r="AI34" s="19">
        <v>5.9</v>
      </c>
      <c r="AJ34" s="19"/>
      <c r="AK34" s="19"/>
      <c r="AL34" s="19"/>
      <c r="AM34" s="19">
        <v>-0.7</v>
      </c>
      <c r="AN34" s="19">
        <v>7</v>
      </c>
      <c r="AO34" s="19">
        <v>-0.2</v>
      </c>
      <c r="AP34" s="19">
        <v>24.2</v>
      </c>
      <c r="AQ34" s="19">
        <v>8.6999999999999993</v>
      </c>
      <c r="AR34" s="19">
        <v>-1.1000000000000001</v>
      </c>
      <c r="AS34" s="19">
        <v>2.7</v>
      </c>
      <c r="AT34" s="19">
        <v>1.4</v>
      </c>
      <c r="AU34" s="19">
        <v>18.3</v>
      </c>
      <c r="AV34" s="19">
        <v>-5.9</v>
      </c>
      <c r="AW34" s="19">
        <v>-43.5</v>
      </c>
      <c r="AX34" s="19">
        <v>12.6</v>
      </c>
      <c r="AY34" s="19">
        <v>-1.5</v>
      </c>
      <c r="AZ34" s="19">
        <v>0.2</v>
      </c>
      <c r="BA34" s="19">
        <v>-2.4</v>
      </c>
      <c r="BB34" s="19">
        <v>-4.3</v>
      </c>
      <c r="BC34" s="19"/>
      <c r="BD34" s="19">
        <v>0.1</v>
      </c>
      <c r="BE34" s="19">
        <v>-16.2</v>
      </c>
      <c r="BF34" s="19"/>
      <c r="BG34" s="19"/>
      <c r="BH34" s="19"/>
      <c r="BI34" s="19"/>
      <c r="BJ34" s="19"/>
      <c r="BK34" s="19"/>
      <c r="BL34" s="19"/>
      <c r="BM34" s="19"/>
      <c r="BN34" s="19"/>
      <c r="BO34" s="19">
        <v>9.1</v>
      </c>
      <c r="BP34" s="19">
        <v>-24.2</v>
      </c>
      <c r="BQ34" s="19">
        <v>-15.4</v>
      </c>
      <c r="BR34" s="19">
        <v>0</v>
      </c>
      <c r="BS34" s="19">
        <v>41</v>
      </c>
      <c r="BT34" s="19">
        <v>17.7</v>
      </c>
      <c r="BU34" s="19"/>
      <c r="BV34" s="19"/>
      <c r="BW34" s="19"/>
      <c r="BX34" s="19"/>
      <c r="BY34" s="19"/>
      <c r="BZ34" s="19"/>
      <c r="CA34" s="19"/>
      <c r="CB34" s="19">
        <v>-0.2</v>
      </c>
      <c r="CC34" s="19">
        <v>107.8</v>
      </c>
      <c r="CD34" s="19">
        <v>58</v>
      </c>
      <c r="CE34" s="19">
        <v>16.8</v>
      </c>
      <c r="CF34" s="19">
        <v>14.1</v>
      </c>
      <c r="CG34" s="19">
        <v>-0.1</v>
      </c>
      <c r="CH34" s="19"/>
      <c r="CI34" s="19"/>
      <c r="CJ34" s="19"/>
      <c r="CK34" s="19">
        <v>16.100000000000001</v>
      </c>
      <c r="CL34" s="19">
        <v>16.899999999999999</v>
      </c>
      <c r="CM34" s="19">
        <v>4.7</v>
      </c>
      <c r="CN34" s="19">
        <v>-13.2</v>
      </c>
      <c r="CO34" s="19"/>
      <c r="CP34" s="19"/>
      <c r="CQ34" s="19"/>
      <c r="CR34" s="19"/>
      <c r="CS34" s="19">
        <v>-4.8</v>
      </c>
      <c r="CT34" s="19">
        <v>0</v>
      </c>
      <c r="CU34" s="19"/>
      <c r="CV34" s="19">
        <v>-5.6</v>
      </c>
      <c r="CW34" s="19">
        <v>5.9</v>
      </c>
      <c r="CX34" s="19"/>
      <c r="CY34" s="19"/>
      <c r="CZ34" s="19">
        <v>1.3</v>
      </c>
      <c r="DA34" s="19">
        <v>0</v>
      </c>
      <c r="DB34" s="19">
        <v>-0.6</v>
      </c>
      <c r="DC34" s="19"/>
      <c r="DD34" s="19">
        <v>-0.1</v>
      </c>
      <c r="DE34" s="19">
        <v>1.2</v>
      </c>
      <c r="DF34" s="19">
        <v>0.1</v>
      </c>
      <c r="DG34" s="19">
        <v>1</v>
      </c>
      <c r="DH34" s="19">
        <v>1.3</v>
      </c>
      <c r="DI34" s="19">
        <v>0.6</v>
      </c>
      <c r="DJ34" s="19"/>
      <c r="DK34" s="19">
        <v>-0.7</v>
      </c>
      <c r="DL34" s="19">
        <v>-1.4</v>
      </c>
      <c r="DM34" s="19">
        <v>-2.1</v>
      </c>
      <c r="DN34" s="19">
        <v>-7</v>
      </c>
      <c r="DO34" s="19">
        <v>1.2</v>
      </c>
      <c r="DP34" s="19">
        <v>0.3</v>
      </c>
      <c r="DQ34" s="19">
        <v>0.7</v>
      </c>
      <c r="DR34" s="19">
        <v>1.1000000000000001</v>
      </c>
      <c r="DS34" s="19">
        <v>-2.5</v>
      </c>
      <c r="DT34" s="19">
        <v>0.1</v>
      </c>
      <c r="DU34" s="19">
        <v>0.5</v>
      </c>
      <c r="DV34" s="19">
        <v>0.6</v>
      </c>
      <c r="DW34" s="19"/>
      <c r="DX34" s="19">
        <v>-4.4000000000000004</v>
      </c>
      <c r="DY34" s="19">
        <v>0.3</v>
      </c>
      <c r="DZ34" s="19">
        <v>0.7</v>
      </c>
      <c r="EA34" s="19">
        <v>0.8</v>
      </c>
      <c r="EB34" s="19">
        <v>1.9</v>
      </c>
      <c r="EC34" s="19">
        <v>0.8</v>
      </c>
      <c r="ED34" s="19">
        <v>4</v>
      </c>
      <c r="EE34" s="19">
        <v>1.7</v>
      </c>
      <c r="EF34" s="19">
        <v>0</v>
      </c>
      <c r="EG34" s="19">
        <v>-13.9</v>
      </c>
      <c r="EH34" s="19">
        <v>0</v>
      </c>
      <c r="EI34" s="19"/>
      <c r="EJ34" s="19">
        <v>1.5</v>
      </c>
      <c r="EK34" s="19">
        <v>0</v>
      </c>
      <c r="EL34" s="19">
        <v>1.9</v>
      </c>
      <c r="EM34" s="19">
        <v>0.2</v>
      </c>
      <c r="EN34" s="19">
        <v>0.2</v>
      </c>
      <c r="EO34" s="19">
        <v>0.2</v>
      </c>
      <c r="EP34" s="19"/>
      <c r="EQ34" s="19">
        <v>1.3</v>
      </c>
      <c r="ER34" s="19">
        <v>2.4</v>
      </c>
      <c r="ES34" s="19">
        <v>11.4</v>
      </c>
      <c r="ET34" s="19">
        <v>-0.2</v>
      </c>
      <c r="EU34" s="19">
        <v>0</v>
      </c>
      <c r="EV34" s="19">
        <v>3.6</v>
      </c>
      <c r="EW34" s="19">
        <v>-3.6</v>
      </c>
      <c r="EX34" s="19">
        <v>2.2999999999999998</v>
      </c>
      <c r="EY34" s="19">
        <v>3.2</v>
      </c>
      <c r="EZ34" s="19">
        <v>2.2000000000000002</v>
      </c>
      <c r="FA34" s="19">
        <v>4.2</v>
      </c>
      <c r="FB34" s="19">
        <v>5.6</v>
      </c>
      <c r="FC34" s="19">
        <v>1</v>
      </c>
      <c r="FD34" s="19"/>
      <c r="FE34" s="19"/>
      <c r="FF34" s="19"/>
      <c r="FG34" s="19"/>
      <c r="FH34" s="19">
        <v>0.8</v>
      </c>
      <c r="FI34" s="19">
        <v>521.70000000000005</v>
      </c>
      <c r="FJ34" s="15"/>
      <c r="FK34" s="19">
        <v>2.47763</v>
      </c>
      <c r="FL34" s="19">
        <v>-0.04</v>
      </c>
      <c r="FM34" s="19"/>
      <c r="FN34" s="19">
        <v>1.8</v>
      </c>
      <c r="FO34" s="19">
        <v>3.3633099999999998</v>
      </c>
      <c r="FP34" s="19">
        <v>3.85616</v>
      </c>
      <c r="FQ34" s="19">
        <v>1.4</v>
      </c>
      <c r="FR34" s="19">
        <v>0.1</v>
      </c>
      <c r="FS34" s="19">
        <v>12.957100000000001</v>
      </c>
    </row>
    <row r="35" spans="1:175" ht="24" customHeight="1" x14ac:dyDescent="0.3">
      <c r="A35" s="13" t="s">
        <v>48</v>
      </c>
      <c r="B35" s="13" t="s">
        <v>813</v>
      </c>
      <c r="C35" s="14"/>
      <c r="D35" s="14">
        <v>51.2</v>
      </c>
      <c r="E35" s="14">
        <v>13.1</v>
      </c>
      <c r="F35" s="14"/>
      <c r="G35" s="14"/>
      <c r="H35" s="14">
        <v>-5.2</v>
      </c>
      <c r="I35" s="14">
        <v>4.7</v>
      </c>
      <c r="J35" s="14"/>
      <c r="K35" s="14"/>
      <c r="L35" s="14">
        <v>0</v>
      </c>
      <c r="M35" s="14">
        <v>33.4</v>
      </c>
      <c r="N35" s="14">
        <v>28.6</v>
      </c>
      <c r="O35" s="14">
        <v>26.1</v>
      </c>
      <c r="P35" s="14"/>
      <c r="Q35" s="14"/>
      <c r="R35" s="14">
        <v>62.4</v>
      </c>
      <c r="S35" s="14">
        <v>0</v>
      </c>
      <c r="T35" s="14"/>
      <c r="U35" s="14"/>
      <c r="V35" s="14"/>
      <c r="W35" s="14"/>
      <c r="X35" s="14">
        <v>8.8000000000000007</v>
      </c>
      <c r="Y35" s="14">
        <v>0.8</v>
      </c>
      <c r="Z35" s="14">
        <v>2.7</v>
      </c>
      <c r="AA35" s="14">
        <v>-3.3</v>
      </c>
      <c r="AB35" s="14">
        <v>3</v>
      </c>
      <c r="AC35" s="14">
        <v>13</v>
      </c>
      <c r="AD35" s="14"/>
      <c r="AE35" s="14"/>
      <c r="AF35" s="14"/>
      <c r="AG35" s="14"/>
      <c r="AH35" s="14">
        <v>4.9000000000000004</v>
      </c>
      <c r="AI35" s="14">
        <v>-2.2999999999999998</v>
      </c>
      <c r="AJ35" s="14"/>
      <c r="AK35" s="14"/>
      <c r="AL35" s="14"/>
      <c r="AM35" s="14">
        <v>-1</v>
      </c>
      <c r="AN35" s="14">
        <v>-3.9</v>
      </c>
      <c r="AO35" s="14">
        <v>1.3</v>
      </c>
      <c r="AP35" s="14">
        <v>22.6</v>
      </c>
      <c r="AQ35" s="14">
        <v>8.1</v>
      </c>
      <c r="AR35" s="14">
        <v>-1.4</v>
      </c>
      <c r="AS35" s="14">
        <v>2.7</v>
      </c>
      <c r="AT35" s="14">
        <v>0.1</v>
      </c>
      <c r="AU35" s="14">
        <v>17.2</v>
      </c>
      <c r="AV35" s="14">
        <v>-9</v>
      </c>
      <c r="AW35" s="14">
        <v>-46.2</v>
      </c>
      <c r="AX35" s="14">
        <v>7.8</v>
      </c>
      <c r="AY35" s="14">
        <v>-1.7</v>
      </c>
      <c r="AZ35" s="14">
        <v>0.2</v>
      </c>
      <c r="BA35" s="14">
        <v>0.1</v>
      </c>
      <c r="BB35" s="14">
        <v>-5</v>
      </c>
      <c r="BC35" s="14"/>
      <c r="BD35" s="14">
        <v>0.1</v>
      </c>
      <c r="BE35" s="14">
        <v>-13.2</v>
      </c>
      <c r="BF35" s="14"/>
      <c r="BG35" s="14"/>
      <c r="BH35" s="14"/>
      <c r="BI35" s="14"/>
      <c r="BJ35" s="14"/>
      <c r="BK35" s="14"/>
      <c r="BL35" s="14"/>
      <c r="BM35" s="14"/>
      <c r="BN35" s="14"/>
      <c r="BO35" s="14">
        <v>5.3</v>
      </c>
      <c r="BP35" s="14">
        <v>-26.1</v>
      </c>
      <c r="BQ35" s="14">
        <v>-17.3</v>
      </c>
      <c r="BR35" s="14">
        <v>0</v>
      </c>
      <c r="BS35" s="14">
        <v>38.9</v>
      </c>
      <c r="BT35" s="14">
        <v>0</v>
      </c>
      <c r="BU35" s="14"/>
      <c r="BV35" s="14"/>
      <c r="BW35" s="14"/>
      <c r="BX35" s="14"/>
      <c r="BY35" s="14"/>
      <c r="BZ35" s="14"/>
      <c r="CA35" s="14"/>
      <c r="CB35" s="14">
        <v>-0.3</v>
      </c>
      <c r="CC35" s="14">
        <v>78.400000000000006</v>
      </c>
      <c r="CD35" s="14">
        <v>41.1</v>
      </c>
      <c r="CE35" s="14">
        <v>15.2</v>
      </c>
      <c r="CF35" s="14">
        <v>2.6</v>
      </c>
      <c r="CG35" s="14">
        <v>-0.2</v>
      </c>
      <c r="CH35" s="14"/>
      <c r="CI35" s="14"/>
      <c r="CJ35" s="14"/>
      <c r="CK35" s="14">
        <v>13</v>
      </c>
      <c r="CL35" s="14">
        <v>14.2</v>
      </c>
      <c r="CM35" s="14">
        <v>0</v>
      </c>
      <c r="CN35" s="14">
        <v>-9.1999999999999993</v>
      </c>
      <c r="CO35" s="14"/>
      <c r="CP35" s="14"/>
      <c r="CQ35" s="14"/>
      <c r="CR35" s="14"/>
      <c r="CS35" s="14">
        <v>-3.1</v>
      </c>
      <c r="CT35" s="14">
        <v>1.8</v>
      </c>
      <c r="CU35" s="14"/>
      <c r="CV35" s="14">
        <v>-5.6</v>
      </c>
      <c r="CW35" s="14">
        <v>5.7</v>
      </c>
      <c r="CX35" s="14"/>
      <c r="CY35" s="14"/>
      <c r="CZ35" s="14">
        <v>1.3</v>
      </c>
      <c r="DA35" s="14">
        <v>0</v>
      </c>
      <c r="DB35" s="14">
        <v>-0.6</v>
      </c>
      <c r="DC35" s="14"/>
      <c r="DD35" s="14">
        <v>0</v>
      </c>
      <c r="DE35" s="14">
        <v>1.1000000000000001</v>
      </c>
      <c r="DF35" s="14">
        <v>0.1</v>
      </c>
      <c r="DG35" s="14">
        <v>-0.8</v>
      </c>
      <c r="DH35" s="14">
        <v>1.3</v>
      </c>
      <c r="DI35" s="14">
        <v>0.6</v>
      </c>
      <c r="DJ35" s="14"/>
      <c r="DK35" s="14">
        <v>-0.7</v>
      </c>
      <c r="DL35" s="14">
        <v>-1.5</v>
      </c>
      <c r="DM35" s="14">
        <v>-2.6</v>
      </c>
      <c r="DN35" s="14">
        <v>-6.8</v>
      </c>
      <c r="DO35" s="14">
        <v>1.2</v>
      </c>
      <c r="DP35" s="14">
        <v>0.3</v>
      </c>
      <c r="DQ35" s="14">
        <v>0.6</v>
      </c>
      <c r="DR35" s="14">
        <v>1.1000000000000001</v>
      </c>
      <c r="DS35" s="14">
        <v>-2.4</v>
      </c>
      <c r="DT35" s="14">
        <v>0</v>
      </c>
      <c r="DU35" s="14">
        <v>0.5</v>
      </c>
      <c r="DV35" s="14">
        <v>0.5</v>
      </c>
      <c r="DW35" s="14"/>
      <c r="DX35" s="14">
        <v>-4.0999999999999996</v>
      </c>
      <c r="DY35" s="14">
        <v>0.4</v>
      </c>
      <c r="DZ35" s="14">
        <v>0.7</v>
      </c>
      <c r="EA35" s="14">
        <v>0.7</v>
      </c>
      <c r="EB35" s="14">
        <v>1.5</v>
      </c>
      <c r="EC35" s="14">
        <v>0.8</v>
      </c>
      <c r="ED35" s="14">
        <v>3.7</v>
      </c>
      <c r="EE35" s="14">
        <v>1.8</v>
      </c>
      <c r="EF35" s="14">
        <v>0</v>
      </c>
      <c r="EG35" s="14">
        <v>-14.6</v>
      </c>
      <c r="EH35" s="14">
        <v>0</v>
      </c>
      <c r="EI35" s="14"/>
      <c r="EJ35" s="14">
        <v>1.5</v>
      </c>
      <c r="EK35" s="14">
        <v>0</v>
      </c>
      <c r="EL35" s="14">
        <v>1.6</v>
      </c>
      <c r="EM35" s="14">
        <v>0.2</v>
      </c>
      <c r="EN35" s="14">
        <v>0.2</v>
      </c>
      <c r="EO35" s="14">
        <v>0.2</v>
      </c>
      <c r="EP35" s="14"/>
      <c r="EQ35" s="14">
        <v>1.1000000000000001</v>
      </c>
      <c r="ER35" s="14">
        <v>2.4</v>
      </c>
      <c r="ES35" s="14">
        <v>11.6</v>
      </c>
      <c r="ET35" s="14">
        <v>-0.2</v>
      </c>
      <c r="EU35" s="14">
        <v>0</v>
      </c>
      <c r="EV35" s="14">
        <v>3.6</v>
      </c>
      <c r="EW35" s="14">
        <v>-3.6</v>
      </c>
      <c r="EX35" s="14">
        <v>2.2000000000000002</v>
      </c>
      <c r="EY35" s="14">
        <v>1</v>
      </c>
      <c r="EZ35" s="14">
        <v>1.9</v>
      </c>
      <c r="FA35" s="14">
        <v>4.3</v>
      </c>
      <c r="FB35" s="14">
        <v>5.6</v>
      </c>
      <c r="FC35" s="14">
        <v>3.4</v>
      </c>
      <c r="FD35" s="14"/>
      <c r="FE35" s="14"/>
      <c r="FF35" s="14"/>
      <c r="FG35" s="14"/>
      <c r="FH35" s="14">
        <v>0.7</v>
      </c>
      <c r="FI35" s="14">
        <v>396.9</v>
      </c>
      <c r="FJ35" s="15"/>
      <c r="FK35" s="14">
        <v>2.5203199999999999</v>
      </c>
      <c r="FL35" s="14">
        <v>-0.16800000000000001</v>
      </c>
      <c r="FM35" s="14"/>
      <c r="FN35" s="14">
        <v>1.6</v>
      </c>
      <c r="FO35" s="14">
        <v>3.3763200000000002</v>
      </c>
      <c r="FP35" s="14">
        <v>3.8601999999999999</v>
      </c>
      <c r="FQ35" s="14">
        <v>0.4</v>
      </c>
      <c r="FR35" s="14">
        <v>2</v>
      </c>
      <c r="FS35" s="14">
        <v>13.588839999999999</v>
      </c>
    </row>
    <row r="36" spans="1:175" ht="24" customHeight="1" x14ac:dyDescent="0.3">
      <c r="A36" s="16" t="s">
        <v>48</v>
      </c>
      <c r="B36" s="16" t="s">
        <v>814</v>
      </c>
      <c r="C36" s="17"/>
      <c r="D36" s="17">
        <v>28.7</v>
      </c>
      <c r="E36" s="17">
        <v>8.4</v>
      </c>
      <c r="F36" s="17"/>
      <c r="G36" s="17"/>
      <c r="H36" s="17">
        <v>-7.4</v>
      </c>
      <c r="I36" s="17">
        <v>5.4</v>
      </c>
      <c r="J36" s="17"/>
      <c r="K36" s="17"/>
      <c r="L36" s="17">
        <v>0</v>
      </c>
      <c r="M36" s="17">
        <v>35.700000000000003</v>
      </c>
      <c r="N36" s="17">
        <v>30.2</v>
      </c>
      <c r="O36" s="17">
        <v>28.9</v>
      </c>
      <c r="P36" s="17"/>
      <c r="Q36" s="17"/>
      <c r="R36" s="17">
        <v>11</v>
      </c>
      <c r="S36" s="17">
        <v>0</v>
      </c>
      <c r="T36" s="17"/>
      <c r="U36" s="17"/>
      <c r="V36" s="17"/>
      <c r="W36" s="17"/>
      <c r="X36" s="17">
        <v>5.3</v>
      </c>
      <c r="Y36" s="17">
        <v>0.3</v>
      </c>
      <c r="Z36" s="17">
        <v>2.6</v>
      </c>
      <c r="AA36" s="17">
        <v>-3.4</v>
      </c>
      <c r="AB36" s="17">
        <v>2.4</v>
      </c>
      <c r="AC36" s="17">
        <v>11</v>
      </c>
      <c r="AD36" s="17"/>
      <c r="AE36" s="17"/>
      <c r="AF36" s="17"/>
      <c r="AG36" s="17"/>
      <c r="AH36" s="17">
        <v>4.5</v>
      </c>
      <c r="AI36" s="17">
        <v>6.7</v>
      </c>
      <c r="AJ36" s="17"/>
      <c r="AK36" s="17"/>
      <c r="AL36" s="17"/>
      <c r="AM36" s="17">
        <v>-1.4</v>
      </c>
      <c r="AN36" s="17">
        <v>-21.4</v>
      </c>
      <c r="AO36" s="17">
        <v>0</v>
      </c>
      <c r="AP36" s="17">
        <v>22.4</v>
      </c>
      <c r="AQ36" s="17">
        <v>8.6999999999999993</v>
      </c>
      <c r="AR36" s="17">
        <v>-1.7</v>
      </c>
      <c r="AS36" s="17">
        <v>2.7</v>
      </c>
      <c r="AT36" s="17">
        <v>1.2</v>
      </c>
      <c r="AU36" s="17">
        <v>15.2</v>
      </c>
      <c r="AV36" s="17">
        <v>-10.5</v>
      </c>
      <c r="AW36" s="17">
        <v>-48</v>
      </c>
      <c r="AX36" s="17">
        <v>6.1</v>
      </c>
      <c r="AY36" s="17">
        <v>-1.8</v>
      </c>
      <c r="AZ36" s="17">
        <v>0.2</v>
      </c>
      <c r="BA36" s="17">
        <v>-0.7</v>
      </c>
      <c r="BB36" s="17">
        <v>-5.6</v>
      </c>
      <c r="BC36" s="17"/>
      <c r="BD36" s="17">
        <v>0.1</v>
      </c>
      <c r="BE36" s="17">
        <v>-3.3</v>
      </c>
      <c r="BF36" s="17"/>
      <c r="BG36" s="17"/>
      <c r="BH36" s="17"/>
      <c r="BI36" s="17"/>
      <c r="BJ36" s="17"/>
      <c r="BK36" s="17"/>
      <c r="BL36" s="17"/>
      <c r="BM36" s="17"/>
      <c r="BN36" s="17"/>
      <c r="BO36" s="17">
        <v>-0.8</v>
      </c>
      <c r="BP36" s="17">
        <v>-26.2</v>
      </c>
      <c r="BQ36" s="17">
        <v>-17.5</v>
      </c>
      <c r="BR36" s="17">
        <v>0</v>
      </c>
      <c r="BS36" s="17">
        <v>37.1</v>
      </c>
      <c r="BT36" s="17">
        <v>0</v>
      </c>
      <c r="BU36" s="17"/>
      <c r="BV36" s="17"/>
      <c r="BW36" s="17"/>
      <c r="BX36" s="17"/>
      <c r="BY36" s="17"/>
      <c r="BZ36" s="17"/>
      <c r="CA36" s="17"/>
      <c r="CB36" s="17">
        <v>-0.3</v>
      </c>
      <c r="CC36" s="17">
        <v>79.400000000000006</v>
      </c>
      <c r="CD36" s="17">
        <v>42.1</v>
      </c>
      <c r="CE36" s="17">
        <v>15.6</v>
      </c>
      <c r="CF36" s="17">
        <v>2.9</v>
      </c>
      <c r="CG36" s="17">
        <v>0.3</v>
      </c>
      <c r="CH36" s="17"/>
      <c r="CI36" s="17"/>
      <c r="CJ36" s="17"/>
      <c r="CK36" s="17">
        <v>11</v>
      </c>
      <c r="CL36" s="17">
        <v>11.5</v>
      </c>
      <c r="CM36" s="17">
        <v>-3</v>
      </c>
      <c r="CN36" s="17">
        <v>-12.7</v>
      </c>
      <c r="CO36" s="17"/>
      <c r="CP36" s="17"/>
      <c r="CQ36" s="17"/>
      <c r="CR36" s="17"/>
      <c r="CS36" s="17">
        <v>-3.9</v>
      </c>
      <c r="CT36" s="17">
        <v>2</v>
      </c>
      <c r="CU36" s="17"/>
      <c r="CV36" s="17">
        <v>-5.6</v>
      </c>
      <c r="CW36" s="17">
        <v>5.9</v>
      </c>
      <c r="CX36" s="17"/>
      <c r="CY36" s="17"/>
      <c r="CZ36" s="17">
        <v>1.3</v>
      </c>
      <c r="DA36" s="17">
        <v>-0.1</v>
      </c>
      <c r="DB36" s="17">
        <v>-0.7</v>
      </c>
      <c r="DC36" s="17"/>
      <c r="DD36" s="17">
        <v>0.1</v>
      </c>
      <c r="DE36" s="17">
        <v>1.1000000000000001</v>
      </c>
      <c r="DF36" s="17">
        <v>0.1</v>
      </c>
      <c r="DG36" s="17">
        <v>-1.8</v>
      </c>
      <c r="DH36" s="17">
        <v>1.3</v>
      </c>
      <c r="DI36" s="17">
        <v>0.6</v>
      </c>
      <c r="DJ36" s="17"/>
      <c r="DK36" s="17">
        <v>-0.7</v>
      </c>
      <c r="DL36" s="17">
        <v>-1.5</v>
      </c>
      <c r="DM36" s="17">
        <v>-1.7</v>
      </c>
      <c r="DN36" s="17">
        <v>-5.6</v>
      </c>
      <c r="DO36" s="17">
        <v>1.2</v>
      </c>
      <c r="DP36" s="17">
        <v>0.3</v>
      </c>
      <c r="DQ36" s="17">
        <v>0.6</v>
      </c>
      <c r="DR36" s="17">
        <v>1.1000000000000001</v>
      </c>
      <c r="DS36" s="17">
        <v>-2.6</v>
      </c>
      <c r="DT36" s="17">
        <v>-0.2</v>
      </c>
      <c r="DU36" s="17">
        <v>0.5</v>
      </c>
      <c r="DV36" s="17">
        <v>0.6</v>
      </c>
      <c r="DW36" s="17"/>
      <c r="DX36" s="17">
        <v>-4.0999999999999996</v>
      </c>
      <c r="DY36" s="17">
        <v>0.6</v>
      </c>
      <c r="DZ36" s="17">
        <v>0.7</v>
      </c>
      <c r="EA36" s="17">
        <v>0.5</v>
      </c>
      <c r="EB36" s="17">
        <v>1.4</v>
      </c>
      <c r="EC36" s="17">
        <v>0.8</v>
      </c>
      <c r="ED36" s="17">
        <v>4</v>
      </c>
      <c r="EE36" s="17">
        <v>1.8</v>
      </c>
      <c r="EF36" s="17">
        <v>0</v>
      </c>
      <c r="EG36" s="17">
        <v>-13.9</v>
      </c>
      <c r="EH36" s="17">
        <v>0</v>
      </c>
      <c r="EI36" s="17"/>
      <c r="EJ36" s="17">
        <v>1.5</v>
      </c>
      <c r="EK36" s="17">
        <v>0</v>
      </c>
      <c r="EL36" s="17">
        <v>1.7</v>
      </c>
      <c r="EM36" s="17">
        <v>0.2</v>
      </c>
      <c r="EN36" s="17">
        <v>0.2</v>
      </c>
      <c r="EO36" s="17">
        <v>0.2</v>
      </c>
      <c r="EP36" s="17"/>
      <c r="EQ36" s="17">
        <v>1.2</v>
      </c>
      <c r="ER36" s="17">
        <v>2.2999999999999998</v>
      </c>
      <c r="ES36" s="17">
        <v>11.7</v>
      </c>
      <c r="ET36" s="17">
        <v>-0.2</v>
      </c>
      <c r="EU36" s="17">
        <v>0</v>
      </c>
      <c r="EV36" s="17">
        <v>3.6</v>
      </c>
      <c r="EW36" s="17">
        <v>-3.6</v>
      </c>
      <c r="EX36" s="17">
        <v>2.1</v>
      </c>
      <c r="EY36" s="17">
        <v>1</v>
      </c>
      <c r="EZ36" s="17">
        <v>1.8</v>
      </c>
      <c r="FA36" s="17">
        <v>4</v>
      </c>
      <c r="FB36" s="17">
        <v>4.3</v>
      </c>
      <c r="FC36" s="17">
        <v>2.5</v>
      </c>
      <c r="FD36" s="17"/>
      <c r="FE36" s="17"/>
      <c r="FF36" s="17"/>
      <c r="FG36" s="17"/>
      <c r="FH36" s="17">
        <v>1.2</v>
      </c>
      <c r="FI36" s="17">
        <v>291.7</v>
      </c>
      <c r="FJ36" s="15"/>
      <c r="FK36" s="17">
        <v>2.30918</v>
      </c>
      <c r="FL36" s="17">
        <v>-0.1</v>
      </c>
      <c r="FM36" s="17"/>
      <c r="FN36" s="17">
        <v>1.7</v>
      </c>
      <c r="FO36" s="17">
        <v>3.3831699999999998</v>
      </c>
      <c r="FP36" s="17">
        <v>3.85568</v>
      </c>
      <c r="FQ36" s="17">
        <v>-0.1</v>
      </c>
      <c r="FR36" s="17">
        <v>2</v>
      </c>
      <c r="FS36" s="17">
        <v>13.048030000000001</v>
      </c>
    </row>
    <row r="37" spans="1:175" ht="24" customHeight="1" x14ac:dyDescent="0.3">
      <c r="A37" s="16" t="s">
        <v>48</v>
      </c>
      <c r="B37" s="16" t="s">
        <v>815</v>
      </c>
      <c r="C37" s="17"/>
      <c r="D37" s="17">
        <v>22.6</v>
      </c>
      <c r="E37" s="17">
        <v>7.9</v>
      </c>
      <c r="F37" s="17"/>
      <c r="G37" s="17"/>
      <c r="H37" s="17">
        <v>-8.6</v>
      </c>
      <c r="I37" s="17">
        <v>2.6</v>
      </c>
      <c r="J37" s="17"/>
      <c r="K37" s="17"/>
      <c r="L37" s="17">
        <v>0</v>
      </c>
      <c r="M37" s="17">
        <v>31.1</v>
      </c>
      <c r="N37" s="17">
        <v>26.7</v>
      </c>
      <c r="O37" s="17">
        <v>24.9</v>
      </c>
      <c r="P37" s="17"/>
      <c r="Q37" s="17"/>
      <c r="R37" s="17">
        <v>14.4</v>
      </c>
      <c r="S37" s="17">
        <v>0</v>
      </c>
      <c r="T37" s="17"/>
      <c r="U37" s="17"/>
      <c r="V37" s="17"/>
      <c r="W37" s="17"/>
      <c r="X37" s="17">
        <v>5.4</v>
      </c>
      <c r="Y37" s="17">
        <v>1.2</v>
      </c>
      <c r="Z37" s="17">
        <v>2.5</v>
      </c>
      <c r="AA37" s="17">
        <v>-3.4</v>
      </c>
      <c r="AB37" s="17">
        <v>2.7</v>
      </c>
      <c r="AC37" s="17">
        <v>11.5</v>
      </c>
      <c r="AD37" s="17"/>
      <c r="AE37" s="17"/>
      <c r="AF37" s="17"/>
      <c r="AG37" s="17"/>
      <c r="AH37" s="17">
        <v>4</v>
      </c>
      <c r="AI37" s="17">
        <v>-2.2000000000000002</v>
      </c>
      <c r="AJ37" s="17"/>
      <c r="AK37" s="17"/>
      <c r="AL37" s="17"/>
      <c r="AM37" s="17">
        <v>-1.1000000000000001</v>
      </c>
      <c r="AN37" s="17">
        <v>-21.6</v>
      </c>
      <c r="AO37" s="17">
        <v>0.6</v>
      </c>
      <c r="AP37" s="17">
        <v>22.6</v>
      </c>
      <c r="AQ37" s="17">
        <v>9.1</v>
      </c>
      <c r="AR37" s="17">
        <v>-1.4</v>
      </c>
      <c r="AS37" s="17">
        <v>2.7</v>
      </c>
      <c r="AT37" s="17">
        <v>0.3</v>
      </c>
      <c r="AU37" s="17">
        <v>13.2</v>
      </c>
      <c r="AV37" s="17">
        <v>-11.1</v>
      </c>
      <c r="AW37" s="17">
        <v>-44.1</v>
      </c>
      <c r="AX37" s="17">
        <v>3.8</v>
      </c>
      <c r="AY37" s="17">
        <v>-1.8</v>
      </c>
      <c r="AZ37" s="17">
        <v>0.2</v>
      </c>
      <c r="BA37" s="17">
        <v>-1.4</v>
      </c>
      <c r="BB37" s="17">
        <v>-6.6</v>
      </c>
      <c r="BC37" s="17"/>
      <c r="BD37" s="17">
        <v>0.1</v>
      </c>
      <c r="BE37" s="17">
        <v>-5.8</v>
      </c>
      <c r="BF37" s="17"/>
      <c r="BG37" s="17"/>
      <c r="BH37" s="17"/>
      <c r="BI37" s="17"/>
      <c r="BJ37" s="17"/>
      <c r="BK37" s="17"/>
      <c r="BL37" s="17"/>
      <c r="BM37" s="17"/>
      <c r="BN37" s="17"/>
      <c r="BO37" s="17">
        <v>1.3</v>
      </c>
      <c r="BP37" s="17">
        <v>-27.4</v>
      </c>
      <c r="BQ37" s="17">
        <v>-18.600000000000001</v>
      </c>
      <c r="BR37" s="17">
        <v>0</v>
      </c>
      <c r="BS37" s="17">
        <v>38.1</v>
      </c>
      <c r="BT37" s="17">
        <v>0</v>
      </c>
      <c r="BU37" s="17"/>
      <c r="BV37" s="17"/>
      <c r="BW37" s="17"/>
      <c r="BX37" s="17"/>
      <c r="BY37" s="17"/>
      <c r="BZ37" s="17"/>
      <c r="CA37" s="17"/>
      <c r="CB37" s="17">
        <v>-0.2</v>
      </c>
      <c r="CC37" s="17">
        <v>40.5</v>
      </c>
      <c r="CD37" s="17">
        <v>41.2</v>
      </c>
      <c r="CE37" s="17">
        <v>5.6</v>
      </c>
      <c r="CF37" s="17">
        <v>2.9</v>
      </c>
      <c r="CG37" s="17">
        <v>-0.1</v>
      </c>
      <c r="CH37" s="17"/>
      <c r="CI37" s="17"/>
      <c r="CJ37" s="17"/>
      <c r="CK37" s="17">
        <v>10.7</v>
      </c>
      <c r="CL37" s="17">
        <v>11.2</v>
      </c>
      <c r="CM37" s="17">
        <v>-3.1</v>
      </c>
      <c r="CN37" s="17">
        <v>-12.7</v>
      </c>
      <c r="CO37" s="17"/>
      <c r="CP37" s="17"/>
      <c r="CQ37" s="17"/>
      <c r="CR37" s="17"/>
      <c r="CS37" s="17">
        <v>-5.6</v>
      </c>
      <c r="CT37" s="17">
        <v>1.1000000000000001</v>
      </c>
      <c r="CU37" s="17"/>
      <c r="CV37" s="17">
        <v>-5.5</v>
      </c>
      <c r="CW37" s="17">
        <v>6.7</v>
      </c>
      <c r="CX37" s="17"/>
      <c r="CY37" s="17"/>
      <c r="CZ37" s="17">
        <v>1.3</v>
      </c>
      <c r="DA37" s="17">
        <v>0</v>
      </c>
      <c r="DB37" s="17">
        <v>-0.7</v>
      </c>
      <c r="DC37" s="17"/>
      <c r="DD37" s="17">
        <v>0</v>
      </c>
      <c r="DE37" s="17">
        <v>1</v>
      </c>
      <c r="DF37" s="17">
        <v>0.1</v>
      </c>
      <c r="DG37" s="17">
        <v>-1.4</v>
      </c>
      <c r="DH37" s="17">
        <v>1.3</v>
      </c>
      <c r="DI37" s="17">
        <v>0.6</v>
      </c>
      <c r="DJ37" s="17"/>
      <c r="DK37" s="17">
        <v>-0.7</v>
      </c>
      <c r="DL37" s="17">
        <v>-1.5</v>
      </c>
      <c r="DM37" s="17">
        <v>-1.7</v>
      </c>
      <c r="DN37" s="17">
        <v>-6.2</v>
      </c>
      <c r="DO37" s="17">
        <v>1.2</v>
      </c>
      <c r="DP37" s="17">
        <v>0.3</v>
      </c>
      <c r="DQ37" s="17">
        <v>0.7</v>
      </c>
      <c r="DR37" s="17">
        <v>1.1000000000000001</v>
      </c>
      <c r="DS37" s="17">
        <v>-2.6</v>
      </c>
      <c r="DT37" s="17">
        <v>-0.4</v>
      </c>
      <c r="DU37" s="17">
        <v>0.4</v>
      </c>
      <c r="DV37" s="17">
        <v>0.6</v>
      </c>
      <c r="DW37" s="17"/>
      <c r="DX37" s="17">
        <v>-4.0999999999999996</v>
      </c>
      <c r="DY37" s="17">
        <v>0.1</v>
      </c>
      <c r="DZ37" s="17">
        <v>0.7</v>
      </c>
      <c r="EA37" s="17">
        <v>0.6</v>
      </c>
      <c r="EB37" s="17">
        <v>1.1000000000000001</v>
      </c>
      <c r="EC37" s="17">
        <v>0.8</v>
      </c>
      <c r="ED37" s="17">
        <v>4</v>
      </c>
      <c r="EE37" s="17">
        <v>1.8</v>
      </c>
      <c r="EF37" s="17">
        <v>0</v>
      </c>
      <c r="EG37" s="17">
        <v>-15.9</v>
      </c>
      <c r="EH37" s="17">
        <v>0</v>
      </c>
      <c r="EI37" s="17"/>
      <c r="EJ37" s="17">
        <v>1.5</v>
      </c>
      <c r="EK37" s="17">
        <v>0</v>
      </c>
      <c r="EL37" s="17">
        <v>1.8</v>
      </c>
      <c r="EM37" s="17">
        <v>0.2</v>
      </c>
      <c r="EN37" s="17">
        <v>0.2</v>
      </c>
      <c r="EO37" s="17">
        <v>0.2</v>
      </c>
      <c r="EP37" s="17"/>
      <c r="EQ37" s="17">
        <v>1.1000000000000001</v>
      </c>
      <c r="ER37" s="17">
        <v>2.1</v>
      </c>
      <c r="ES37" s="17">
        <v>12.1</v>
      </c>
      <c r="ET37" s="17">
        <v>-0.2</v>
      </c>
      <c r="EU37" s="17">
        <v>3.9</v>
      </c>
      <c r="EV37" s="17">
        <v>2.2999999999999998</v>
      </c>
      <c r="EW37" s="17">
        <v>-3.7</v>
      </c>
      <c r="EX37" s="17">
        <v>1.9</v>
      </c>
      <c r="EY37" s="17">
        <v>1</v>
      </c>
      <c r="EZ37" s="17">
        <v>1.5</v>
      </c>
      <c r="FA37" s="17">
        <v>3.7</v>
      </c>
      <c r="FB37" s="17">
        <v>8.6999999999999993</v>
      </c>
      <c r="FC37" s="17">
        <v>6.5</v>
      </c>
      <c r="FD37" s="17"/>
      <c r="FE37" s="17"/>
      <c r="FF37" s="17"/>
      <c r="FG37" s="17"/>
      <c r="FH37" s="17">
        <v>1.4</v>
      </c>
      <c r="FI37" s="17">
        <v>215.8</v>
      </c>
      <c r="FJ37" s="15"/>
      <c r="FK37" s="17">
        <v>2.5206400000000002</v>
      </c>
      <c r="FL37" s="17">
        <v>0.25</v>
      </c>
      <c r="FM37" s="17"/>
      <c r="FN37" s="17">
        <v>1.8</v>
      </c>
      <c r="FO37" s="17">
        <v>3.3619699999999999</v>
      </c>
      <c r="FP37" s="17">
        <v>2.8892500000000001</v>
      </c>
      <c r="FQ37" s="17">
        <v>0.4</v>
      </c>
      <c r="FR37" s="17">
        <v>2.2999999999999998</v>
      </c>
      <c r="FS37" s="17">
        <v>13.52186</v>
      </c>
    </row>
    <row r="38" spans="1:175" ht="24" customHeight="1" x14ac:dyDescent="0.3">
      <c r="A38" s="16" t="s">
        <v>48</v>
      </c>
      <c r="B38" s="16" t="s">
        <v>816</v>
      </c>
      <c r="C38" s="17"/>
      <c r="D38" s="17">
        <v>21.2</v>
      </c>
      <c r="E38" s="17">
        <v>7.6</v>
      </c>
      <c r="F38" s="17"/>
      <c r="G38" s="17"/>
      <c r="H38" s="17">
        <v>-9</v>
      </c>
      <c r="I38" s="17">
        <v>-1.3</v>
      </c>
      <c r="J38" s="17"/>
      <c r="K38" s="17"/>
      <c r="L38" s="17">
        <v>0</v>
      </c>
      <c r="M38" s="17">
        <v>32.9</v>
      </c>
      <c r="N38" s="17">
        <v>29.4</v>
      </c>
      <c r="O38" s="17">
        <v>26.8</v>
      </c>
      <c r="P38" s="17"/>
      <c r="Q38" s="17"/>
      <c r="R38" s="17">
        <v>4.5</v>
      </c>
      <c r="S38" s="17">
        <v>0</v>
      </c>
      <c r="T38" s="17"/>
      <c r="U38" s="17"/>
      <c r="V38" s="17"/>
      <c r="W38" s="17"/>
      <c r="X38" s="17">
        <v>6.2</v>
      </c>
      <c r="Y38" s="17">
        <v>1.4</v>
      </c>
      <c r="Z38" s="17">
        <v>2.6</v>
      </c>
      <c r="AA38" s="17">
        <v>-3.4</v>
      </c>
      <c r="AB38" s="17">
        <v>2.7</v>
      </c>
      <c r="AC38" s="17">
        <v>11.3</v>
      </c>
      <c r="AD38" s="17"/>
      <c r="AE38" s="17"/>
      <c r="AF38" s="17"/>
      <c r="AG38" s="17"/>
      <c r="AH38" s="17">
        <v>5.7</v>
      </c>
      <c r="AI38" s="17">
        <v>-3.3</v>
      </c>
      <c r="AJ38" s="17"/>
      <c r="AK38" s="17"/>
      <c r="AL38" s="17"/>
      <c r="AM38" s="17">
        <v>-0.9</v>
      </c>
      <c r="AN38" s="17">
        <v>-20.3</v>
      </c>
      <c r="AO38" s="17">
        <v>1.2</v>
      </c>
      <c r="AP38" s="17">
        <v>22.8</v>
      </c>
      <c r="AQ38" s="17">
        <v>8.4</v>
      </c>
      <c r="AR38" s="17">
        <v>-1.4</v>
      </c>
      <c r="AS38" s="17">
        <v>2.7</v>
      </c>
      <c r="AT38" s="17">
        <v>1.2</v>
      </c>
      <c r="AU38" s="17">
        <v>14.3</v>
      </c>
      <c r="AV38" s="17">
        <v>-10.6</v>
      </c>
      <c r="AW38" s="17">
        <v>-43.5</v>
      </c>
      <c r="AX38" s="17">
        <v>6.3</v>
      </c>
      <c r="AY38" s="17">
        <v>-2</v>
      </c>
      <c r="AZ38" s="17">
        <v>0.2</v>
      </c>
      <c r="BA38" s="17">
        <v>0.1</v>
      </c>
      <c r="BB38" s="17">
        <v>-5.9</v>
      </c>
      <c r="BC38" s="17"/>
      <c r="BD38" s="17">
        <v>0.1</v>
      </c>
      <c r="BE38" s="17">
        <v>-4.5</v>
      </c>
      <c r="BF38" s="17"/>
      <c r="BG38" s="17"/>
      <c r="BH38" s="17"/>
      <c r="BI38" s="17"/>
      <c r="BJ38" s="17"/>
      <c r="BK38" s="17"/>
      <c r="BL38" s="17"/>
      <c r="BM38" s="17"/>
      <c r="BN38" s="17"/>
      <c r="BO38" s="17">
        <v>-0.1</v>
      </c>
      <c r="BP38" s="17">
        <v>-26.7</v>
      </c>
      <c r="BQ38" s="17">
        <v>-18</v>
      </c>
      <c r="BR38" s="17">
        <v>0</v>
      </c>
      <c r="BS38" s="17">
        <v>37.299999999999997</v>
      </c>
      <c r="BT38" s="17">
        <v>0</v>
      </c>
      <c r="BU38" s="17"/>
      <c r="BV38" s="17"/>
      <c r="BW38" s="17"/>
      <c r="BX38" s="17"/>
      <c r="BY38" s="17"/>
      <c r="BZ38" s="17"/>
      <c r="CA38" s="17"/>
      <c r="CB38" s="17">
        <v>-0.3</v>
      </c>
      <c r="CC38" s="17">
        <v>40.1</v>
      </c>
      <c r="CD38" s="17">
        <v>20.5</v>
      </c>
      <c r="CE38" s="17">
        <v>9.8000000000000007</v>
      </c>
      <c r="CF38" s="17">
        <v>2.9</v>
      </c>
      <c r="CG38" s="17">
        <v>-0.1</v>
      </c>
      <c r="CH38" s="17"/>
      <c r="CI38" s="17"/>
      <c r="CJ38" s="17"/>
      <c r="CK38" s="17">
        <v>11.6</v>
      </c>
      <c r="CL38" s="17">
        <v>12.3</v>
      </c>
      <c r="CM38" s="17">
        <v>-1.6</v>
      </c>
      <c r="CN38" s="17">
        <v>-10.6</v>
      </c>
      <c r="CO38" s="17"/>
      <c r="CP38" s="17"/>
      <c r="CQ38" s="17"/>
      <c r="CR38" s="17"/>
      <c r="CS38" s="17">
        <v>-3.9</v>
      </c>
      <c r="CT38" s="17">
        <v>1.6</v>
      </c>
      <c r="CU38" s="17"/>
      <c r="CV38" s="17">
        <v>-5.4</v>
      </c>
      <c r="CW38" s="17">
        <v>6.6</v>
      </c>
      <c r="CX38" s="17"/>
      <c r="CY38" s="17"/>
      <c r="CZ38" s="17">
        <v>1.3</v>
      </c>
      <c r="DA38" s="17">
        <v>0</v>
      </c>
      <c r="DB38" s="17">
        <v>-0.7</v>
      </c>
      <c r="DC38" s="17"/>
      <c r="DD38" s="17">
        <v>0</v>
      </c>
      <c r="DE38" s="17">
        <v>1.1000000000000001</v>
      </c>
      <c r="DF38" s="17">
        <v>0.1</v>
      </c>
      <c r="DG38" s="17">
        <v>-0.8</v>
      </c>
      <c r="DH38" s="17">
        <v>1.3</v>
      </c>
      <c r="DI38" s="17">
        <v>0.6</v>
      </c>
      <c r="DJ38" s="17"/>
      <c r="DK38" s="17">
        <v>-0.7</v>
      </c>
      <c r="DL38" s="17">
        <v>-1.5</v>
      </c>
      <c r="DM38" s="17">
        <v>-1.4</v>
      </c>
      <c r="DN38" s="17">
        <v>-4.8</v>
      </c>
      <c r="DO38" s="17">
        <v>1.2</v>
      </c>
      <c r="DP38" s="17">
        <v>0.3</v>
      </c>
      <c r="DQ38" s="17">
        <v>0.7</v>
      </c>
      <c r="DR38" s="17">
        <v>1.1000000000000001</v>
      </c>
      <c r="DS38" s="17">
        <v>-2.2999999999999998</v>
      </c>
      <c r="DT38" s="17">
        <v>-0.2</v>
      </c>
      <c r="DU38" s="17">
        <v>0.5</v>
      </c>
      <c r="DV38" s="17">
        <v>0.6</v>
      </c>
      <c r="DW38" s="17"/>
      <c r="DX38" s="17">
        <v>-4.0999999999999996</v>
      </c>
      <c r="DY38" s="17">
        <v>0.1</v>
      </c>
      <c r="DZ38" s="17">
        <v>0.7</v>
      </c>
      <c r="EA38" s="17">
        <v>0.6</v>
      </c>
      <c r="EB38" s="17">
        <v>1.2</v>
      </c>
      <c r="EC38" s="17">
        <v>0.8</v>
      </c>
      <c r="ED38" s="17">
        <v>4</v>
      </c>
      <c r="EE38" s="17">
        <v>1.9</v>
      </c>
      <c r="EF38" s="17">
        <v>0</v>
      </c>
      <c r="EG38" s="17">
        <v>-15.1</v>
      </c>
      <c r="EH38" s="17">
        <v>0</v>
      </c>
      <c r="EI38" s="17"/>
      <c r="EJ38" s="17">
        <v>1.6</v>
      </c>
      <c r="EK38" s="17">
        <v>0</v>
      </c>
      <c r="EL38" s="17">
        <v>1.8</v>
      </c>
      <c r="EM38" s="17">
        <v>0.2</v>
      </c>
      <c r="EN38" s="17">
        <v>0.2</v>
      </c>
      <c r="EO38" s="17">
        <v>0.2</v>
      </c>
      <c r="EP38" s="17"/>
      <c r="EQ38" s="17">
        <v>1.2</v>
      </c>
      <c r="ER38" s="17">
        <v>1.8</v>
      </c>
      <c r="ES38" s="17">
        <v>12.3</v>
      </c>
      <c r="ET38" s="17">
        <v>-0.2</v>
      </c>
      <c r="EU38" s="17">
        <v>3.2</v>
      </c>
      <c r="EV38" s="17">
        <v>1.9</v>
      </c>
      <c r="EW38" s="17">
        <v>-3.8</v>
      </c>
      <c r="EX38" s="17">
        <v>1.5</v>
      </c>
      <c r="EY38" s="17">
        <v>1</v>
      </c>
      <c r="EZ38" s="17">
        <v>1.6</v>
      </c>
      <c r="FA38" s="17">
        <v>3.9</v>
      </c>
      <c r="FB38" s="17">
        <v>8.5</v>
      </c>
      <c r="FC38" s="17">
        <v>6.2</v>
      </c>
      <c r="FD38" s="17"/>
      <c r="FE38" s="17"/>
      <c r="FF38" s="17"/>
      <c r="FG38" s="17"/>
      <c r="FH38" s="17">
        <v>1.3</v>
      </c>
      <c r="FI38" s="17">
        <v>210.4</v>
      </c>
      <c r="FJ38" s="15"/>
      <c r="FK38" s="17">
        <v>2.66072</v>
      </c>
      <c r="FL38" s="17">
        <v>0.27800000000000002</v>
      </c>
      <c r="FM38" s="17"/>
      <c r="FN38" s="17">
        <v>1.8</v>
      </c>
      <c r="FO38" s="17">
        <v>3.35067</v>
      </c>
      <c r="FP38" s="17">
        <v>2.70729</v>
      </c>
      <c r="FQ38" s="17">
        <v>0.4</v>
      </c>
      <c r="FR38" s="17">
        <v>2.1</v>
      </c>
      <c r="FS38" s="17">
        <v>13.29668</v>
      </c>
    </row>
    <row r="39" spans="1:175" ht="24" customHeight="1" x14ac:dyDescent="0.3">
      <c r="A39" s="16" t="s">
        <v>48</v>
      </c>
      <c r="B39" s="16" t="s">
        <v>817</v>
      </c>
      <c r="C39" s="17"/>
      <c r="D39" s="17">
        <v>25.8</v>
      </c>
      <c r="E39" s="17">
        <v>8.4</v>
      </c>
      <c r="F39" s="17"/>
      <c r="G39" s="17"/>
      <c r="H39" s="17">
        <v>-4.4000000000000004</v>
      </c>
      <c r="I39" s="17">
        <v>18.2</v>
      </c>
      <c r="J39" s="17"/>
      <c r="K39" s="17"/>
      <c r="L39" s="17">
        <v>0</v>
      </c>
      <c r="M39" s="17">
        <v>35.6</v>
      </c>
      <c r="N39" s="17">
        <v>31.3</v>
      </c>
      <c r="O39" s="17">
        <v>32</v>
      </c>
      <c r="P39" s="17"/>
      <c r="Q39" s="17"/>
      <c r="R39" s="17">
        <v>6.9</v>
      </c>
      <c r="S39" s="17">
        <v>0</v>
      </c>
      <c r="T39" s="17"/>
      <c r="U39" s="17"/>
      <c r="V39" s="17"/>
      <c r="W39" s="17"/>
      <c r="X39" s="17">
        <v>7.9</v>
      </c>
      <c r="Y39" s="17">
        <v>1.5</v>
      </c>
      <c r="Z39" s="17">
        <v>2.6</v>
      </c>
      <c r="AA39" s="17">
        <v>-3.3</v>
      </c>
      <c r="AB39" s="17">
        <v>3</v>
      </c>
      <c r="AC39" s="17">
        <v>11</v>
      </c>
      <c r="AD39" s="17"/>
      <c r="AE39" s="17"/>
      <c r="AF39" s="17"/>
      <c r="AG39" s="17"/>
      <c r="AH39" s="17">
        <v>7.9</v>
      </c>
      <c r="AI39" s="17">
        <v>0.3</v>
      </c>
      <c r="AJ39" s="17"/>
      <c r="AK39" s="17"/>
      <c r="AL39" s="17"/>
      <c r="AM39" s="17">
        <v>-0.7</v>
      </c>
      <c r="AN39" s="17">
        <v>-16.7</v>
      </c>
      <c r="AO39" s="17">
        <v>2.6</v>
      </c>
      <c r="AP39" s="17">
        <v>22.4</v>
      </c>
      <c r="AQ39" s="17">
        <v>9</v>
      </c>
      <c r="AR39" s="17">
        <v>-1.1000000000000001</v>
      </c>
      <c r="AS39" s="17">
        <v>2.7</v>
      </c>
      <c r="AT39" s="17">
        <v>1</v>
      </c>
      <c r="AU39" s="17">
        <v>21.4</v>
      </c>
      <c r="AV39" s="17">
        <v>-3.1</v>
      </c>
      <c r="AW39" s="17">
        <v>-36</v>
      </c>
      <c r="AX39" s="17">
        <v>6.8</v>
      </c>
      <c r="AY39" s="17">
        <v>-1.8</v>
      </c>
      <c r="AZ39" s="17">
        <v>0</v>
      </c>
      <c r="BA39" s="17">
        <v>-0.2</v>
      </c>
      <c r="BB39" s="17">
        <v>-5.0999999999999996</v>
      </c>
      <c r="BC39" s="17"/>
      <c r="BD39" s="17">
        <v>0.1</v>
      </c>
      <c r="BE39" s="17">
        <v>0.3</v>
      </c>
      <c r="BF39" s="17"/>
      <c r="BG39" s="17"/>
      <c r="BH39" s="17"/>
      <c r="BI39" s="17"/>
      <c r="BJ39" s="17"/>
      <c r="BK39" s="17"/>
      <c r="BL39" s="17"/>
      <c r="BM39" s="17"/>
      <c r="BN39" s="17"/>
      <c r="BO39" s="17">
        <v>4.5</v>
      </c>
      <c r="BP39" s="17">
        <v>-22.4</v>
      </c>
      <c r="BQ39" s="17">
        <v>-13.6</v>
      </c>
      <c r="BR39" s="17">
        <v>0</v>
      </c>
      <c r="BS39" s="17">
        <v>45.8</v>
      </c>
      <c r="BT39" s="17">
        <v>0</v>
      </c>
      <c r="BU39" s="17"/>
      <c r="BV39" s="17"/>
      <c r="BW39" s="17"/>
      <c r="BX39" s="17"/>
      <c r="BY39" s="17"/>
      <c r="BZ39" s="17"/>
      <c r="CA39" s="17"/>
      <c r="CB39" s="17">
        <v>-0.2</v>
      </c>
      <c r="CC39" s="17">
        <v>39.700000000000003</v>
      </c>
      <c r="CD39" s="17">
        <v>20.6</v>
      </c>
      <c r="CE39" s="17">
        <v>11.6</v>
      </c>
      <c r="CF39" s="17">
        <v>2.9</v>
      </c>
      <c r="CG39" s="17">
        <v>0</v>
      </c>
      <c r="CH39" s="17"/>
      <c r="CI39" s="17"/>
      <c r="CJ39" s="17"/>
      <c r="CK39" s="17">
        <v>21.4</v>
      </c>
      <c r="CL39" s="17">
        <v>22.2</v>
      </c>
      <c r="CM39" s="17">
        <v>12.9</v>
      </c>
      <c r="CN39" s="17">
        <v>1.7</v>
      </c>
      <c r="CO39" s="17"/>
      <c r="CP39" s="17"/>
      <c r="CQ39" s="17"/>
      <c r="CR39" s="17"/>
      <c r="CS39" s="17">
        <v>3.5</v>
      </c>
      <c r="CT39" s="17">
        <v>6</v>
      </c>
      <c r="CU39" s="17"/>
      <c r="CV39" s="17">
        <v>-5.4</v>
      </c>
      <c r="CW39" s="17">
        <v>6.4</v>
      </c>
      <c r="CX39" s="17"/>
      <c r="CY39" s="17"/>
      <c r="CZ39" s="17">
        <v>1.3</v>
      </c>
      <c r="DA39" s="17">
        <v>0</v>
      </c>
      <c r="DB39" s="17">
        <v>-0.7</v>
      </c>
      <c r="DC39" s="17"/>
      <c r="DD39" s="17">
        <v>0</v>
      </c>
      <c r="DE39" s="17">
        <v>1.2</v>
      </c>
      <c r="DF39" s="17">
        <v>0.1</v>
      </c>
      <c r="DG39" s="17">
        <v>0.3</v>
      </c>
      <c r="DH39" s="17">
        <v>1.3</v>
      </c>
      <c r="DI39" s="17">
        <v>0.6</v>
      </c>
      <c r="DJ39" s="17"/>
      <c r="DK39" s="17">
        <v>-0.7</v>
      </c>
      <c r="DL39" s="17">
        <v>-1.4</v>
      </c>
      <c r="DM39" s="17">
        <v>-1.3</v>
      </c>
      <c r="DN39" s="17">
        <v>-5.0999999999999996</v>
      </c>
      <c r="DO39" s="17">
        <v>1.2</v>
      </c>
      <c r="DP39" s="17">
        <v>0.3</v>
      </c>
      <c r="DQ39" s="17">
        <v>0.7</v>
      </c>
      <c r="DR39" s="17">
        <v>1.1000000000000001</v>
      </c>
      <c r="DS39" s="17">
        <v>-2.2999999999999998</v>
      </c>
      <c r="DT39" s="17">
        <v>0.1</v>
      </c>
      <c r="DU39" s="17">
        <v>0.5</v>
      </c>
      <c r="DV39" s="17">
        <v>0.6</v>
      </c>
      <c r="DW39" s="17"/>
      <c r="DX39" s="17">
        <v>-4.2</v>
      </c>
      <c r="DY39" s="17">
        <v>0.2</v>
      </c>
      <c r="DZ39" s="17">
        <v>0.7</v>
      </c>
      <c r="EA39" s="17">
        <v>0.9</v>
      </c>
      <c r="EB39" s="17">
        <v>1.5</v>
      </c>
      <c r="EC39" s="17">
        <v>0.8</v>
      </c>
      <c r="ED39" s="17">
        <v>4</v>
      </c>
      <c r="EE39" s="17">
        <v>1.9</v>
      </c>
      <c r="EF39" s="17">
        <v>0</v>
      </c>
      <c r="EG39" s="17">
        <v>-17.399999999999999</v>
      </c>
      <c r="EH39" s="17">
        <v>0</v>
      </c>
      <c r="EI39" s="17"/>
      <c r="EJ39" s="17">
        <v>1.6</v>
      </c>
      <c r="EK39" s="17">
        <v>0</v>
      </c>
      <c r="EL39" s="17">
        <v>1.9</v>
      </c>
      <c r="EM39" s="17">
        <v>0.2</v>
      </c>
      <c r="EN39" s="17">
        <v>0.2</v>
      </c>
      <c r="EO39" s="17">
        <v>0.2</v>
      </c>
      <c r="EP39" s="17"/>
      <c r="EQ39" s="17">
        <v>1.2</v>
      </c>
      <c r="ER39" s="17">
        <v>1.3</v>
      </c>
      <c r="ES39" s="17">
        <v>12.3</v>
      </c>
      <c r="ET39" s="17">
        <v>-0.2</v>
      </c>
      <c r="EU39" s="17">
        <v>6</v>
      </c>
      <c r="EV39" s="17">
        <v>1.8</v>
      </c>
      <c r="EW39" s="17">
        <v>-3.7</v>
      </c>
      <c r="EX39" s="17">
        <v>1.1000000000000001</v>
      </c>
      <c r="EY39" s="17">
        <v>1</v>
      </c>
      <c r="EZ39" s="17">
        <v>1.8</v>
      </c>
      <c r="FA39" s="17">
        <v>4</v>
      </c>
      <c r="FB39" s="17">
        <v>10</v>
      </c>
      <c r="FC39" s="17">
        <v>7.7</v>
      </c>
      <c r="FD39" s="17"/>
      <c r="FE39" s="17"/>
      <c r="FF39" s="17"/>
      <c r="FG39" s="17"/>
      <c r="FH39" s="17">
        <v>1</v>
      </c>
      <c r="FI39" s="17">
        <v>379.5</v>
      </c>
      <c r="FJ39" s="15"/>
      <c r="FK39" s="17">
        <v>2.7519399999999998</v>
      </c>
      <c r="FL39" s="17">
        <v>0.14699999999999999</v>
      </c>
      <c r="FM39" s="17"/>
      <c r="FN39" s="17">
        <v>1.8</v>
      </c>
      <c r="FO39" s="17">
        <v>3.34721</v>
      </c>
      <c r="FP39" s="17">
        <v>2.7173799999999999</v>
      </c>
      <c r="FQ39" s="17">
        <v>1.4</v>
      </c>
      <c r="FR39" s="17">
        <v>2.1</v>
      </c>
      <c r="FS39" s="17">
        <v>14.263529999999999</v>
      </c>
    </row>
    <row r="40" spans="1:175" ht="24" customHeight="1" x14ac:dyDescent="0.3">
      <c r="A40" s="16" t="s">
        <v>48</v>
      </c>
      <c r="B40" s="16" t="s">
        <v>818</v>
      </c>
      <c r="C40" s="17"/>
      <c r="D40" s="17">
        <v>24.6</v>
      </c>
      <c r="E40" s="17">
        <v>7.8</v>
      </c>
      <c r="F40" s="17"/>
      <c r="G40" s="17"/>
      <c r="H40" s="17">
        <v>-4.8</v>
      </c>
      <c r="I40" s="17">
        <v>15.6</v>
      </c>
      <c r="J40" s="17"/>
      <c r="K40" s="17"/>
      <c r="L40" s="17">
        <v>0</v>
      </c>
      <c r="M40" s="17">
        <v>36.299999999999997</v>
      </c>
      <c r="N40" s="17">
        <v>32.200000000000003</v>
      </c>
      <c r="O40" s="17">
        <v>34.6</v>
      </c>
      <c r="P40" s="17"/>
      <c r="Q40" s="17"/>
      <c r="R40" s="17">
        <v>10.199999999999999</v>
      </c>
      <c r="S40" s="17">
        <v>0</v>
      </c>
      <c r="T40" s="17"/>
      <c r="U40" s="17"/>
      <c r="V40" s="17"/>
      <c r="W40" s="17"/>
      <c r="X40" s="17">
        <v>9.3000000000000007</v>
      </c>
      <c r="Y40" s="17">
        <v>1.8</v>
      </c>
      <c r="Z40" s="17">
        <v>2.6</v>
      </c>
      <c r="AA40" s="17">
        <v>-3.3</v>
      </c>
      <c r="AB40" s="17">
        <v>3.1</v>
      </c>
      <c r="AC40" s="17">
        <v>12.4</v>
      </c>
      <c r="AD40" s="17"/>
      <c r="AE40" s="17"/>
      <c r="AF40" s="17"/>
      <c r="AG40" s="17"/>
      <c r="AH40" s="17">
        <v>8.3000000000000007</v>
      </c>
      <c r="AI40" s="17">
        <v>14.6</v>
      </c>
      <c r="AJ40" s="17"/>
      <c r="AK40" s="17"/>
      <c r="AL40" s="17"/>
      <c r="AM40" s="17">
        <v>-0.5</v>
      </c>
      <c r="AN40" s="17">
        <v>-12.6</v>
      </c>
      <c r="AO40" s="17">
        <v>3.9</v>
      </c>
      <c r="AP40" s="17">
        <v>21.7</v>
      </c>
      <c r="AQ40" s="17">
        <v>8.6999999999999993</v>
      </c>
      <c r="AR40" s="17">
        <v>-1.3</v>
      </c>
      <c r="AS40" s="17">
        <v>2.7</v>
      </c>
      <c r="AT40" s="17">
        <v>0.4</v>
      </c>
      <c r="AU40" s="17">
        <v>19.3</v>
      </c>
      <c r="AV40" s="17">
        <v>-3.5</v>
      </c>
      <c r="AW40" s="17">
        <v>-36.1</v>
      </c>
      <c r="AX40" s="17">
        <v>6.1</v>
      </c>
      <c r="AY40" s="17">
        <v>-1.8</v>
      </c>
      <c r="AZ40" s="17">
        <v>0.2</v>
      </c>
      <c r="BA40" s="17">
        <v>-1.3</v>
      </c>
      <c r="BB40" s="17">
        <v>-5.6</v>
      </c>
      <c r="BC40" s="17"/>
      <c r="BD40" s="17">
        <v>0.1</v>
      </c>
      <c r="BE40" s="17">
        <v>-1</v>
      </c>
      <c r="BF40" s="17"/>
      <c r="BG40" s="17"/>
      <c r="BH40" s="17"/>
      <c r="BI40" s="17"/>
      <c r="BJ40" s="17"/>
      <c r="BK40" s="17"/>
      <c r="BL40" s="17"/>
      <c r="BM40" s="17"/>
      <c r="BN40" s="17"/>
      <c r="BO40" s="17">
        <v>5.6</v>
      </c>
      <c r="BP40" s="17">
        <v>-24.3</v>
      </c>
      <c r="BQ40" s="17">
        <v>-15.3</v>
      </c>
      <c r="BR40" s="17">
        <v>0</v>
      </c>
      <c r="BS40" s="17">
        <v>37.1</v>
      </c>
      <c r="BT40" s="17">
        <v>0</v>
      </c>
      <c r="BU40" s="17"/>
      <c r="BV40" s="17"/>
      <c r="BW40" s="17"/>
      <c r="BX40" s="17"/>
      <c r="BY40" s="17"/>
      <c r="BZ40" s="17"/>
      <c r="CA40" s="17"/>
      <c r="CB40" s="17">
        <v>-0.1</v>
      </c>
      <c r="CC40" s="17">
        <v>42</v>
      </c>
      <c r="CD40" s="17">
        <v>30.8</v>
      </c>
      <c r="CE40" s="17">
        <v>15</v>
      </c>
      <c r="CF40" s="17">
        <v>3</v>
      </c>
      <c r="CG40" s="17">
        <v>4.0999999999999996</v>
      </c>
      <c r="CH40" s="17"/>
      <c r="CI40" s="17"/>
      <c r="CJ40" s="17"/>
      <c r="CK40" s="17">
        <v>21.8</v>
      </c>
      <c r="CL40" s="17">
        <v>22.2</v>
      </c>
      <c r="CM40" s="17">
        <v>13.6</v>
      </c>
      <c r="CN40" s="17">
        <v>1.1000000000000001</v>
      </c>
      <c r="CO40" s="17"/>
      <c r="CP40" s="17"/>
      <c r="CQ40" s="17"/>
      <c r="CR40" s="17"/>
      <c r="CS40" s="17">
        <v>2.7</v>
      </c>
      <c r="CT40" s="17">
        <v>5.6</v>
      </c>
      <c r="CU40" s="17"/>
      <c r="CV40" s="17">
        <v>-5.3</v>
      </c>
      <c r="CW40" s="17">
        <v>5.8</v>
      </c>
      <c r="CX40" s="17"/>
      <c r="CY40" s="17"/>
      <c r="CZ40" s="17">
        <v>1.3</v>
      </c>
      <c r="DA40" s="17">
        <v>0</v>
      </c>
      <c r="DB40" s="17">
        <v>-0.8</v>
      </c>
      <c r="DC40" s="17"/>
      <c r="DD40" s="17">
        <v>0</v>
      </c>
      <c r="DE40" s="17">
        <v>1.3</v>
      </c>
      <c r="DF40" s="17">
        <v>0.1</v>
      </c>
      <c r="DG40" s="17">
        <v>1.2</v>
      </c>
      <c r="DH40" s="17">
        <v>1.3</v>
      </c>
      <c r="DI40" s="17">
        <v>0.6</v>
      </c>
      <c r="DJ40" s="17"/>
      <c r="DK40" s="17">
        <v>-0.6</v>
      </c>
      <c r="DL40" s="17">
        <v>-1.2</v>
      </c>
      <c r="DM40" s="17">
        <v>-1.4</v>
      </c>
      <c r="DN40" s="17">
        <v>-6</v>
      </c>
      <c r="DO40" s="17">
        <v>1.2</v>
      </c>
      <c r="DP40" s="17">
        <v>0.3</v>
      </c>
      <c r="DQ40" s="17">
        <v>0.7</v>
      </c>
      <c r="DR40" s="17">
        <v>1.1000000000000001</v>
      </c>
      <c r="DS40" s="17">
        <v>-2.6</v>
      </c>
      <c r="DT40" s="17">
        <v>0</v>
      </c>
      <c r="DU40" s="17">
        <v>0.5</v>
      </c>
      <c r="DV40" s="17">
        <v>0.6</v>
      </c>
      <c r="DW40" s="17"/>
      <c r="DX40" s="17">
        <v>-4.4000000000000004</v>
      </c>
      <c r="DY40" s="17">
        <v>0.3</v>
      </c>
      <c r="DZ40" s="17">
        <v>0.7</v>
      </c>
      <c r="EA40" s="17">
        <v>1</v>
      </c>
      <c r="EB40" s="17">
        <v>1.7</v>
      </c>
      <c r="EC40" s="17">
        <v>0.8</v>
      </c>
      <c r="ED40" s="17">
        <v>4</v>
      </c>
      <c r="EE40" s="17">
        <v>1.9</v>
      </c>
      <c r="EF40" s="17">
        <v>0</v>
      </c>
      <c r="EG40" s="17">
        <v>-17.2</v>
      </c>
      <c r="EH40" s="17">
        <v>0</v>
      </c>
      <c r="EI40" s="17"/>
      <c r="EJ40" s="17">
        <v>1.5</v>
      </c>
      <c r="EK40" s="17">
        <v>0</v>
      </c>
      <c r="EL40" s="17">
        <v>2</v>
      </c>
      <c r="EM40" s="17">
        <v>0.2</v>
      </c>
      <c r="EN40" s="17">
        <v>0.2</v>
      </c>
      <c r="EO40" s="17">
        <v>0.2</v>
      </c>
      <c r="EP40" s="17"/>
      <c r="EQ40" s="17">
        <v>1.3</v>
      </c>
      <c r="ER40" s="17">
        <v>0.9</v>
      </c>
      <c r="ES40" s="17">
        <v>11.9</v>
      </c>
      <c r="ET40" s="17">
        <v>-0.2</v>
      </c>
      <c r="EU40" s="17">
        <v>6.4</v>
      </c>
      <c r="EV40" s="17">
        <v>3.4</v>
      </c>
      <c r="EW40" s="17">
        <v>-3.6</v>
      </c>
      <c r="EX40" s="17">
        <v>0.7</v>
      </c>
      <c r="EY40" s="17">
        <v>1</v>
      </c>
      <c r="EZ40" s="17">
        <v>2</v>
      </c>
      <c r="FA40" s="17">
        <v>4</v>
      </c>
      <c r="FB40" s="17">
        <v>9.3000000000000007</v>
      </c>
      <c r="FC40" s="17">
        <v>7</v>
      </c>
      <c r="FD40" s="17"/>
      <c r="FE40" s="17"/>
      <c r="FF40" s="17"/>
      <c r="FG40" s="17"/>
      <c r="FH40" s="17">
        <v>1.2</v>
      </c>
      <c r="FI40" s="17">
        <v>405.9</v>
      </c>
      <c r="FJ40" s="15"/>
      <c r="FK40" s="17">
        <v>2.8136999999999999</v>
      </c>
      <c r="FL40" s="17">
        <v>0.34399999999999997</v>
      </c>
      <c r="FM40" s="17"/>
      <c r="FN40" s="17">
        <v>1.9</v>
      </c>
      <c r="FO40" s="17">
        <v>3.34728</v>
      </c>
      <c r="FP40" s="17">
        <v>3.5383200000000001</v>
      </c>
      <c r="FQ40" s="17">
        <v>1.1000000000000001</v>
      </c>
      <c r="FR40" s="17">
        <v>2.2000000000000002</v>
      </c>
      <c r="FS40" s="17">
        <v>15.2433</v>
      </c>
    </row>
    <row r="41" spans="1:175" ht="24" customHeight="1" x14ac:dyDescent="0.3">
      <c r="A41" s="16" t="s">
        <v>48</v>
      </c>
      <c r="B41" s="16" t="s">
        <v>819</v>
      </c>
      <c r="C41" s="17"/>
      <c r="D41" s="17">
        <v>39.299999999999997</v>
      </c>
      <c r="E41" s="17">
        <v>10.8</v>
      </c>
      <c r="F41" s="17"/>
      <c r="G41" s="17"/>
      <c r="H41" s="17">
        <v>-3.7</v>
      </c>
      <c r="I41" s="17">
        <v>16.100000000000001</v>
      </c>
      <c r="J41" s="17"/>
      <c r="K41" s="17"/>
      <c r="L41" s="17">
        <v>0</v>
      </c>
      <c r="M41" s="17">
        <v>40.5</v>
      </c>
      <c r="N41" s="17">
        <v>36.700000000000003</v>
      </c>
      <c r="O41" s="17">
        <v>34.799999999999997</v>
      </c>
      <c r="P41" s="17"/>
      <c r="Q41" s="17"/>
      <c r="R41" s="17">
        <v>17</v>
      </c>
      <c r="S41" s="17">
        <v>0</v>
      </c>
      <c r="T41" s="17"/>
      <c r="U41" s="17"/>
      <c r="V41" s="17"/>
      <c r="W41" s="17"/>
      <c r="X41" s="17">
        <v>10.9</v>
      </c>
      <c r="Y41" s="17">
        <v>2.2999999999999998</v>
      </c>
      <c r="Z41" s="17">
        <v>2.6</v>
      </c>
      <c r="AA41" s="17">
        <v>-3.3</v>
      </c>
      <c r="AB41" s="17">
        <v>3.1</v>
      </c>
      <c r="AC41" s="17">
        <v>12.9</v>
      </c>
      <c r="AD41" s="17"/>
      <c r="AE41" s="17"/>
      <c r="AF41" s="17"/>
      <c r="AG41" s="17"/>
      <c r="AH41" s="17">
        <v>9</v>
      </c>
      <c r="AI41" s="17">
        <v>14.9</v>
      </c>
      <c r="AJ41" s="17"/>
      <c r="AK41" s="17"/>
      <c r="AL41" s="17"/>
      <c r="AM41" s="17">
        <v>-0.5</v>
      </c>
      <c r="AN41" s="17">
        <v>-12</v>
      </c>
      <c r="AO41" s="17">
        <v>3.2</v>
      </c>
      <c r="AP41" s="17">
        <v>21.6</v>
      </c>
      <c r="AQ41" s="17">
        <v>8.4</v>
      </c>
      <c r="AR41" s="17">
        <v>-1.3</v>
      </c>
      <c r="AS41" s="17">
        <v>2.7</v>
      </c>
      <c r="AT41" s="17">
        <v>1.5</v>
      </c>
      <c r="AU41" s="17">
        <v>21.6</v>
      </c>
      <c r="AV41" s="17">
        <v>-3.9</v>
      </c>
      <c r="AW41" s="17">
        <v>-36.9</v>
      </c>
      <c r="AX41" s="17">
        <v>8.3000000000000007</v>
      </c>
      <c r="AY41" s="17">
        <v>-1.9</v>
      </c>
      <c r="AZ41" s="17">
        <v>0.1</v>
      </c>
      <c r="BA41" s="17">
        <v>-0.2</v>
      </c>
      <c r="BB41" s="17">
        <v>-4.9000000000000004</v>
      </c>
      <c r="BC41" s="17"/>
      <c r="BD41" s="17">
        <v>0</v>
      </c>
      <c r="BE41" s="17">
        <v>-0.7</v>
      </c>
      <c r="BF41" s="17"/>
      <c r="BG41" s="17"/>
      <c r="BH41" s="17"/>
      <c r="BI41" s="17"/>
      <c r="BJ41" s="17"/>
      <c r="BK41" s="17"/>
      <c r="BL41" s="17"/>
      <c r="BM41" s="17"/>
      <c r="BN41" s="17"/>
      <c r="BO41" s="17">
        <v>4.9000000000000004</v>
      </c>
      <c r="BP41" s="17">
        <v>-24.2</v>
      </c>
      <c r="BQ41" s="17">
        <v>-15.2</v>
      </c>
      <c r="BR41" s="17">
        <v>0</v>
      </c>
      <c r="BS41" s="17">
        <v>39.299999999999997</v>
      </c>
      <c r="BT41" s="17">
        <v>0</v>
      </c>
      <c r="BU41" s="17"/>
      <c r="BV41" s="17"/>
      <c r="BW41" s="17"/>
      <c r="BX41" s="17"/>
      <c r="BY41" s="17"/>
      <c r="BZ41" s="17"/>
      <c r="CA41" s="17"/>
      <c r="CB41" s="17">
        <v>-0.1</v>
      </c>
      <c r="CC41" s="17">
        <v>40.200000000000003</v>
      </c>
      <c r="CD41" s="17">
        <v>30.6</v>
      </c>
      <c r="CE41" s="17">
        <v>14.6</v>
      </c>
      <c r="CF41" s="17">
        <v>2.9</v>
      </c>
      <c r="CG41" s="17">
        <v>3.8</v>
      </c>
      <c r="CH41" s="17"/>
      <c r="CI41" s="17"/>
      <c r="CJ41" s="17"/>
      <c r="CK41" s="17">
        <v>20.7</v>
      </c>
      <c r="CL41" s="17">
        <v>21.9</v>
      </c>
      <c r="CM41" s="17">
        <v>11.5</v>
      </c>
      <c r="CN41" s="17">
        <v>3.4</v>
      </c>
      <c r="CO41" s="17"/>
      <c r="CP41" s="17"/>
      <c r="CQ41" s="17"/>
      <c r="CR41" s="17"/>
      <c r="CS41" s="17">
        <v>4.4000000000000004</v>
      </c>
      <c r="CT41" s="17">
        <v>6.3</v>
      </c>
      <c r="CU41" s="17"/>
      <c r="CV41" s="17">
        <v>-5.4</v>
      </c>
      <c r="CW41" s="17">
        <v>5.4</v>
      </c>
      <c r="CX41" s="17"/>
      <c r="CY41" s="17"/>
      <c r="CZ41" s="17">
        <v>1.3</v>
      </c>
      <c r="DA41" s="17">
        <v>-0.1</v>
      </c>
      <c r="DB41" s="17">
        <v>-0.8</v>
      </c>
      <c r="DC41" s="17"/>
      <c r="DD41" s="17">
        <v>0</v>
      </c>
      <c r="DE41" s="17">
        <v>1.3</v>
      </c>
      <c r="DF41" s="17">
        <v>0.1</v>
      </c>
      <c r="DG41" s="17">
        <v>0.8</v>
      </c>
      <c r="DH41" s="17">
        <v>1.3</v>
      </c>
      <c r="DI41" s="17">
        <v>0.6</v>
      </c>
      <c r="DJ41" s="17"/>
      <c r="DK41" s="17">
        <v>-0.6</v>
      </c>
      <c r="DL41" s="17">
        <v>-0.7</v>
      </c>
      <c r="DM41" s="17">
        <v>-1.2</v>
      </c>
      <c r="DN41" s="17">
        <v>-5.5</v>
      </c>
      <c r="DO41" s="17">
        <v>1.2</v>
      </c>
      <c r="DP41" s="17">
        <v>0.3</v>
      </c>
      <c r="DQ41" s="17">
        <v>0.6</v>
      </c>
      <c r="DR41" s="17">
        <v>1.1000000000000001</v>
      </c>
      <c r="DS41" s="17">
        <v>-2.2000000000000002</v>
      </c>
      <c r="DT41" s="17">
        <v>0.1</v>
      </c>
      <c r="DU41" s="17">
        <v>0.5</v>
      </c>
      <c r="DV41" s="17">
        <v>0.7</v>
      </c>
      <c r="DW41" s="17"/>
      <c r="DX41" s="17">
        <v>-4.0999999999999996</v>
      </c>
      <c r="DY41" s="17">
        <v>0.3</v>
      </c>
      <c r="DZ41" s="17">
        <v>0.7</v>
      </c>
      <c r="EA41" s="17">
        <v>1</v>
      </c>
      <c r="EB41" s="17">
        <v>1.6</v>
      </c>
      <c r="EC41" s="17">
        <v>0.8</v>
      </c>
      <c r="ED41" s="17">
        <v>4</v>
      </c>
      <c r="EE41" s="17">
        <v>1.6</v>
      </c>
      <c r="EF41" s="17">
        <v>0</v>
      </c>
      <c r="EG41" s="17">
        <v>-13.9</v>
      </c>
      <c r="EH41" s="17">
        <v>0</v>
      </c>
      <c r="EI41" s="17"/>
      <c r="EJ41" s="17">
        <v>1.5</v>
      </c>
      <c r="EK41" s="17">
        <v>0</v>
      </c>
      <c r="EL41" s="17">
        <v>2.1</v>
      </c>
      <c r="EM41" s="17">
        <v>0.2</v>
      </c>
      <c r="EN41" s="17">
        <v>0.2</v>
      </c>
      <c r="EO41" s="17">
        <v>0.2</v>
      </c>
      <c r="EP41" s="17"/>
      <c r="EQ41" s="17">
        <v>1.1000000000000001</v>
      </c>
      <c r="ER41" s="17">
        <v>0.5</v>
      </c>
      <c r="ES41" s="17">
        <v>10.7</v>
      </c>
      <c r="ET41" s="17">
        <v>-0.2</v>
      </c>
      <c r="EU41" s="17">
        <v>8</v>
      </c>
      <c r="EV41" s="17">
        <v>4.7</v>
      </c>
      <c r="EW41" s="17">
        <v>-3.1</v>
      </c>
      <c r="EX41" s="17">
        <v>0.3</v>
      </c>
      <c r="EY41" s="17">
        <v>1</v>
      </c>
      <c r="EZ41" s="17">
        <v>2</v>
      </c>
      <c r="FA41" s="17">
        <v>4</v>
      </c>
      <c r="FB41" s="17">
        <v>9.6</v>
      </c>
      <c r="FC41" s="17">
        <v>7.3</v>
      </c>
      <c r="FD41" s="17"/>
      <c r="FE41" s="17"/>
      <c r="FF41" s="17"/>
      <c r="FG41" s="17"/>
      <c r="FH41" s="17">
        <v>1</v>
      </c>
      <c r="FI41" s="17">
        <v>455.9</v>
      </c>
      <c r="FJ41" s="15"/>
      <c r="FK41" s="17">
        <v>2.9390000000000001</v>
      </c>
      <c r="FL41" s="17">
        <v>0.251</v>
      </c>
      <c r="FM41" s="17"/>
      <c r="FN41" s="17">
        <v>1.8</v>
      </c>
      <c r="FO41" s="17">
        <v>3.3538399999999999</v>
      </c>
      <c r="FP41" s="17">
        <v>3.8766500000000002</v>
      </c>
      <c r="FQ41" s="17">
        <v>0.8</v>
      </c>
      <c r="FR41" s="17">
        <v>2.2000000000000002</v>
      </c>
      <c r="FS41" s="17">
        <v>15.22049</v>
      </c>
    </row>
    <row r="42" spans="1:175" ht="24" customHeight="1" x14ac:dyDescent="0.3">
      <c r="A42" s="18" t="s">
        <v>48</v>
      </c>
      <c r="B42" s="18" t="s">
        <v>820</v>
      </c>
      <c r="C42" s="19"/>
      <c r="D42" s="19">
        <v>38.799999999999997</v>
      </c>
      <c r="E42" s="19">
        <v>10.9</v>
      </c>
      <c r="F42" s="19"/>
      <c r="G42" s="19"/>
      <c r="H42" s="19">
        <v>-7.9</v>
      </c>
      <c r="I42" s="19">
        <v>2.4</v>
      </c>
      <c r="J42" s="19"/>
      <c r="K42" s="19"/>
      <c r="L42" s="19">
        <v>0</v>
      </c>
      <c r="M42" s="19">
        <v>42.4</v>
      </c>
      <c r="N42" s="19">
        <v>38.5</v>
      </c>
      <c r="O42" s="19">
        <v>27.7</v>
      </c>
      <c r="P42" s="19"/>
      <c r="Q42" s="19"/>
      <c r="R42" s="19">
        <v>15.8</v>
      </c>
      <c r="S42" s="19">
        <v>0</v>
      </c>
      <c r="T42" s="19"/>
      <c r="U42" s="19"/>
      <c r="V42" s="19"/>
      <c r="W42" s="19"/>
      <c r="X42" s="19">
        <v>12.8</v>
      </c>
      <c r="Y42" s="19">
        <v>1.8</v>
      </c>
      <c r="Z42" s="19">
        <v>2.8</v>
      </c>
      <c r="AA42" s="19">
        <v>-3.3</v>
      </c>
      <c r="AB42" s="19">
        <v>3</v>
      </c>
      <c r="AC42" s="19">
        <v>12</v>
      </c>
      <c r="AD42" s="19"/>
      <c r="AE42" s="19"/>
      <c r="AF42" s="19"/>
      <c r="AG42" s="19"/>
      <c r="AH42" s="19">
        <v>5.9</v>
      </c>
      <c r="AI42" s="19">
        <v>8.6999999999999993</v>
      </c>
      <c r="AJ42" s="19"/>
      <c r="AK42" s="19"/>
      <c r="AL42" s="19"/>
      <c r="AM42" s="19">
        <v>-0.6</v>
      </c>
      <c r="AN42" s="19">
        <v>-6.3</v>
      </c>
      <c r="AO42" s="19">
        <v>2.5</v>
      </c>
      <c r="AP42" s="19">
        <v>21.1</v>
      </c>
      <c r="AQ42" s="19">
        <v>8.1</v>
      </c>
      <c r="AR42" s="19">
        <v>-1.5</v>
      </c>
      <c r="AS42" s="19">
        <v>2.7</v>
      </c>
      <c r="AT42" s="19">
        <v>1</v>
      </c>
      <c r="AU42" s="19">
        <v>19.8</v>
      </c>
      <c r="AV42" s="19">
        <v>-7.5</v>
      </c>
      <c r="AW42" s="19">
        <v>-40.4</v>
      </c>
      <c r="AX42" s="19">
        <v>9.1999999999999993</v>
      </c>
      <c r="AY42" s="19">
        <v>-2</v>
      </c>
      <c r="AZ42" s="19">
        <v>0.1</v>
      </c>
      <c r="BA42" s="19">
        <v>1.3</v>
      </c>
      <c r="BB42" s="19">
        <v>-5.6</v>
      </c>
      <c r="BC42" s="19"/>
      <c r="BD42" s="19">
        <v>0.1</v>
      </c>
      <c r="BE42" s="19">
        <v>2.2999999999999998</v>
      </c>
      <c r="BF42" s="19"/>
      <c r="BG42" s="19"/>
      <c r="BH42" s="19"/>
      <c r="BI42" s="19"/>
      <c r="BJ42" s="19"/>
      <c r="BK42" s="19"/>
      <c r="BL42" s="19"/>
      <c r="BM42" s="19"/>
      <c r="BN42" s="19"/>
      <c r="BO42" s="19">
        <v>2.7</v>
      </c>
      <c r="BP42" s="19">
        <v>-26.9</v>
      </c>
      <c r="BQ42" s="19">
        <v>-18</v>
      </c>
      <c r="BR42" s="19">
        <v>0</v>
      </c>
      <c r="BS42" s="19">
        <v>37.799999999999997</v>
      </c>
      <c r="BT42" s="19">
        <v>0</v>
      </c>
      <c r="BU42" s="19"/>
      <c r="BV42" s="19"/>
      <c r="BW42" s="19"/>
      <c r="BX42" s="19"/>
      <c r="BY42" s="19"/>
      <c r="BZ42" s="19"/>
      <c r="CA42" s="19"/>
      <c r="CB42" s="19">
        <v>-0.2</v>
      </c>
      <c r="CC42" s="19">
        <v>40</v>
      </c>
      <c r="CD42" s="19">
        <v>30.3</v>
      </c>
      <c r="CE42" s="19">
        <v>13.9</v>
      </c>
      <c r="CF42" s="19">
        <v>6.7</v>
      </c>
      <c r="CG42" s="19">
        <v>3.5</v>
      </c>
      <c r="CH42" s="19"/>
      <c r="CI42" s="19"/>
      <c r="CJ42" s="19"/>
      <c r="CK42" s="19">
        <v>17</v>
      </c>
      <c r="CL42" s="19">
        <v>17.8</v>
      </c>
      <c r="CM42" s="19">
        <v>6.4</v>
      </c>
      <c r="CN42" s="19">
        <v>3.5</v>
      </c>
      <c r="CO42" s="19"/>
      <c r="CP42" s="19"/>
      <c r="CQ42" s="19"/>
      <c r="CR42" s="19"/>
      <c r="CS42" s="19">
        <v>1.9</v>
      </c>
      <c r="CT42" s="19">
        <v>4.5999999999999996</v>
      </c>
      <c r="CU42" s="19"/>
      <c r="CV42" s="19">
        <v>-5.4</v>
      </c>
      <c r="CW42" s="19">
        <v>3</v>
      </c>
      <c r="CX42" s="19"/>
      <c r="CY42" s="19"/>
      <c r="CZ42" s="19">
        <v>1.3</v>
      </c>
      <c r="DA42" s="19">
        <v>-0.1</v>
      </c>
      <c r="DB42" s="19">
        <v>-0.7</v>
      </c>
      <c r="DC42" s="19"/>
      <c r="DD42" s="19">
        <v>0</v>
      </c>
      <c r="DE42" s="19">
        <v>1.2</v>
      </c>
      <c r="DF42" s="19">
        <v>0.1</v>
      </c>
      <c r="DG42" s="19">
        <v>-0.4</v>
      </c>
      <c r="DH42" s="19">
        <v>1.2</v>
      </c>
      <c r="DI42" s="19">
        <v>0.6</v>
      </c>
      <c r="DJ42" s="19"/>
      <c r="DK42" s="19">
        <v>-0.4</v>
      </c>
      <c r="DL42" s="19">
        <v>0</v>
      </c>
      <c r="DM42" s="19">
        <v>-1.2</v>
      </c>
      <c r="DN42" s="19">
        <v>-5.9</v>
      </c>
      <c r="DO42" s="19">
        <v>1.2</v>
      </c>
      <c r="DP42" s="19">
        <v>0.3</v>
      </c>
      <c r="DQ42" s="19">
        <v>0.6</v>
      </c>
      <c r="DR42" s="19">
        <v>1.1000000000000001</v>
      </c>
      <c r="DS42" s="19">
        <v>-1.1000000000000001</v>
      </c>
      <c r="DT42" s="19">
        <v>-0.1</v>
      </c>
      <c r="DU42" s="19">
        <v>0.4</v>
      </c>
      <c r="DV42" s="19">
        <v>0.7</v>
      </c>
      <c r="DW42" s="19"/>
      <c r="DX42" s="19">
        <v>-4.0999999999999996</v>
      </c>
      <c r="DY42" s="19">
        <v>0.4</v>
      </c>
      <c r="DZ42" s="19">
        <v>0.8</v>
      </c>
      <c r="EA42" s="19">
        <v>0.9</v>
      </c>
      <c r="EB42" s="19">
        <v>1.5</v>
      </c>
      <c r="EC42" s="19">
        <v>0.8</v>
      </c>
      <c r="ED42" s="19">
        <v>4</v>
      </c>
      <c r="EE42" s="19">
        <v>0.7</v>
      </c>
      <c r="EF42" s="19">
        <v>0</v>
      </c>
      <c r="EG42" s="19">
        <v>-14.2</v>
      </c>
      <c r="EH42" s="19">
        <v>0</v>
      </c>
      <c r="EI42" s="19"/>
      <c r="EJ42" s="19">
        <v>1.5</v>
      </c>
      <c r="EK42" s="19">
        <v>0</v>
      </c>
      <c r="EL42" s="19">
        <v>2.1</v>
      </c>
      <c r="EM42" s="19">
        <v>0.2</v>
      </c>
      <c r="EN42" s="19">
        <v>0.2</v>
      </c>
      <c r="EO42" s="19">
        <v>0.2</v>
      </c>
      <c r="EP42" s="19"/>
      <c r="EQ42" s="19">
        <v>1.2</v>
      </c>
      <c r="ER42" s="19">
        <v>0.1</v>
      </c>
      <c r="ES42" s="19">
        <v>4.7</v>
      </c>
      <c r="ET42" s="19">
        <v>-0.2</v>
      </c>
      <c r="EU42" s="19">
        <v>14.7</v>
      </c>
      <c r="EV42" s="19">
        <v>6.1</v>
      </c>
      <c r="EW42" s="19">
        <v>-1.7</v>
      </c>
      <c r="EX42" s="19">
        <v>0</v>
      </c>
      <c r="EY42" s="19">
        <v>1</v>
      </c>
      <c r="EZ42" s="19">
        <v>2</v>
      </c>
      <c r="FA42" s="19">
        <v>4.0999999999999996</v>
      </c>
      <c r="FB42" s="19">
        <v>8.5</v>
      </c>
      <c r="FC42" s="19">
        <v>6.1</v>
      </c>
      <c r="FD42" s="19"/>
      <c r="FE42" s="19"/>
      <c r="FF42" s="19"/>
      <c r="FG42" s="19"/>
      <c r="FH42" s="19">
        <v>0.8</v>
      </c>
      <c r="FI42" s="19">
        <v>396.4</v>
      </c>
      <c r="FJ42" s="15"/>
      <c r="FK42" s="19">
        <v>2.6910099999999999</v>
      </c>
      <c r="FL42" s="19">
        <v>0.16700000000000001</v>
      </c>
      <c r="FM42" s="19"/>
      <c r="FN42" s="19">
        <v>1.7</v>
      </c>
      <c r="FO42" s="19">
        <v>3.2977099999999999</v>
      </c>
      <c r="FP42" s="19">
        <v>3.8869600000000002</v>
      </c>
      <c r="FQ42" s="19">
        <v>0.4</v>
      </c>
      <c r="FR42" s="19">
        <v>1.6</v>
      </c>
      <c r="FS42" s="19">
        <v>13.74268</v>
      </c>
    </row>
    <row r="43" spans="1:175" ht="24" customHeight="1" x14ac:dyDescent="0.3">
      <c r="A43" s="13" t="s">
        <v>48</v>
      </c>
      <c r="B43" s="13" t="s">
        <v>821</v>
      </c>
      <c r="C43" s="14"/>
      <c r="D43" s="14">
        <v>58.6</v>
      </c>
      <c r="E43" s="14">
        <v>13.9</v>
      </c>
      <c r="F43" s="14"/>
      <c r="G43" s="14"/>
      <c r="H43" s="14">
        <v>-6.9</v>
      </c>
      <c r="I43" s="14">
        <v>16.899999999999999</v>
      </c>
      <c r="J43" s="14"/>
      <c r="K43" s="14"/>
      <c r="L43" s="14">
        <v>0</v>
      </c>
      <c r="M43" s="14">
        <v>37.299999999999997</v>
      </c>
      <c r="N43" s="14">
        <v>33.200000000000003</v>
      </c>
      <c r="O43" s="14">
        <v>32.5</v>
      </c>
      <c r="P43" s="14"/>
      <c r="Q43" s="14"/>
      <c r="R43" s="14">
        <v>63.2</v>
      </c>
      <c r="S43" s="14">
        <v>0</v>
      </c>
      <c r="T43" s="14"/>
      <c r="U43" s="14"/>
      <c r="V43" s="14"/>
      <c r="W43" s="14"/>
      <c r="X43" s="14">
        <v>16.600000000000001</v>
      </c>
      <c r="Y43" s="14">
        <v>2</v>
      </c>
      <c r="Z43" s="14">
        <v>2.6</v>
      </c>
      <c r="AA43" s="14">
        <v>-3.3</v>
      </c>
      <c r="AB43" s="14">
        <v>5.7</v>
      </c>
      <c r="AC43" s="14">
        <v>13.4</v>
      </c>
      <c r="AD43" s="14"/>
      <c r="AE43" s="14"/>
      <c r="AF43" s="14"/>
      <c r="AG43" s="14"/>
      <c r="AH43" s="14">
        <v>6.4</v>
      </c>
      <c r="AI43" s="14">
        <v>13.7</v>
      </c>
      <c r="AJ43" s="14"/>
      <c r="AK43" s="14"/>
      <c r="AL43" s="14"/>
      <c r="AM43" s="14">
        <v>-0.7</v>
      </c>
      <c r="AN43" s="14">
        <v>-8.4</v>
      </c>
      <c r="AO43" s="14">
        <v>2.5</v>
      </c>
      <c r="AP43" s="14">
        <v>21.5</v>
      </c>
      <c r="AQ43" s="14">
        <v>9.1</v>
      </c>
      <c r="AR43" s="14">
        <v>-1.5</v>
      </c>
      <c r="AS43" s="14">
        <v>2.7</v>
      </c>
      <c r="AT43" s="14">
        <v>1.9</v>
      </c>
      <c r="AU43" s="14">
        <v>21.4</v>
      </c>
      <c r="AV43" s="14">
        <v>-2.5</v>
      </c>
      <c r="AW43" s="14">
        <v>-35.700000000000003</v>
      </c>
      <c r="AX43" s="14">
        <v>7.3</v>
      </c>
      <c r="AY43" s="14">
        <v>-1.9</v>
      </c>
      <c r="AZ43" s="14">
        <v>0</v>
      </c>
      <c r="BA43" s="14">
        <v>-1.2</v>
      </c>
      <c r="BB43" s="14">
        <v>-5.3</v>
      </c>
      <c r="BC43" s="14"/>
      <c r="BD43" s="14">
        <v>0.1</v>
      </c>
      <c r="BE43" s="14">
        <v>0.7</v>
      </c>
      <c r="BF43" s="14"/>
      <c r="BG43" s="14"/>
      <c r="BH43" s="14"/>
      <c r="BI43" s="14"/>
      <c r="BJ43" s="14"/>
      <c r="BK43" s="14"/>
      <c r="BL43" s="14"/>
      <c r="BM43" s="14"/>
      <c r="BN43" s="14"/>
      <c r="BO43" s="14">
        <v>4.9000000000000004</v>
      </c>
      <c r="BP43" s="14">
        <v>-24</v>
      </c>
      <c r="BQ43" s="14">
        <v>-15.1</v>
      </c>
      <c r="BR43" s="14">
        <v>0</v>
      </c>
      <c r="BS43" s="14">
        <v>39.6</v>
      </c>
      <c r="BT43" s="14">
        <v>0</v>
      </c>
      <c r="BU43" s="14"/>
      <c r="BV43" s="14"/>
      <c r="BW43" s="14"/>
      <c r="BX43" s="14"/>
      <c r="BY43" s="14"/>
      <c r="BZ43" s="14"/>
      <c r="CA43" s="14"/>
      <c r="CB43" s="14">
        <v>-0.1</v>
      </c>
      <c r="CC43" s="14">
        <v>41.5</v>
      </c>
      <c r="CD43" s="14">
        <v>30.5</v>
      </c>
      <c r="CE43" s="14">
        <v>14.8</v>
      </c>
      <c r="CF43" s="14">
        <v>5.8</v>
      </c>
      <c r="CG43" s="14">
        <v>4.0999999999999996</v>
      </c>
      <c r="CH43" s="14"/>
      <c r="CI43" s="14"/>
      <c r="CJ43" s="14"/>
      <c r="CK43" s="14">
        <v>19.5</v>
      </c>
      <c r="CL43" s="14">
        <v>20.100000000000001</v>
      </c>
      <c r="CM43" s="14">
        <v>10.5</v>
      </c>
      <c r="CN43" s="14">
        <v>-1.8</v>
      </c>
      <c r="CO43" s="14"/>
      <c r="CP43" s="14"/>
      <c r="CQ43" s="14"/>
      <c r="CR43" s="14"/>
      <c r="CS43" s="14">
        <v>6</v>
      </c>
      <c r="CT43" s="14">
        <v>-1.7</v>
      </c>
      <c r="CU43" s="14"/>
      <c r="CV43" s="14">
        <v>-5.4</v>
      </c>
      <c r="CW43" s="14">
        <v>0.8</v>
      </c>
      <c r="CX43" s="14"/>
      <c r="CY43" s="14"/>
      <c r="CZ43" s="14">
        <v>1.3</v>
      </c>
      <c r="DA43" s="14">
        <v>-0.1</v>
      </c>
      <c r="DB43" s="14">
        <v>-0.8</v>
      </c>
      <c r="DC43" s="14"/>
      <c r="DD43" s="14">
        <v>0.1</v>
      </c>
      <c r="DE43" s="14">
        <v>1.2</v>
      </c>
      <c r="DF43" s="14">
        <v>0.2</v>
      </c>
      <c r="DG43" s="14">
        <v>-0.6</v>
      </c>
      <c r="DH43" s="14">
        <v>1.2</v>
      </c>
      <c r="DI43" s="14">
        <v>0.6</v>
      </c>
      <c r="DJ43" s="14"/>
      <c r="DK43" s="14">
        <v>-0.1</v>
      </c>
      <c r="DL43" s="14">
        <v>0</v>
      </c>
      <c r="DM43" s="14">
        <v>-0.5</v>
      </c>
      <c r="DN43" s="14">
        <v>-3.4</v>
      </c>
      <c r="DO43" s="14">
        <v>1.2</v>
      </c>
      <c r="DP43" s="14">
        <v>0.3</v>
      </c>
      <c r="DQ43" s="14">
        <v>0.6</v>
      </c>
      <c r="DR43" s="14">
        <v>1.1000000000000001</v>
      </c>
      <c r="DS43" s="14">
        <v>0.1</v>
      </c>
      <c r="DT43" s="14">
        <v>0.2</v>
      </c>
      <c r="DU43" s="14">
        <v>0.5</v>
      </c>
      <c r="DV43" s="14">
        <v>0.7</v>
      </c>
      <c r="DW43" s="14"/>
      <c r="DX43" s="14">
        <v>-4.0999999999999996</v>
      </c>
      <c r="DY43" s="14">
        <v>0.1</v>
      </c>
      <c r="DZ43" s="14">
        <v>0.8</v>
      </c>
      <c r="EA43" s="14">
        <v>1</v>
      </c>
      <c r="EB43" s="14">
        <v>1.5</v>
      </c>
      <c r="EC43" s="14">
        <v>0.8</v>
      </c>
      <c r="ED43" s="14">
        <v>4</v>
      </c>
      <c r="EE43" s="14">
        <v>0</v>
      </c>
      <c r="EF43" s="14">
        <v>0</v>
      </c>
      <c r="EG43" s="14">
        <v>-12.9</v>
      </c>
      <c r="EH43" s="14">
        <v>0</v>
      </c>
      <c r="EI43" s="14"/>
      <c r="EJ43" s="14">
        <v>1.6</v>
      </c>
      <c r="EK43" s="14">
        <v>0</v>
      </c>
      <c r="EL43" s="14">
        <v>2</v>
      </c>
      <c r="EM43" s="14">
        <v>0.2</v>
      </c>
      <c r="EN43" s="14">
        <v>0.2</v>
      </c>
      <c r="EO43" s="14">
        <v>0.2</v>
      </c>
      <c r="EP43" s="14"/>
      <c r="EQ43" s="14">
        <v>1.2</v>
      </c>
      <c r="ER43" s="14">
        <v>0</v>
      </c>
      <c r="ES43" s="14">
        <v>0</v>
      </c>
      <c r="ET43" s="14">
        <v>-0.2</v>
      </c>
      <c r="EU43" s="14">
        <v>23</v>
      </c>
      <c r="EV43" s="14">
        <v>12.1</v>
      </c>
      <c r="EW43" s="14">
        <v>0.4</v>
      </c>
      <c r="EX43" s="14">
        <v>0</v>
      </c>
      <c r="EY43" s="14">
        <v>1</v>
      </c>
      <c r="EZ43" s="14">
        <v>1.8</v>
      </c>
      <c r="FA43" s="14">
        <v>4.2</v>
      </c>
      <c r="FB43" s="14">
        <v>9.1</v>
      </c>
      <c r="FC43" s="14">
        <v>6.6</v>
      </c>
      <c r="FD43" s="14"/>
      <c r="FE43" s="14"/>
      <c r="FF43" s="14"/>
      <c r="FG43" s="14"/>
      <c r="FH43" s="14">
        <v>1.4</v>
      </c>
      <c r="FI43" s="14">
        <v>525.6</v>
      </c>
      <c r="FJ43" s="15"/>
      <c r="FK43" s="14">
        <v>2.8462299999999998</v>
      </c>
      <c r="FL43" s="14">
        <v>-0.191</v>
      </c>
      <c r="FM43" s="14"/>
      <c r="FN43" s="14">
        <v>1.8</v>
      </c>
      <c r="FO43" s="14">
        <v>3.2955700000000001</v>
      </c>
      <c r="FP43" s="14">
        <v>3.88496</v>
      </c>
      <c r="FQ43" s="14">
        <v>0.7</v>
      </c>
      <c r="FR43" s="14">
        <v>2.2000000000000002</v>
      </c>
      <c r="FS43" s="14">
        <v>14.53576</v>
      </c>
    </row>
    <row r="44" spans="1:175" ht="24" customHeight="1" x14ac:dyDescent="0.3">
      <c r="A44" s="16" t="s">
        <v>48</v>
      </c>
      <c r="B44" s="16" t="s">
        <v>822</v>
      </c>
      <c r="C44" s="17"/>
      <c r="D44" s="17">
        <v>49.1</v>
      </c>
      <c r="E44" s="17">
        <v>12.1</v>
      </c>
      <c r="F44" s="17"/>
      <c r="G44" s="17"/>
      <c r="H44" s="17">
        <v>-8.8000000000000007</v>
      </c>
      <c r="I44" s="17">
        <v>13.1</v>
      </c>
      <c r="J44" s="17"/>
      <c r="K44" s="17"/>
      <c r="L44" s="17">
        <v>0</v>
      </c>
      <c r="M44" s="17">
        <v>35.1</v>
      </c>
      <c r="N44" s="17">
        <v>30.7</v>
      </c>
      <c r="O44" s="17">
        <v>30</v>
      </c>
      <c r="P44" s="17"/>
      <c r="Q44" s="17"/>
      <c r="R44" s="17">
        <v>77</v>
      </c>
      <c r="S44" s="17">
        <v>0</v>
      </c>
      <c r="T44" s="17"/>
      <c r="U44" s="17"/>
      <c r="V44" s="17"/>
      <c r="W44" s="17"/>
      <c r="X44" s="17">
        <v>9.1</v>
      </c>
      <c r="Y44" s="17">
        <v>1.8</v>
      </c>
      <c r="Z44" s="17">
        <v>2.8</v>
      </c>
      <c r="AA44" s="17">
        <v>-3.4</v>
      </c>
      <c r="AB44" s="17">
        <v>5.2</v>
      </c>
      <c r="AC44" s="17">
        <v>9</v>
      </c>
      <c r="AD44" s="17"/>
      <c r="AE44" s="17"/>
      <c r="AF44" s="17"/>
      <c r="AG44" s="17"/>
      <c r="AH44" s="17">
        <v>8.4</v>
      </c>
      <c r="AI44" s="17">
        <v>13</v>
      </c>
      <c r="AJ44" s="17"/>
      <c r="AK44" s="17"/>
      <c r="AL44" s="17"/>
      <c r="AM44" s="17">
        <v>-0.9</v>
      </c>
      <c r="AN44" s="17">
        <v>-5.9</v>
      </c>
      <c r="AO44" s="17">
        <v>2.4</v>
      </c>
      <c r="AP44" s="17">
        <v>21.1</v>
      </c>
      <c r="AQ44" s="17">
        <v>9.1999999999999993</v>
      </c>
      <c r="AR44" s="17">
        <v>-1.1000000000000001</v>
      </c>
      <c r="AS44" s="17">
        <v>2.7</v>
      </c>
      <c r="AT44" s="17">
        <v>0.1</v>
      </c>
      <c r="AU44" s="17">
        <v>21.1</v>
      </c>
      <c r="AV44" s="17">
        <v>-3.8</v>
      </c>
      <c r="AW44" s="17">
        <v>-36.799999999999997</v>
      </c>
      <c r="AX44" s="17">
        <v>7.6</v>
      </c>
      <c r="AY44" s="17">
        <v>-1.8</v>
      </c>
      <c r="AZ44" s="17">
        <v>0.2</v>
      </c>
      <c r="BA44" s="17">
        <v>-0.4</v>
      </c>
      <c r="BB44" s="17">
        <v>-2.2999999999999998</v>
      </c>
      <c r="BC44" s="17"/>
      <c r="BD44" s="17">
        <v>0.1</v>
      </c>
      <c r="BE44" s="17">
        <v>0.6</v>
      </c>
      <c r="BF44" s="17"/>
      <c r="BG44" s="17"/>
      <c r="BH44" s="17"/>
      <c r="BI44" s="17"/>
      <c r="BJ44" s="17"/>
      <c r="BK44" s="17"/>
      <c r="BL44" s="17"/>
      <c r="BM44" s="17"/>
      <c r="BN44" s="17"/>
      <c r="BO44" s="17">
        <v>4.9000000000000004</v>
      </c>
      <c r="BP44" s="17">
        <v>-24.8</v>
      </c>
      <c r="BQ44" s="17">
        <v>-15.7</v>
      </c>
      <c r="BR44" s="17">
        <v>0</v>
      </c>
      <c r="BS44" s="17">
        <v>37.4</v>
      </c>
      <c r="BT44" s="17">
        <v>0</v>
      </c>
      <c r="BU44" s="17"/>
      <c r="BV44" s="17"/>
      <c r="BW44" s="17"/>
      <c r="BX44" s="17"/>
      <c r="BY44" s="17"/>
      <c r="BZ44" s="17"/>
      <c r="CA44" s="17"/>
      <c r="CB44" s="17">
        <v>-0.2</v>
      </c>
      <c r="CC44" s="17">
        <v>41.6</v>
      </c>
      <c r="CD44" s="17">
        <v>30.5</v>
      </c>
      <c r="CE44" s="17">
        <v>14.8</v>
      </c>
      <c r="CF44" s="17">
        <v>2.9</v>
      </c>
      <c r="CG44" s="17">
        <v>4.2</v>
      </c>
      <c r="CH44" s="17"/>
      <c r="CI44" s="17"/>
      <c r="CJ44" s="17"/>
      <c r="CK44" s="17">
        <v>18</v>
      </c>
      <c r="CL44" s="17">
        <v>18.5</v>
      </c>
      <c r="CM44" s="17">
        <v>8.8000000000000007</v>
      </c>
      <c r="CN44" s="17">
        <v>-4.3</v>
      </c>
      <c r="CO44" s="17"/>
      <c r="CP44" s="17"/>
      <c r="CQ44" s="17"/>
      <c r="CR44" s="17"/>
      <c r="CS44" s="17">
        <v>7.7</v>
      </c>
      <c r="CT44" s="17">
        <v>-1.7</v>
      </c>
      <c r="CU44" s="17"/>
      <c r="CV44" s="17">
        <v>-5.4</v>
      </c>
      <c r="CW44" s="17">
        <v>1.7</v>
      </c>
      <c r="CX44" s="17"/>
      <c r="CY44" s="17"/>
      <c r="CZ44" s="17">
        <v>1.3</v>
      </c>
      <c r="DA44" s="17">
        <v>-0.1</v>
      </c>
      <c r="DB44" s="17">
        <v>-0.8</v>
      </c>
      <c r="DC44" s="17"/>
      <c r="DD44" s="17">
        <v>0.1</v>
      </c>
      <c r="DE44" s="17">
        <v>1.2</v>
      </c>
      <c r="DF44" s="17">
        <v>0.1</v>
      </c>
      <c r="DG44" s="17">
        <v>-0.6</v>
      </c>
      <c r="DH44" s="17">
        <v>1.3</v>
      </c>
      <c r="DI44" s="17">
        <v>0.5</v>
      </c>
      <c r="DJ44" s="17"/>
      <c r="DK44" s="17">
        <v>0</v>
      </c>
      <c r="DL44" s="17">
        <v>0</v>
      </c>
      <c r="DM44" s="17">
        <v>-0.5</v>
      </c>
      <c r="DN44" s="17">
        <v>-3.6</v>
      </c>
      <c r="DO44" s="17">
        <v>1.2</v>
      </c>
      <c r="DP44" s="17">
        <v>0.3</v>
      </c>
      <c r="DQ44" s="17">
        <v>0.7</v>
      </c>
      <c r="DR44" s="17">
        <v>1.1000000000000001</v>
      </c>
      <c r="DS44" s="17">
        <v>0.6</v>
      </c>
      <c r="DT44" s="17">
        <v>-0.1</v>
      </c>
      <c r="DU44" s="17">
        <v>0.5</v>
      </c>
      <c r="DV44" s="17">
        <v>0.7</v>
      </c>
      <c r="DW44" s="17"/>
      <c r="DX44" s="17">
        <v>-4.0999999999999996</v>
      </c>
      <c r="DY44" s="17">
        <v>0.1</v>
      </c>
      <c r="DZ44" s="17">
        <v>0.8</v>
      </c>
      <c r="EA44" s="17">
        <v>1</v>
      </c>
      <c r="EB44" s="17">
        <v>1.5</v>
      </c>
      <c r="EC44" s="17">
        <v>0.8</v>
      </c>
      <c r="ED44" s="17">
        <v>4</v>
      </c>
      <c r="EE44" s="17">
        <v>0.1</v>
      </c>
      <c r="EF44" s="17">
        <v>0</v>
      </c>
      <c r="EG44" s="17">
        <v>-15.7</v>
      </c>
      <c r="EH44" s="17">
        <v>0.5</v>
      </c>
      <c r="EI44" s="17"/>
      <c r="EJ44" s="17">
        <v>1.5</v>
      </c>
      <c r="EK44" s="17">
        <v>0</v>
      </c>
      <c r="EL44" s="17">
        <v>1.8</v>
      </c>
      <c r="EM44" s="17">
        <v>0.2</v>
      </c>
      <c r="EN44" s="17">
        <v>0.2</v>
      </c>
      <c r="EO44" s="17">
        <v>0.2</v>
      </c>
      <c r="EP44" s="17"/>
      <c r="EQ44" s="17">
        <v>1</v>
      </c>
      <c r="ER44" s="17">
        <v>0</v>
      </c>
      <c r="ES44" s="17">
        <v>0.6</v>
      </c>
      <c r="ET44" s="17">
        <v>-0.2</v>
      </c>
      <c r="EU44" s="17">
        <v>21.4</v>
      </c>
      <c r="EV44" s="17">
        <v>9.8000000000000007</v>
      </c>
      <c r="EW44" s="17">
        <v>1.2</v>
      </c>
      <c r="EX44" s="17">
        <v>0</v>
      </c>
      <c r="EY44" s="17">
        <v>1</v>
      </c>
      <c r="EZ44" s="17">
        <v>1.8</v>
      </c>
      <c r="FA44" s="17">
        <v>4</v>
      </c>
      <c r="FB44" s="17">
        <v>7.4</v>
      </c>
      <c r="FC44" s="17">
        <v>5</v>
      </c>
      <c r="FD44" s="17"/>
      <c r="FE44" s="17"/>
      <c r="FF44" s="17"/>
      <c r="FG44" s="17"/>
      <c r="FH44" s="17">
        <v>1.5</v>
      </c>
      <c r="FI44" s="17">
        <v>486.5</v>
      </c>
      <c r="FJ44" s="15"/>
      <c r="FK44" s="17">
        <v>2.9662199999999999</v>
      </c>
      <c r="FL44" s="17">
        <v>-0.16800000000000001</v>
      </c>
      <c r="FM44" s="17"/>
      <c r="FN44" s="17">
        <v>1.8</v>
      </c>
      <c r="FO44" s="17">
        <v>3.2940200000000002</v>
      </c>
      <c r="FP44" s="17">
        <v>3.8834599999999999</v>
      </c>
      <c r="FQ44" s="17">
        <v>0.2</v>
      </c>
      <c r="FR44" s="17">
        <v>2</v>
      </c>
      <c r="FS44" s="17">
        <v>13.9757</v>
      </c>
    </row>
    <row r="45" spans="1:175" ht="24" customHeight="1" x14ac:dyDescent="0.3">
      <c r="A45" s="16" t="s">
        <v>48</v>
      </c>
      <c r="B45" s="16" t="s">
        <v>823</v>
      </c>
      <c r="C45" s="17"/>
      <c r="D45" s="17">
        <v>50.6</v>
      </c>
      <c r="E45" s="17">
        <v>13.6</v>
      </c>
      <c r="F45" s="17"/>
      <c r="G45" s="17"/>
      <c r="H45" s="17">
        <v>-11</v>
      </c>
      <c r="I45" s="17">
        <v>14.3</v>
      </c>
      <c r="J45" s="17"/>
      <c r="K45" s="17"/>
      <c r="L45" s="17">
        <v>0</v>
      </c>
      <c r="M45" s="17">
        <v>29.9</v>
      </c>
      <c r="N45" s="17">
        <v>28.1</v>
      </c>
      <c r="O45" s="17">
        <v>26</v>
      </c>
      <c r="P45" s="17"/>
      <c r="Q45" s="17"/>
      <c r="R45" s="17">
        <v>87.5</v>
      </c>
      <c r="S45" s="17">
        <v>0</v>
      </c>
      <c r="T45" s="17"/>
      <c r="U45" s="17"/>
      <c r="V45" s="17"/>
      <c r="W45" s="17"/>
      <c r="X45" s="17">
        <v>16.399999999999999</v>
      </c>
      <c r="Y45" s="17">
        <v>2.2000000000000002</v>
      </c>
      <c r="Z45" s="17">
        <v>2.9</v>
      </c>
      <c r="AA45" s="17">
        <v>-3.3</v>
      </c>
      <c r="AB45" s="17">
        <v>5.5</v>
      </c>
      <c r="AC45" s="17">
        <v>18.2</v>
      </c>
      <c r="AD45" s="17"/>
      <c r="AE45" s="17"/>
      <c r="AF45" s="17"/>
      <c r="AG45" s="17"/>
      <c r="AH45" s="17">
        <v>7.8</v>
      </c>
      <c r="AI45" s="17">
        <v>7.1</v>
      </c>
      <c r="AJ45" s="17"/>
      <c r="AK45" s="17"/>
      <c r="AL45" s="17"/>
      <c r="AM45" s="17">
        <v>-0.8</v>
      </c>
      <c r="AN45" s="17">
        <v>11.5</v>
      </c>
      <c r="AO45" s="17">
        <v>3.3</v>
      </c>
      <c r="AP45" s="17">
        <v>19.2</v>
      </c>
      <c r="AQ45" s="17">
        <v>8.8000000000000007</v>
      </c>
      <c r="AR45" s="17">
        <v>-1.3</v>
      </c>
      <c r="AS45" s="17">
        <v>2.7</v>
      </c>
      <c r="AT45" s="17">
        <v>0.5</v>
      </c>
      <c r="AU45" s="17">
        <v>19.5</v>
      </c>
      <c r="AV45" s="17">
        <v>-3.1</v>
      </c>
      <c r="AW45" s="17">
        <v>-35.9</v>
      </c>
      <c r="AX45" s="17">
        <v>9.6999999999999993</v>
      </c>
      <c r="AY45" s="17">
        <v>-1.6</v>
      </c>
      <c r="AZ45" s="17">
        <v>0.2</v>
      </c>
      <c r="BA45" s="17">
        <v>-1.1000000000000001</v>
      </c>
      <c r="BB45" s="17">
        <v>-4.0999999999999996</v>
      </c>
      <c r="BC45" s="17"/>
      <c r="BD45" s="17">
        <v>0.2</v>
      </c>
      <c r="BE45" s="17">
        <v>-3</v>
      </c>
      <c r="BF45" s="17"/>
      <c r="BG45" s="17"/>
      <c r="BH45" s="17"/>
      <c r="BI45" s="17"/>
      <c r="BJ45" s="17"/>
      <c r="BK45" s="17"/>
      <c r="BL45" s="17"/>
      <c r="BM45" s="17"/>
      <c r="BN45" s="17"/>
      <c r="BO45" s="17">
        <v>6.8</v>
      </c>
      <c r="BP45" s="17">
        <v>-24.6</v>
      </c>
      <c r="BQ45" s="17">
        <v>-15.7</v>
      </c>
      <c r="BR45" s="17">
        <v>0</v>
      </c>
      <c r="BS45" s="17">
        <v>35.1</v>
      </c>
      <c r="BT45" s="17">
        <v>0</v>
      </c>
      <c r="BU45" s="17"/>
      <c r="BV45" s="17"/>
      <c r="BW45" s="17"/>
      <c r="BX45" s="17"/>
      <c r="BY45" s="17"/>
      <c r="BZ45" s="17"/>
      <c r="CA45" s="17"/>
      <c r="CB45" s="17">
        <v>-0.1</v>
      </c>
      <c r="CC45" s="17">
        <v>42.7</v>
      </c>
      <c r="CD45" s="17">
        <v>29.3</v>
      </c>
      <c r="CE45" s="17">
        <v>13.7</v>
      </c>
      <c r="CF45" s="17">
        <v>3</v>
      </c>
      <c r="CG45" s="17">
        <v>3.8</v>
      </c>
      <c r="CH45" s="17"/>
      <c r="CI45" s="17"/>
      <c r="CJ45" s="17"/>
      <c r="CK45" s="17">
        <v>14.8</v>
      </c>
      <c r="CL45" s="17">
        <v>15.1</v>
      </c>
      <c r="CM45" s="17">
        <v>4.3</v>
      </c>
      <c r="CN45" s="17">
        <v>-7.4</v>
      </c>
      <c r="CO45" s="17"/>
      <c r="CP45" s="17"/>
      <c r="CQ45" s="17"/>
      <c r="CR45" s="17"/>
      <c r="CS45" s="17">
        <v>7.7</v>
      </c>
      <c r="CT45" s="17">
        <v>-2.2000000000000002</v>
      </c>
      <c r="CU45" s="17"/>
      <c r="CV45" s="17">
        <v>-5.3</v>
      </c>
      <c r="CW45" s="17">
        <v>0</v>
      </c>
      <c r="CX45" s="17"/>
      <c r="CY45" s="17"/>
      <c r="CZ45" s="17">
        <v>1.3</v>
      </c>
      <c r="DA45" s="17">
        <v>-0.1</v>
      </c>
      <c r="DB45" s="17">
        <v>-0.8</v>
      </c>
      <c r="DC45" s="17"/>
      <c r="DD45" s="17">
        <v>0.1</v>
      </c>
      <c r="DE45" s="17">
        <v>1.2</v>
      </c>
      <c r="DF45" s="17">
        <v>0.2</v>
      </c>
      <c r="DG45" s="17">
        <v>-0.1</v>
      </c>
      <c r="DH45" s="17">
        <v>1.4</v>
      </c>
      <c r="DI45" s="17">
        <v>0.6</v>
      </c>
      <c r="DJ45" s="17"/>
      <c r="DK45" s="17">
        <v>0</v>
      </c>
      <c r="DL45" s="17">
        <v>0</v>
      </c>
      <c r="DM45" s="17">
        <v>0.1</v>
      </c>
      <c r="DN45" s="17">
        <v>-1.4</v>
      </c>
      <c r="DO45" s="17">
        <v>1.2</v>
      </c>
      <c r="DP45" s="17">
        <v>0.3</v>
      </c>
      <c r="DQ45" s="17">
        <v>0.7</v>
      </c>
      <c r="DR45" s="17">
        <v>1.1000000000000001</v>
      </c>
      <c r="DS45" s="17">
        <v>0.2</v>
      </c>
      <c r="DT45" s="17">
        <v>-0.1</v>
      </c>
      <c r="DU45" s="17">
        <v>0.5</v>
      </c>
      <c r="DV45" s="17">
        <v>0.7</v>
      </c>
      <c r="DW45" s="17"/>
      <c r="DX45" s="17">
        <v>-3.8</v>
      </c>
      <c r="DY45" s="17">
        <v>0</v>
      </c>
      <c r="DZ45" s="17">
        <v>0.8</v>
      </c>
      <c r="EA45" s="17">
        <v>1</v>
      </c>
      <c r="EB45" s="17">
        <v>1.4</v>
      </c>
      <c r="EC45" s="17">
        <v>0.8</v>
      </c>
      <c r="ED45" s="17">
        <v>4</v>
      </c>
      <c r="EE45" s="17">
        <v>0.3</v>
      </c>
      <c r="EF45" s="17">
        <v>-13.3</v>
      </c>
      <c r="EG45" s="17">
        <v>-13.5</v>
      </c>
      <c r="EH45" s="17">
        <v>0</v>
      </c>
      <c r="EI45" s="17"/>
      <c r="EJ45" s="17">
        <v>1.4</v>
      </c>
      <c r="EK45" s="17">
        <v>0</v>
      </c>
      <c r="EL45" s="17">
        <v>2</v>
      </c>
      <c r="EM45" s="17">
        <v>0.2</v>
      </c>
      <c r="EN45" s="17">
        <v>0.2</v>
      </c>
      <c r="EO45" s="17">
        <v>0.2</v>
      </c>
      <c r="EP45" s="17"/>
      <c r="EQ45" s="17">
        <v>4.7</v>
      </c>
      <c r="ER45" s="17">
        <v>0</v>
      </c>
      <c r="ES45" s="17">
        <v>0</v>
      </c>
      <c r="ET45" s="17">
        <v>-0.2</v>
      </c>
      <c r="EU45" s="17">
        <v>20.8</v>
      </c>
      <c r="EV45" s="17">
        <v>12.4</v>
      </c>
      <c r="EW45" s="17">
        <v>0</v>
      </c>
      <c r="EX45" s="17">
        <v>0</v>
      </c>
      <c r="EY45" s="17">
        <v>1</v>
      </c>
      <c r="EZ45" s="17">
        <v>1.8</v>
      </c>
      <c r="FA45" s="17">
        <v>3.9</v>
      </c>
      <c r="FB45" s="17">
        <v>8.3000000000000007</v>
      </c>
      <c r="FC45" s="17">
        <v>5.9</v>
      </c>
      <c r="FD45" s="17"/>
      <c r="FE45" s="17"/>
      <c r="FF45" s="17"/>
      <c r="FG45" s="17"/>
      <c r="FH45" s="17">
        <v>1.2</v>
      </c>
      <c r="FI45" s="17">
        <v>490.1</v>
      </c>
      <c r="FJ45" s="15"/>
      <c r="FK45" s="17">
        <v>3.1232000000000002</v>
      </c>
      <c r="FL45" s="17">
        <v>2.9000000000000001E-2</v>
      </c>
      <c r="FM45" s="17"/>
      <c r="FN45" s="17">
        <v>1.6</v>
      </c>
      <c r="FO45" s="17">
        <v>3.2868300000000001</v>
      </c>
      <c r="FP45" s="17">
        <v>3.88124</v>
      </c>
      <c r="FQ45" s="17">
        <v>0.1</v>
      </c>
      <c r="FR45" s="17">
        <v>1.7</v>
      </c>
      <c r="FS45" s="17">
        <v>13.720269999999999</v>
      </c>
    </row>
    <row r="46" spans="1:175" ht="24" customHeight="1" x14ac:dyDescent="0.3">
      <c r="A46" s="16" t="s">
        <v>48</v>
      </c>
      <c r="B46" s="16" t="s">
        <v>824</v>
      </c>
      <c r="C46" s="17"/>
      <c r="D46" s="17">
        <v>34</v>
      </c>
      <c r="E46" s="17">
        <v>9.8000000000000007</v>
      </c>
      <c r="F46" s="17"/>
      <c r="G46" s="17"/>
      <c r="H46" s="17">
        <v>-14.1</v>
      </c>
      <c r="I46" s="17">
        <v>5.6</v>
      </c>
      <c r="J46" s="17"/>
      <c r="K46" s="17"/>
      <c r="L46" s="17">
        <v>0</v>
      </c>
      <c r="M46" s="17">
        <v>25.9</v>
      </c>
      <c r="N46" s="17">
        <v>22.3</v>
      </c>
      <c r="O46" s="17">
        <v>18.8</v>
      </c>
      <c r="P46" s="17"/>
      <c r="Q46" s="17"/>
      <c r="R46" s="17">
        <v>81.7</v>
      </c>
      <c r="S46" s="17">
        <v>0</v>
      </c>
      <c r="T46" s="17"/>
      <c r="U46" s="17"/>
      <c r="V46" s="17"/>
      <c r="W46" s="17"/>
      <c r="X46" s="17">
        <v>3.9</v>
      </c>
      <c r="Y46" s="17">
        <v>1.7</v>
      </c>
      <c r="Z46" s="17">
        <v>2.7</v>
      </c>
      <c r="AA46" s="17">
        <v>-3.3</v>
      </c>
      <c r="AB46" s="17">
        <v>5.6</v>
      </c>
      <c r="AC46" s="17">
        <v>16.399999999999999</v>
      </c>
      <c r="AD46" s="17"/>
      <c r="AE46" s="17"/>
      <c r="AF46" s="17"/>
      <c r="AG46" s="17"/>
      <c r="AH46" s="17">
        <v>8.5</v>
      </c>
      <c r="AI46" s="17">
        <v>5.9</v>
      </c>
      <c r="AJ46" s="17"/>
      <c r="AK46" s="17"/>
      <c r="AL46" s="17"/>
      <c r="AM46" s="17">
        <v>-1</v>
      </c>
      <c r="AN46" s="17">
        <v>12.7</v>
      </c>
      <c r="AO46" s="17">
        <v>3</v>
      </c>
      <c r="AP46" s="17">
        <v>21.2</v>
      </c>
      <c r="AQ46" s="17">
        <v>8.8000000000000007</v>
      </c>
      <c r="AR46" s="17">
        <v>-1.7</v>
      </c>
      <c r="AS46" s="17">
        <v>2.7</v>
      </c>
      <c r="AT46" s="17">
        <v>1.6</v>
      </c>
      <c r="AU46" s="17">
        <v>16.100000000000001</v>
      </c>
      <c r="AV46" s="17">
        <v>-7.6</v>
      </c>
      <c r="AW46" s="17">
        <v>-40.5</v>
      </c>
      <c r="AX46" s="17">
        <v>7.6</v>
      </c>
      <c r="AY46" s="17">
        <v>-1.8</v>
      </c>
      <c r="AZ46" s="17">
        <v>0</v>
      </c>
      <c r="BA46" s="17">
        <v>-0.9</v>
      </c>
      <c r="BB46" s="17">
        <v>-3.7</v>
      </c>
      <c r="BC46" s="17"/>
      <c r="BD46" s="17">
        <v>0.1</v>
      </c>
      <c r="BE46" s="17">
        <v>0.7</v>
      </c>
      <c r="BF46" s="17"/>
      <c r="BG46" s="17"/>
      <c r="BH46" s="17"/>
      <c r="BI46" s="17"/>
      <c r="BJ46" s="17"/>
      <c r="BK46" s="17"/>
      <c r="BL46" s="17"/>
      <c r="BM46" s="17"/>
      <c r="BN46" s="17"/>
      <c r="BO46" s="17">
        <v>6.7</v>
      </c>
      <c r="BP46" s="17">
        <v>-29.3</v>
      </c>
      <c r="BQ46" s="17">
        <v>-20.5</v>
      </c>
      <c r="BR46" s="17">
        <v>-2.7</v>
      </c>
      <c r="BS46" s="17">
        <v>32.5</v>
      </c>
      <c r="BT46" s="17">
        <v>0</v>
      </c>
      <c r="BU46" s="17"/>
      <c r="BV46" s="17"/>
      <c r="BW46" s="17"/>
      <c r="BX46" s="17"/>
      <c r="BY46" s="17"/>
      <c r="BZ46" s="17"/>
      <c r="CA46" s="17"/>
      <c r="CB46" s="17">
        <v>-0.3</v>
      </c>
      <c r="CC46" s="17">
        <v>41.5</v>
      </c>
      <c r="CD46" s="17">
        <v>30.2</v>
      </c>
      <c r="CE46" s="17">
        <v>14.3</v>
      </c>
      <c r="CF46" s="17">
        <v>4.2</v>
      </c>
      <c r="CG46" s="17">
        <v>4</v>
      </c>
      <c r="CH46" s="17"/>
      <c r="CI46" s="17"/>
      <c r="CJ46" s="17"/>
      <c r="CK46" s="17">
        <v>8.8000000000000007</v>
      </c>
      <c r="CL46" s="17">
        <v>9.3000000000000007</v>
      </c>
      <c r="CM46" s="17">
        <v>-5.0999999999999996</v>
      </c>
      <c r="CN46" s="17">
        <v>-16.3</v>
      </c>
      <c r="CO46" s="17"/>
      <c r="CP46" s="17"/>
      <c r="CQ46" s="17"/>
      <c r="CR46" s="17"/>
      <c r="CS46" s="17">
        <v>7.7</v>
      </c>
      <c r="CT46" s="17">
        <v>-2.7</v>
      </c>
      <c r="CU46" s="17"/>
      <c r="CV46" s="17">
        <v>-5.2</v>
      </c>
      <c r="CW46" s="17">
        <v>0</v>
      </c>
      <c r="CX46" s="17"/>
      <c r="CY46" s="17"/>
      <c r="CZ46" s="17">
        <v>1.3</v>
      </c>
      <c r="DA46" s="17">
        <v>0</v>
      </c>
      <c r="DB46" s="17">
        <v>-0.8</v>
      </c>
      <c r="DC46" s="17"/>
      <c r="DD46" s="17">
        <v>0</v>
      </c>
      <c r="DE46" s="17">
        <v>1.1000000000000001</v>
      </c>
      <c r="DF46" s="17">
        <v>0.2</v>
      </c>
      <c r="DG46" s="17">
        <v>0.6</v>
      </c>
      <c r="DH46" s="17">
        <v>1.3</v>
      </c>
      <c r="DI46" s="17">
        <v>0.6</v>
      </c>
      <c r="DJ46" s="17"/>
      <c r="DK46" s="17">
        <v>0</v>
      </c>
      <c r="DL46" s="17">
        <v>0</v>
      </c>
      <c r="DM46" s="17">
        <v>-0.1</v>
      </c>
      <c r="DN46" s="17">
        <v>-2.8</v>
      </c>
      <c r="DO46" s="17">
        <v>1.2</v>
      </c>
      <c r="DP46" s="17">
        <v>0.3</v>
      </c>
      <c r="DQ46" s="17">
        <v>0.7</v>
      </c>
      <c r="DR46" s="17">
        <v>1.1000000000000001</v>
      </c>
      <c r="DS46" s="17">
        <v>0.2</v>
      </c>
      <c r="DT46" s="17">
        <v>0</v>
      </c>
      <c r="DU46" s="17">
        <v>0.5</v>
      </c>
      <c r="DV46" s="17">
        <v>0.6</v>
      </c>
      <c r="DW46" s="17"/>
      <c r="DX46" s="17">
        <v>-4</v>
      </c>
      <c r="DY46" s="17">
        <v>0</v>
      </c>
      <c r="DZ46" s="17">
        <v>0.8</v>
      </c>
      <c r="EA46" s="17">
        <v>1</v>
      </c>
      <c r="EB46" s="17">
        <v>1.3</v>
      </c>
      <c r="EC46" s="17">
        <v>0.8</v>
      </c>
      <c r="ED46" s="17">
        <v>4</v>
      </c>
      <c r="EE46" s="17">
        <v>0.3</v>
      </c>
      <c r="EF46" s="17">
        <v>-14.4</v>
      </c>
      <c r="EG46" s="17">
        <v>-15</v>
      </c>
      <c r="EH46" s="17">
        <v>0</v>
      </c>
      <c r="EI46" s="17"/>
      <c r="EJ46" s="17">
        <v>1.5</v>
      </c>
      <c r="EK46" s="17">
        <v>0</v>
      </c>
      <c r="EL46" s="17">
        <v>1.7</v>
      </c>
      <c r="EM46" s="17">
        <v>0.2</v>
      </c>
      <c r="EN46" s="17">
        <v>0.2</v>
      </c>
      <c r="EO46" s="17">
        <v>0.2</v>
      </c>
      <c r="EP46" s="17"/>
      <c r="EQ46" s="17">
        <v>4.7</v>
      </c>
      <c r="ER46" s="17">
        <v>0</v>
      </c>
      <c r="ES46" s="17">
        <v>0</v>
      </c>
      <c r="ET46" s="17">
        <v>-0.2</v>
      </c>
      <c r="EU46" s="17">
        <v>14.9</v>
      </c>
      <c r="EV46" s="17">
        <v>8.4</v>
      </c>
      <c r="EW46" s="17">
        <v>0</v>
      </c>
      <c r="EX46" s="17">
        <v>0</v>
      </c>
      <c r="EY46" s="17">
        <v>0.4</v>
      </c>
      <c r="EZ46" s="17">
        <v>1.6</v>
      </c>
      <c r="FA46" s="17">
        <v>4</v>
      </c>
      <c r="FB46" s="17">
        <v>8.3000000000000007</v>
      </c>
      <c r="FC46" s="17">
        <v>5.9</v>
      </c>
      <c r="FD46" s="17"/>
      <c r="FE46" s="17"/>
      <c r="FF46" s="17"/>
      <c r="FG46" s="17"/>
      <c r="FH46" s="17">
        <v>1.2</v>
      </c>
      <c r="FI46" s="17">
        <v>353.6</v>
      </c>
      <c r="FJ46" s="15"/>
      <c r="FK46" s="17">
        <v>2.41526</v>
      </c>
      <c r="FL46" s="17">
        <v>-1.4790000000000001</v>
      </c>
      <c r="FM46" s="17"/>
      <c r="FN46" s="17">
        <v>1.6</v>
      </c>
      <c r="FO46" s="17">
        <v>3.2989099999999998</v>
      </c>
      <c r="FP46" s="17">
        <v>3.5356700000000001</v>
      </c>
      <c r="FQ46" s="17">
        <v>0.4</v>
      </c>
      <c r="FR46" s="17">
        <v>1.9</v>
      </c>
      <c r="FS46" s="17">
        <v>11.67084</v>
      </c>
    </row>
    <row r="47" spans="1:175" ht="24" customHeight="1" x14ac:dyDescent="0.3">
      <c r="A47" s="16" t="s">
        <v>48</v>
      </c>
      <c r="B47" s="16" t="s">
        <v>825</v>
      </c>
      <c r="C47" s="17"/>
      <c r="D47" s="17">
        <v>33</v>
      </c>
      <c r="E47" s="17">
        <v>9.4</v>
      </c>
      <c r="F47" s="17"/>
      <c r="G47" s="17"/>
      <c r="H47" s="17">
        <v>-6.2</v>
      </c>
      <c r="I47" s="17">
        <v>17.3</v>
      </c>
      <c r="J47" s="17"/>
      <c r="K47" s="17"/>
      <c r="L47" s="17">
        <v>0</v>
      </c>
      <c r="M47" s="17">
        <v>28.6</v>
      </c>
      <c r="N47" s="17">
        <v>24.6</v>
      </c>
      <c r="O47" s="17">
        <v>20.5</v>
      </c>
      <c r="P47" s="17"/>
      <c r="Q47" s="17"/>
      <c r="R47" s="17">
        <v>78.7</v>
      </c>
      <c r="S47" s="17">
        <v>0</v>
      </c>
      <c r="T47" s="17"/>
      <c r="U47" s="17"/>
      <c r="V47" s="17"/>
      <c r="W47" s="17"/>
      <c r="X47" s="17">
        <v>4.3</v>
      </c>
      <c r="Y47" s="17">
        <v>1.6</v>
      </c>
      <c r="Z47" s="17">
        <v>2.6</v>
      </c>
      <c r="AA47" s="17">
        <v>-3.3</v>
      </c>
      <c r="AB47" s="17">
        <v>5.3</v>
      </c>
      <c r="AC47" s="17">
        <v>15</v>
      </c>
      <c r="AD47" s="17"/>
      <c r="AE47" s="17"/>
      <c r="AF47" s="17"/>
      <c r="AG47" s="17"/>
      <c r="AH47" s="17">
        <v>9.9</v>
      </c>
      <c r="AI47" s="17">
        <v>10</v>
      </c>
      <c r="AJ47" s="17"/>
      <c r="AK47" s="17"/>
      <c r="AL47" s="17"/>
      <c r="AM47" s="17">
        <v>-0.4</v>
      </c>
      <c r="AN47" s="17">
        <v>9.1999999999999993</v>
      </c>
      <c r="AO47" s="17">
        <v>1.5</v>
      </c>
      <c r="AP47" s="17">
        <v>21.3</v>
      </c>
      <c r="AQ47" s="17">
        <v>8.6999999999999993</v>
      </c>
      <c r="AR47" s="17">
        <v>-2</v>
      </c>
      <c r="AS47" s="17">
        <v>2.7</v>
      </c>
      <c r="AT47" s="17">
        <v>1.3</v>
      </c>
      <c r="AU47" s="17">
        <v>20.8</v>
      </c>
      <c r="AV47" s="17">
        <v>-3.7</v>
      </c>
      <c r="AW47" s="17">
        <v>-36.700000000000003</v>
      </c>
      <c r="AX47" s="17">
        <v>9.6</v>
      </c>
      <c r="AY47" s="17">
        <v>-1.7</v>
      </c>
      <c r="AZ47" s="17">
        <v>0.2</v>
      </c>
      <c r="BA47" s="17">
        <v>1.7</v>
      </c>
      <c r="BB47" s="17">
        <v>-2.6</v>
      </c>
      <c r="BC47" s="17"/>
      <c r="BD47" s="17">
        <v>0.2</v>
      </c>
      <c r="BE47" s="17">
        <v>-0.1</v>
      </c>
      <c r="BF47" s="17"/>
      <c r="BG47" s="17"/>
      <c r="BH47" s="17"/>
      <c r="BI47" s="17"/>
      <c r="BJ47" s="17"/>
      <c r="BK47" s="17"/>
      <c r="BL47" s="17"/>
      <c r="BM47" s="17"/>
      <c r="BN47" s="17"/>
      <c r="BO47" s="17">
        <v>8.1</v>
      </c>
      <c r="BP47" s="17">
        <v>-24.2</v>
      </c>
      <c r="BQ47" s="17">
        <v>-15.5</v>
      </c>
      <c r="BR47" s="17">
        <v>0</v>
      </c>
      <c r="BS47" s="17">
        <v>39.299999999999997</v>
      </c>
      <c r="BT47" s="17">
        <v>0</v>
      </c>
      <c r="BU47" s="17"/>
      <c r="BV47" s="17"/>
      <c r="BW47" s="17"/>
      <c r="BX47" s="17"/>
      <c r="BY47" s="17"/>
      <c r="BZ47" s="17"/>
      <c r="CA47" s="17"/>
      <c r="CB47" s="17">
        <v>-0.2</v>
      </c>
      <c r="CC47" s="17">
        <v>40.9</v>
      </c>
      <c r="CD47" s="17">
        <v>30.6</v>
      </c>
      <c r="CE47" s="17">
        <v>14.9</v>
      </c>
      <c r="CF47" s="17">
        <v>2.9</v>
      </c>
      <c r="CG47" s="17">
        <v>4</v>
      </c>
      <c r="CH47" s="17"/>
      <c r="CI47" s="17"/>
      <c r="CJ47" s="17"/>
      <c r="CK47" s="17">
        <v>11.3</v>
      </c>
      <c r="CL47" s="17">
        <v>11.9</v>
      </c>
      <c r="CM47" s="17">
        <v>-1.5</v>
      </c>
      <c r="CN47" s="17">
        <v>-13.7</v>
      </c>
      <c r="CO47" s="17"/>
      <c r="CP47" s="17"/>
      <c r="CQ47" s="17"/>
      <c r="CR47" s="17"/>
      <c r="CS47" s="17">
        <v>11</v>
      </c>
      <c r="CT47" s="17">
        <v>-0.2</v>
      </c>
      <c r="CU47" s="17"/>
      <c r="CV47" s="17">
        <v>-5</v>
      </c>
      <c r="CW47" s="17">
        <v>0</v>
      </c>
      <c r="CX47" s="17"/>
      <c r="CY47" s="17"/>
      <c r="CZ47" s="17">
        <v>1.3</v>
      </c>
      <c r="DA47" s="17">
        <v>0</v>
      </c>
      <c r="DB47" s="17">
        <v>-0.7</v>
      </c>
      <c r="DC47" s="17"/>
      <c r="DD47" s="17">
        <v>0.1</v>
      </c>
      <c r="DE47" s="17">
        <v>1</v>
      </c>
      <c r="DF47" s="17">
        <v>0.1</v>
      </c>
      <c r="DG47" s="17">
        <v>-1.2</v>
      </c>
      <c r="DH47" s="17">
        <v>1.4</v>
      </c>
      <c r="DI47" s="17">
        <v>0.6</v>
      </c>
      <c r="DJ47" s="17"/>
      <c r="DK47" s="17">
        <v>0</v>
      </c>
      <c r="DL47" s="17">
        <v>0</v>
      </c>
      <c r="DM47" s="17">
        <v>-0.1</v>
      </c>
      <c r="DN47" s="17">
        <v>-2.9</v>
      </c>
      <c r="DO47" s="17">
        <v>1.2</v>
      </c>
      <c r="DP47" s="17">
        <v>0.3</v>
      </c>
      <c r="DQ47" s="17">
        <v>0.7</v>
      </c>
      <c r="DR47" s="17">
        <v>1.1000000000000001</v>
      </c>
      <c r="DS47" s="17">
        <v>0.2</v>
      </c>
      <c r="DT47" s="17">
        <v>0</v>
      </c>
      <c r="DU47" s="17">
        <v>0.4</v>
      </c>
      <c r="DV47" s="17">
        <v>0.6</v>
      </c>
      <c r="DW47" s="17"/>
      <c r="DX47" s="17">
        <v>-3.6</v>
      </c>
      <c r="DY47" s="17">
        <v>0.1</v>
      </c>
      <c r="DZ47" s="17">
        <v>0.8</v>
      </c>
      <c r="EA47" s="17">
        <v>1.1000000000000001</v>
      </c>
      <c r="EB47" s="17">
        <v>1.2</v>
      </c>
      <c r="EC47" s="17">
        <v>0.8</v>
      </c>
      <c r="ED47" s="17">
        <v>4</v>
      </c>
      <c r="EE47" s="17">
        <v>0.3</v>
      </c>
      <c r="EF47" s="17">
        <v>-16.3</v>
      </c>
      <c r="EG47" s="17">
        <v>-16.399999999999999</v>
      </c>
      <c r="EH47" s="17">
        <v>0</v>
      </c>
      <c r="EI47" s="17"/>
      <c r="EJ47" s="17">
        <v>1.5</v>
      </c>
      <c r="EK47" s="17">
        <v>0</v>
      </c>
      <c r="EL47" s="17">
        <v>1.6</v>
      </c>
      <c r="EM47" s="17">
        <v>0.2</v>
      </c>
      <c r="EN47" s="17">
        <v>0.2</v>
      </c>
      <c r="EO47" s="17">
        <v>0.2</v>
      </c>
      <c r="EP47" s="17"/>
      <c r="EQ47" s="17">
        <v>0</v>
      </c>
      <c r="ER47" s="17">
        <v>0</v>
      </c>
      <c r="ES47" s="17">
        <v>0</v>
      </c>
      <c r="ET47" s="17">
        <v>-0.2</v>
      </c>
      <c r="EU47" s="17">
        <v>12.8</v>
      </c>
      <c r="EV47" s="17">
        <v>9.1999999999999993</v>
      </c>
      <c r="EW47" s="17">
        <v>0</v>
      </c>
      <c r="EX47" s="17">
        <v>0</v>
      </c>
      <c r="EY47" s="17">
        <v>0.4</v>
      </c>
      <c r="EZ47" s="17">
        <v>1.6</v>
      </c>
      <c r="FA47" s="17">
        <v>4.3</v>
      </c>
      <c r="FB47" s="17">
        <v>11.7</v>
      </c>
      <c r="FC47" s="17">
        <v>9.1999999999999993</v>
      </c>
      <c r="FD47" s="17"/>
      <c r="FE47" s="17"/>
      <c r="FF47" s="17"/>
      <c r="FG47" s="17"/>
      <c r="FH47" s="17">
        <v>1.9</v>
      </c>
      <c r="FI47" s="17">
        <v>426.6</v>
      </c>
      <c r="FJ47" s="15"/>
      <c r="FK47" s="17">
        <v>2.4966400000000002</v>
      </c>
      <c r="FL47" s="17">
        <v>-0.69599999999999995</v>
      </c>
      <c r="FM47" s="17"/>
      <c r="FN47" s="17">
        <v>1.8</v>
      </c>
      <c r="FO47" s="17">
        <v>3.3082799999999999</v>
      </c>
      <c r="FP47" s="17">
        <v>2.7231999999999998</v>
      </c>
      <c r="FQ47" s="17">
        <v>1.8</v>
      </c>
      <c r="FR47" s="17">
        <v>2.1</v>
      </c>
      <c r="FS47" s="17">
        <v>13.532120000000001</v>
      </c>
    </row>
    <row r="48" spans="1:175" ht="24" customHeight="1" x14ac:dyDescent="0.3">
      <c r="A48" s="16" t="s">
        <v>48</v>
      </c>
      <c r="B48" s="16" t="s">
        <v>826</v>
      </c>
      <c r="C48" s="17"/>
      <c r="D48" s="17">
        <v>25.2</v>
      </c>
      <c r="E48" s="17">
        <v>8.1999999999999993</v>
      </c>
      <c r="F48" s="17"/>
      <c r="G48" s="17"/>
      <c r="H48" s="17">
        <v>-7</v>
      </c>
      <c r="I48" s="17">
        <v>16.3</v>
      </c>
      <c r="J48" s="17"/>
      <c r="K48" s="17"/>
      <c r="L48" s="17">
        <v>0</v>
      </c>
      <c r="M48" s="17">
        <v>21</v>
      </c>
      <c r="N48" s="17">
        <v>17</v>
      </c>
      <c r="O48" s="17">
        <v>14.2</v>
      </c>
      <c r="P48" s="17"/>
      <c r="Q48" s="17"/>
      <c r="R48" s="17">
        <v>73.900000000000006</v>
      </c>
      <c r="S48" s="17">
        <v>0.1</v>
      </c>
      <c r="T48" s="17"/>
      <c r="U48" s="17"/>
      <c r="V48" s="17"/>
      <c r="W48" s="17"/>
      <c r="X48" s="17">
        <v>1.4</v>
      </c>
      <c r="Y48" s="17">
        <v>0.7</v>
      </c>
      <c r="Z48" s="17">
        <v>2.7</v>
      </c>
      <c r="AA48" s="17">
        <v>-3.3</v>
      </c>
      <c r="AB48" s="17">
        <v>5.3</v>
      </c>
      <c r="AC48" s="17">
        <v>12.3</v>
      </c>
      <c r="AD48" s="17"/>
      <c r="AE48" s="17"/>
      <c r="AF48" s="17"/>
      <c r="AG48" s="17"/>
      <c r="AH48" s="17">
        <v>7.2</v>
      </c>
      <c r="AI48" s="17">
        <v>-5.5</v>
      </c>
      <c r="AJ48" s="17"/>
      <c r="AK48" s="17"/>
      <c r="AL48" s="17"/>
      <c r="AM48" s="17">
        <v>-0.3</v>
      </c>
      <c r="AN48" s="17">
        <v>15.5</v>
      </c>
      <c r="AO48" s="17">
        <v>1.8</v>
      </c>
      <c r="AP48" s="17">
        <v>21.9</v>
      </c>
      <c r="AQ48" s="17">
        <v>8.6</v>
      </c>
      <c r="AR48" s="17">
        <v>-2.1</v>
      </c>
      <c r="AS48" s="17">
        <v>2.7</v>
      </c>
      <c r="AT48" s="17">
        <v>0.9</v>
      </c>
      <c r="AU48" s="17">
        <v>17.399999999999999</v>
      </c>
      <c r="AV48" s="17">
        <v>-7.2</v>
      </c>
      <c r="AW48" s="17">
        <v>-40.1</v>
      </c>
      <c r="AX48" s="17">
        <v>9</v>
      </c>
      <c r="AY48" s="17">
        <v>-1.8</v>
      </c>
      <c r="AZ48" s="17">
        <v>0.1</v>
      </c>
      <c r="BA48" s="17">
        <v>0.8</v>
      </c>
      <c r="BB48" s="17">
        <v>-2.5</v>
      </c>
      <c r="BC48" s="17"/>
      <c r="BD48" s="17">
        <v>0.1</v>
      </c>
      <c r="BE48" s="17">
        <v>0.1</v>
      </c>
      <c r="BF48" s="17"/>
      <c r="BG48" s="17"/>
      <c r="BH48" s="17"/>
      <c r="BI48" s="17"/>
      <c r="BJ48" s="17"/>
      <c r="BK48" s="17"/>
      <c r="BL48" s="17"/>
      <c r="BM48" s="17"/>
      <c r="BN48" s="17"/>
      <c r="BO48" s="17">
        <v>6.7</v>
      </c>
      <c r="BP48" s="17">
        <v>-26.9</v>
      </c>
      <c r="BQ48" s="17">
        <v>-18.2</v>
      </c>
      <c r="BR48" s="17">
        <v>0</v>
      </c>
      <c r="BS48" s="17">
        <v>38.200000000000003</v>
      </c>
      <c r="BT48" s="17">
        <v>0</v>
      </c>
      <c r="BU48" s="17"/>
      <c r="BV48" s="17"/>
      <c r="BW48" s="17"/>
      <c r="BX48" s="17"/>
      <c r="BY48" s="17"/>
      <c r="BZ48" s="17"/>
      <c r="CA48" s="17"/>
      <c r="CB48" s="17">
        <v>-0.2</v>
      </c>
      <c r="CC48" s="17">
        <v>40.1</v>
      </c>
      <c r="CD48" s="17">
        <v>30.9</v>
      </c>
      <c r="CE48" s="17">
        <v>15</v>
      </c>
      <c r="CF48" s="17">
        <v>2.9</v>
      </c>
      <c r="CG48" s="17">
        <v>3.8</v>
      </c>
      <c r="CH48" s="17"/>
      <c r="CI48" s="17"/>
      <c r="CJ48" s="17"/>
      <c r="CK48" s="17">
        <v>7.2</v>
      </c>
      <c r="CL48" s="17">
        <v>7.9</v>
      </c>
      <c r="CM48" s="17">
        <v>-7.6</v>
      </c>
      <c r="CN48" s="17">
        <v>-21.9</v>
      </c>
      <c r="CO48" s="17"/>
      <c r="CP48" s="17"/>
      <c r="CQ48" s="17"/>
      <c r="CR48" s="17"/>
      <c r="CS48" s="17">
        <v>8.5</v>
      </c>
      <c r="CT48" s="17">
        <v>-2.2999999999999998</v>
      </c>
      <c r="CU48" s="17"/>
      <c r="CV48" s="17">
        <v>-4.9000000000000004</v>
      </c>
      <c r="CW48" s="17">
        <v>0</v>
      </c>
      <c r="CX48" s="17"/>
      <c r="CY48" s="17"/>
      <c r="CZ48" s="17">
        <v>1.3</v>
      </c>
      <c r="DA48" s="17">
        <v>0</v>
      </c>
      <c r="DB48" s="17">
        <v>-0.8</v>
      </c>
      <c r="DC48" s="17"/>
      <c r="DD48" s="17">
        <v>0.1</v>
      </c>
      <c r="DE48" s="17">
        <v>1</v>
      </c>
      <c r="DF48" s="17">
        <v>0.1</v>
      </c>
      <c r="DG48" s="17">
        <v>-0.6</v>
      </c>
      <c r="DH48" s="17">
        <v>1.4</v>
      </c>
      <c r="DI48" s="17">
        <v>0.6</v>
      </c>
      <c r="DJ48" s="17"/>
      <c r="DK48" s="17">
        <v>0</v>
      </c>
      <c r="DL48" s="17">
        <v>0</v>
      </c>
      <c r="DM48" s="17">
        <v>-0.9</v>
      </c>
      <c r="DN48" s="17">
        <v>-4.7</v>
      </c>
      <c r="DO48" s="17">
        <v>1.2</v>
      </c>
      <c r="DP48" s="17">
        <v>0.3</v>
      </c>
      <c r="DQ48" s="17">
        <v>0.7</v>
      </c>
      <c r="DR48" s="17">
        <v>1.1000000000000001</v>
      </c>
      <c r="DS48" s="17">
        <v>0.2</v>
      </c>
      <c r="DT48" s="17">
        <v>0.2</v>
      </c>
      <c r="DU48" s="17">
        <v>0.5</v>
      </c>
      <c r="DV48" s="17">
        <v>0.6</v>
      </c>
      <c r="DW48" s="17"/>
      <c r="DX48" s="17">
        <v>-3.8</v>
      </c>
      <c r="DY48" s="17">
        <v>0</v>
      </c>
      <c r="DZ48" s="17">
        <v>1</v>
      </c>
      <c r="EA48" s="17">
        <v>1.1000000000000001</v>
      </c>
      <c r="EB48" s="17">
        <v>1.1000000000000001</v>
      </c>
      <c r="EC48" s="17">
        <v>0.8</v>
      </c>
      <c r="ED48" s="17">
        <v>4</v>
      </c>
      <c r="EE48" s="17">
        <v>0.4</v>
      </c>
      <c r="EF48" s="17">
        <v>-18.100000000000001</v>
      </c>
      <c r="EG48" s="17">
        <v>-18.3</v>
      </c>
      <c r="EH48" s="17">
        <v>0</v>
      </c>
      <c r="EI48" s="17"/>
      <c r="EJ48" s="17">
        <v>1.5</v>
      </c>
      <c r="EK48" s="17">
        <v>0</v>
      </c>
      <c r="EL48" s="17">
        <v>1.4</v>
      </c>
      <c r="EM48" s="17">
        <v>0.2</v>
      </c>
      <c r="EN48" s="17">
        <v>0.2</v>
      </c>
      <c r="EO48" s="17">
        <v>0.2</v>
      </c>
      <c r="EP48" s="17"/>
      <c r="EQ48" s="17">
        <v>0</v>
      </c>
      <c r="ER48" s="17">
        <v>0</v>
      </c>
      <c r="ES48" s="17">
        <v>0</v>
      </c>
      <c r="ET48" s="17">
        <v>-0.2</v>
      </c>
      <c r="EU48" s="17">
        <v>13.5</v>
      </c>
      <c r="EV48" s="17">
        <v>8</v>
      </c>
      <c r="EW48" s="17">
        <v>0</v>
      </c>
      <c r="EX48" s="17">
        <v>0</v>
      </c>
      <c r="EY48" s="17">
        <v>0.4</v>
      </c>
      <c r="EZ48" s="17">
        <v>1.5</v>
      </c>
      <c r="FA48" s="17">
        <v>4.3</v>
      </c>
      <c r="FB48" s="17">
        <v>10.3</v>
      </c>
      <c r="FC48" s="17">
        <v>7.9</v>
      </c>
      <c r="FD48" s="17"/>
      <c r="FE48" s="17"/>
      <c r="FF48" s="17"/>
      <c r="FG48" s="17"/>
      <c r="FH48" s="17">
        <v>0.8</v>
      </c>
      <c r="FI48" s="17">
        <v>314.3</v>
      </c>
      <c r="FJ48" s="15"/>
      <c r="FK48" s="17">
        <v>2.2113999999999998</v>
      </c>
      <c r="FL48" s="17">
        <v>-0.317</v>
      </c>
      <c r="FM48" s="17"/>
      <c r="FN48" s="17">
        <v>1.8</v>
      </c>
      <c r="FO48" s="17">
        <v>3.3109199999999999</v>
      </c>
      <c r="FP48" s="17">
        <v>3.7084700000000002</v>
      </c>
      <c r="FQ48" s="17">
        <v>1</v>
      </c>
      <c r="FR48" s="17">
        <v>3</v>
      </c>
      <c r="FS48" s="17">
        <v>14.713789999999999</v>
      </c>
    </row>
    <row r="49" spans="1:175" ht="24" customHeight="1" x14ac:dyDescent="0.3">
      <c r="A49" s="16" t="s">
        <v>48</v>
      </c>
      <c r="B49" s="16" t="s">
        <v>827</v>
      </c>
      <c r="C49" s="17"/>
      <c r="D49" s="17">
        <v>17.899999999999999</v>
      </c>
      <c r="E49" s="17">
        <v>12.9</v>
      </c>
      <c r="F49" s="17"/>
      <c r="G49" s="17"/>
      <c r="H49" s="17">
        <v>-7.9</v>
      </c>
      <c r="I49" s="17">
        <v>16.7</v>
      </c>
      <c r="J49" s="17"/>
      <c r="K49" s="17"/>
      <c r="L49" s="17">
        <v>0</v>
      </c>
      <c r="M49" s="17">
        <v>21.5</v>
      </c>
      <c r="N49" s="17">
        <v>17.600000000000001</v>
      </c>
      <c r="O49" s="17">
        <v>14.7</v>
      </c>
      <c r="P49" s="17"/>
      <c r="Q49" s="17"/>
      <c r="R49" s="17">
        <v>71.599999999999994</v>
      </c>
      <c r="S49" s="17">
        <v>0</v>
      </c>
      <c r="T49" s="17"/>
      <c r="U49" s="17"/>
      <c r="V49" s="17"/>
      <c r="W49" s="17"/>
      <c r="X49" s="17">
        <v>0.6</v>
      </c>
      <c r="Y49" s="17">
        <v>0.9</v>
      </c>
      <c r="Z49" s="17">
        <v>2.8</v>
      </c>
      <c r="AA49" s="17">
        <v>-3.4</v>
      </c>
      <c r="AB49" s="17">
        <v>5.2</v>
      </c>
      <c r="AC49" s="17">
        <v>12.4</v>
      </c>
      <c r="AD49" s="17"/>
      <c r="AE49" s="17"/>
      <c r="AF49" s="17"/>
      <c r="AG49" s="17"/>
      <c r="AH49" s="17">
        <v>7.2</v>
      </c>
      <c r="AI49" s="17">
        <v>-4.5999999999999996</v>
      </c>
      <c r="AJ49" s="17"/>
      <c r="AK49" s="17"/>
      <c r="AL49" s="17"/>
      <c r="AM49" s="17">
        <v>-0.5</v>
      </c>
      <c r="AN49" s="17">
        <v>-4.9000000000000004</v>
      </c>
      <c r="AO49" s="17">
        <v>0.8</v>
      </c>
      <c r="AP49" s="17">
        <v>21.6</v>
      </c>
      <c r="AQ49" s="17">
        <v>8.6</v>
      </c>
      <c r="AR49" s="17">
        <v>-2</v>
      </c>
      <c r="AS49" s="17">
        <v>2.7</v>
      </c>
      <c r="AT49" s="17">
        <v>1</v>
      </c>
      <c r="AU49" s="17">
        <v>16.600000000000001</v>
      </c>
      <c r="AV49" s="17">
        <v>-7.2</v>
      </c>
      <c r="AW49" s="17">
        <v>-40.299999999999997</v>
      </c>
      <c r="AX49" s="17">
        <v>7.9</v>
      </c>
      <c r="AY49" s="17">
        <v>-1.7</v>
      </c>
      <c r="AZ49" s="17">
        <v>0.1</v>
      </c>
      <c r="BA49" s="17">
        <v>-0.7</v>
      </c>
      <c r="BB49" s="17">
        <v>-2.5</v>
      </c>
      <c r="BC49" s="17"/>
      <c r="BD49" s="17">
        <v>0.2</v>
      </c>
      <c r="BE49" s="17">
        <v>0.1</v>
      </c>
      <c r="BF49" s="17"/>
      <c r="BG49" s="17"/>
      <c r="BH49" s="17"/>
      <c r="BI49" s="17"/>
      <c r="BJ49" s="17"/>
      <c r="BK49" s="17"/>
      <c r="BL49" s="17"/>
      <c r="BM49" s="17"/>
      <c r="BN49" s="17"/>
      <c r="BO49" s="17">
        <v>4.4000000000000004</v>
      </c>
      <c r="BP49" s="17">
        <v>-26.8</v>
      </c>
      <c r="BQ49" s="17">
        <v>-18.100000000000001</v>
      </c>
      <c r="BR49" s="17">
        <v>0</v>
      </c>
      <c r="BS49" s="17">
        <v>37</v>
      </c>
      <c r="BT49" s="17">
        <v>0</v>
      </c>
      <c r="BU49" s="17"/>
      <c r="BV49" s="17"/>
      <c r="BW49" s="17"/>
      <c r="BX49" s="17"/>
      <c r="BY49" s="17"/>
      <c r="BZ49" s="17"/>
      <c r="CA49" s="17"/>
      <c r="CB49" s="17">
        <v>-0.3</v>
      </c>
      <c r="CC49" s="17">
        <v>40.5</v>
      </c>
      <c r="CD49" s="17">
        <v>30.5</v>
      </c>
      <c r="CE49" s="17">
        <v>14.8</v>
      </c>
      <c r="CF49" s="17">
        <v>2.9</v>
      </c>
      <c r="CG49" s="17">
        <v>4.0999999999999996</v>
      </c>
      <c r="CH49" s="17"/>
      <c r="CI49" s="17"/>
      <c r="CJ49" s="17"/>
      <c r="CK49" s="17">
        <v>7.2</v>
      </c>
      <c r="CL49" s="17">
        <v>7.9</v>
      </c>
      <c r="CM49" s="17">
        <v>-7.5</v>
      </c>
      <c r="CN49" s="17">
        <v>-20.7</v>
      </c>
      <c r="CO49" s="17"/>
      <c r="CP49" s="17"/>
      <c r="CQ49" s="17"/>
      <c r="CR49" s="17"/>
      <c r="CS49" s="17">
        <v>7.7</v>
      </c>
      <c r="CT49" s="17">
        <v>-2.6</v>
      </c>
      <c r="CU49" s="17"/>
      <c r="CV49" s="17">
        <v>-4.4000000000000004</v>
      </c>
      <c r="CW49" s="17">
        <v>0</v>
      </c>
      <c r="CX49" s="17"/>
      <c r="CY49" s="17"/>
      <c r="CZ49" s="17">
        <v>1.3</v>
      </c>
      <c r="DA49" s="17">
        <v>0</v>
      </c>
      <c r="DB49" s="17">
        <v>-0.7</v>
      </c>
      <c r="DC49" s="17"/>
      <c r="DD49" s="17">
        <v>0.1</v>
      </c>
      <c r="DE49" s="17">
        <v>1</v>
      </c>
      <c r="DF49" s="17">
        <v>0.1</v>
      </c>
      <c r="DG49" s="17">
        <v>-0.6</v>
      </c>
      <c r="DH49" s="17">
        <v>1.4</v>
      </c>
      <c r="DI49" s="17">
        <v>0.6</v>
      </c>
      <c r="DJ49" s="17"/>
      <c r="DK49" s="17">
        <v>0</v>
      </c>
      <c r="DL49" s="17">
        <v>0</v>
      </c>
      <c r="DM49" s="17">
        <v>-1</v>
      </c>
      <c r="DN49" s="17">
        <v>-2.7</v>
      </c>
      <c r="DO49" s="17">
        <v>1.2</v>
      </c>
      <c r="DP49" s="17">
        <v>0.3</v>
      </c>
      <c r="DQ49" s="17">
        <v>0.7</v>
      </c>
      <c r="DR49" s="17">
        <v>1.1000000000000001</v>
      </c>
      <c r="DS49" s="17">
        <v>0.2</v>
      </c>
      <c r="DT49" s="17">
        <v>0</v>
      </c>
      <c r="DU49" s="17">
        <v>0.5</v>
      </c>
      <c r="DV49" s="17">
        <v>0.6</v>
      </c>
      <c r="DW49" s="17"/>
      <c r="DX49" s="17">
        <v>-3.7</v>
      </c>
      <c r="DY49" s="17">
        <v>0</v>
      </c>
      <c r="DZ49" s="17">
        <v>1</v>
      </c>
      <c r="EA49" s="17">
        <v>1</v>
      </c>
      <c r="EB49" s="17">
        <v>1.1000000000000001</v>
      </c>
      <c r="EC49" s="17">
        <v>0.8</v>
      </c>
      <c r="ED49" s="17">
        <v>4</v>
      </c>
      <c r="EE49" s="17">
        <v>0.4</v>
      </c>
      <c r="EF49" s="17">
        <v>-18.5</v>
      </c>
      <c r="EG49" s="17">
        <v>-18.8</v>
      </c>
      <c r="EH49" s="17">
        <v>0</v>
      </c>
      <c r="EI49" s="17"/>
      <c r="EJ49" s="17">
        <v>1.5</v>
      </c>
      <c r="EK49" s="17">
        <v>0</v>
      </c>
      <c r="EL49" s="17">
        <v>1.5</v>
      </c>
      <c r="EM49" s="17">
        <v>0.2</v>
      </c>
      <c r="EN49" s="17">
        <v>0.2</v>
      </c>
      <c r="EO49" s="17">
        <v>0.2</v>
      </c>
      <c r="EP49" s="17"/>
      <c r="EQ49" s="17">
        <v>0</v>
      </c>
      <c r="ER49" s="17">
        <v>0</v>
      </c>
      <c r="ES49" s="17">
        <v>0</v>
      </c>
      <c r="ET49" s="17">
        <v>-0.2</v>
      </c>
      <c r="EU49" s="17">
        <v>16.399999999999999</v>
      </c>
      <c r="EV49" s="17">
        <v>8.8000000000000007</v>
      </c>
      <c r="EW49" s="17">
        <v>0</v>
      </c>
      <c r="EX49" s="17">
        <v>0</v>
      </c>
      <c r="EY49" s="17">
        <v>0.4</v>
      </c>
      <c r="EZ49" s="17">
        <v>1.4</v>
      </c>
      <c r="FA49" s="17">
        <v>4.3</v>
      </c>
      <c r="FB49" s="17">
        <v>10.1</v>
      </c>
      <c r="FC49" s="17">
        <v>7.6</v>
      </c>
      <c r="FD49" s="17"/>
      <c r="FE49" s="17"/>
      <c r="FF49" s="17"/>
      <c r="FG49" s="17"/>
      <c r="FH49" s="17">
        <v>1.2</v>
      </c>
      <c r="FI49" s="17">
        <v>287.5</v>
      </c>
      <c r="FJ49" s="15"/>
      <c r="FK49" s="17">
        <v>2.1872799999999999</v>
      </c>
      <c r="FL49" s="17">
        <v>-0.58199999999999996</v>
      </c>
      <c r="FM49" s="17"/>
      <c r="FN49" s="17">
        <v>1.8</v>
      </c>
      <c r="FO49" s="17">
        <v>3.3086500000000001</v>
      </c>
      <c r="FP49" s="17">
        <v>3.86226</v>
      </c>
      <c r="FQ49" s="17">
        <v>0.9</v>
      </c>
      <c r="FR49" s="17">
        <v>2.9</v>
      </c>
      <c r="FS49" s="17">
        <v>14.376189999999999</v>
      </c>
    </row>
    <row r="50" spans="1:175" ht="24" customHeight="1" x14ac:dyDescent="0.3">
      <c r="A50" s="18" t="s">
        <v>48</v>
      </c>
      <c r="B50" s="18" t="s">
        <v>828</v>
      </c>
      <c r="C50" s="19"/>
      <c r="D50" s="19">
        <v>16</v>
      </c>
      <c r="E50" s="19">
        <v>12.6</v>
      </c>
      <c r="F50" s="19"/>
      <c r="G50" s="19"/>
      <c r="H50" s="19">
        <v>-9.5</v>
      </c>
      <c r="I50" s="19">
        <v>13.9</v>
      </c>
      <c r="J50" s="19"/>
      <c r="K50" s="19"/>
      <c r="L50" s="19">
        <v>0</v>
      </c>
      <c r="M50" s="19">
        <v>23.7</v>
      </c>
      <c r="N50" s="19">
        <v>19.7</v>
      </c>
      <c r="O50" s="19">
        <v>14.3</v>
      </c>
      <c r="P50" s="19"/>
      <c r="Q50" s="19"/>
      <c r="R50" s="19">
        <v>69.400000000000006</v>
      </c>
      <c r="S50" s="19">
        <v>0.1</v>
      </c>
      <c r="T50" s="19"/>
      <c r="U50" s="19"/>
      <c r="V50" s="19"/>
      <c r="W50" s="19"/>
      <c r="X50" s="19">
        <v>-1.1000000000000001</v>
      </c>
      <c r="Y50" s="19">
        <v>1.3</v>
      </c>
      <c r="Z50" s="19">
        <v>2.7</v>
      </c>
      <c r="AA50" s="19">
        <v>-3.3</v>
      </c>
      <c r="AB50" s="19">
        <v>5.2</v>
      </c>
      <c r="AC50" s="19">
        <v>6.9</v>
      </c>
      <c r="AD50" s="19"/>
      <c r="AE50" s="19"/>
      <c r="AF50" s="19"/>
      <c r="AG50" s="19"/>
      <c r="AH50" s="19">
        <v>6.6</v>
      </c>
      <c r="AI50" s="19">
        <v>5.2</v>
      </c>
      <c r="AJ50" s="19"/>
      <c r="AK50" s="19"/>
      <c r="AL50" s="19"/>
      <c r="AM50" s="19">
        <v>-0.5</v>
      </c>
      <c r="AN50" s="19">
        <v>-18.600000000000001</v>
      </c>
      <c r="AO50" s="19">
        <v>0.5</v>
      </c>
      <c r="AP50" s="19">
        <v>21.5</v>
      </c>
      <c r="AQ50" s="19">
        <v>8.6</v>
      </c>
      <c r="AR50" s="19">
        <v>-2.1</v>
      </c>
      <c r="AS50" s="19">
        <v>2.7</v>
      </c>
      <c r="AT50" s="19">
        <v>0.9</v>
      </c>
      <c r="AU50" s="19">
        <v>13</v>
      </c>
      <c r="AV50" s="19">
        <v>-11.8</v>
      </c>
      <c r="AW50" s="19">
        <v>-44.8</v>
      </c>
      <c r="AX50" s="19">
        <v>7.4</v>
      </c>
      <c r="AY50" s="19">
        <v>-1.7</v>
      </c>
      <c r="AZ50" s="19">
        <v>0.2</v>
      </c>
      <c r="BA50" s="19">
        <v>-0.7</v>
      </c>
      <c r="BB50" s="19">
        <v>-2.4</v>
      </c>
      <c r="BC50" s="19"/>
      <c r="BD50" s="19">
        <v>0.1</v>
      </c>
      <c r="BE50" s="19">
        <v>0.1</v>
      </c>
      <c r="BF50" s="19"/>
      <c r="BG50" s="19"/>
      <c r="BH50" s="19"/>
      <c r="BI50" s="19"/>
      <c r="BJ50" s="19"/>
      <c r="BK50" s="19"/>
      <c r="BL50" s="19"/>
      <c r="BM50" s="19"/>
      <c r="BN50" s="19"/>
      <c r="BO50" s="19">
        <v>-0.1</v>
      </c>
      <c r="BP50" s="19">
        <v>-28.9</v>
      </c>
      <c r="BQ50" s="19">
        <v>-20.2</v>
      </c>
      <c r="BR50" s="19">
        <v>0</v>
      </c>
      <c r="BS50" s="19">
        <v>37.200000000000003</v>
      </c>
      <c r="BT50" s="19">
        <v>0</v>
      </c>
      <c r="BU50" s="19"/>
      <c r="BV50" s="19"/>
      <c r="BW50" s="19"/>
      <c r="BX50" s="19"/>
      <c r="BY50" s="19"/>
      <c r="BZ50" s="19"/>
      <c r="CA50" s="19"/>
      <c r="CB50" s="19">
        <v>-0.1</v>
      </c>
      <c r="CC50" s="19">
        <v>39.700000000000003</v>
      </c>
      <c r="CD50" s="19">
        <v>30.8</v>
      </c>
      <c r="CE50" s="19">
        <v>14.8</v>
      </c>
      <c r="CF50" s="19">
        <v>2.9</v>
      </c>
      <c r="CG50" s="19">
        <v>3.8</v>
      </c>
      <c r="CH50" s="19"/>
      <c r="CI50" s="19"/>
      <c r="CJ50" s="19"/>
      <c r="CK50" s="19">
        <v>6.7</v>
      </c>
      <c r="CL50" s="19">
        <v>7.3</v>
      </c>
      <c r="CM50" s="19">
        <v>-8.1999999999999993</v>
      </c>
      <c r="CN50" s="19">
        <v>-21.8</v>
      </c>
      <c r="CO50" s="19"/>
      <c r="CP50" s="19"/>
      <c r="CQ50" s="19"/>
      <c r="CR50" s="19"/>
      <c r="CS50" s="19">
        <v>4.4000000000000004</v>
      </c>
      <c r="CT50" s="19">
        <v>-5</v>
      </c>
      <c r="CU50" s="19"/>
      <c r="CV50" s="19">
        <v>-4.5</v>
      </c>
      <c r="CW50" s="19">
        <v>0</v>
      </c>
      <c r="CX50" s="19"/>
      <c r="CY50" s="19"/>
      <c r="CZ50" s="19">
        <v>1.3</v>
      </c>
      <c r="DA50" s="19">
        <v>0</v>
      </c>
      <c r="DB50" s="19">
        <v>-0.8</v>
      </c>
      <c r="DC50" s="19"/>
      <c r="DD50" s="19">
        <v>0.1</v>
      </c>
      <c r="DE50" s="19">
        <v>1</v>
      </c>
      <c r="DF50" s="19">
        <v>0.1</v>
      </c>
      <c r="DG50" s="19">
        <v>0.2</v>
      </c>
      <c r="DH50" s="19">
        <v>1.4</v>
      </c>
      <c r="DI50" s="19">
        <v>0.6</v>
      </c>
      <c r="DJ50" s="19"/>
      <c r="DK50" s="19">
        <v>0</v>
      </c>
      <c r="DL50" s="19">
        <v>0</v>
      </c>
      <c r="DM50" s="19">
        <v>-1.4</v>
      </c>
      <c r="DN50" s="19">
        <v>-3.2</v>
      </c>
      <c r="DO50" s="19">
        <v>1.2</v>
      </c>
      <c r="DP50" s="19">
        <v>0.3</v>
      </c>
      <c r="DQ50" s="19">
        <v>0.7</v>
      </c>
      <c r="DR50" s="19">
        <v>1.1000000000000001</v>
      </c>
      <c r="DS50" s="19">
        <v>0</v>
      </c>
      <c r="DT50" s="19">
        <v>0.1</v>
      </c>
      <c r="DU50" s="19">
        <v>0.5</v>
      </c>
      <c r="DV50" s="19">
        <v>0.6</v>
      </c>
      <c r="DW50" s="19"/>
      <c r="DX50" s="19">
        <v>-3.8</v>
      </c>
      <c r="DY50" s="19">
        <v>0</v>
      </c>
      <c r="DZ50" s="19">
        <v>0.9</v>
      </c>
      <c r="EA50" s="19">
        <v>1</v>
      </c>
      <c r="EB50" s="19">
        <v>1.1000000000000001</v>
      </c>
      <c r="EC50" s="19">
        <v>0.8</v>
      </c>
      <c r="ED50" s="19">
        <v>4</v>
      </c>
      <c r="EE50" s="19">
        <v>0</v>
      </c>
      <c r="EF50" s="19">
        <v>-18.5</v>
      </c>
      <c r="EG50" s="19">
        <v>-18.7</v>
      </c>
      <c r="EH50" s="19">
        <v>0</v>
      </c>
      <c r="EI50" s="19"/>
      <c r="EJ50" s="19">
        <v>1.4</v>
      </c>
      <c r="EK50" s="19">
        <v>-0.3</v>
      </c>
      <c r="EL50" s="19">
        <v>1.6</v>
      </c>
      <c r="EM50" s="19">
        <v>0.2</v>
      </c>
      <c r="EN50" s="19">
        <v>0.2</v>
      </c>
      <c r="EO50" s="19">
        <v>0.2</v>
      </c>
      <c r="EP50" s="19"/>
      <c r="EQ50" s="19">
        <v>0</v>
      </c>
      <c r="ER50" s="19">
        <v>0</v>
      </c>
      <c r="ES50" s="19">
        <v>0</v>
      </c>
      <c r="ET50" s="19">
        <v>-0.2</v>
      </c>
      <c r="EU50" s="19">
        <v>16.899999999999999</v>
      </c>
      <c r="EV50" s="19">
        <v>8.8000000000000007</v>
      </c>
      <c r="EW50" s="19">
        <v>0</v>
      </c>
      <c r="EX50" s="19">
        <v>0</v>
      </c>
      <c r="EY50" s="19">
        <v>0.4</v>
      </c>
      <c r="EZ50" s="19">
        <v>1.4</v>
      </c>
      <c r="FA50" s="19">
        <v>4.3</v>
      </c>
      <c r="FB50" s="19">
        <v>9.1999999999999993</v>
      </c>
      <c r="FC50" s="19">
        <v>6.8</v>
      </c>
      <c r="FD50" s="19"/>
      <c r="FE50" s="19"/>
      <c r="FF50" s="19"/>
      <c r="FG50" s="19"/>
      <c r="FH50" s="19">
        <v>1.2</v>
      </c>
      <c r="FI50" s="19">
        <v>237.6</v>
      </c>
      <c r="FJ50" s="15"/>
      <c r="FK50" s="19">
        <v>2.0150399999999999</v>
      </c>
      <c r="FL50" s="19">
        <v>-0.79300000000000004</v>
      </c>
      <c r="FM50" s="19"/>
      <c r="FN50" s="19">
        <v>1.8</v>
      </c>
      <c r="FO50" s="19">
        <v>3.3105500000000001</v>
      </c>
      <c r="FP50" s="19">
        <v>3.8589000000000002</v>
      </c>
      <c r="FQ50" s="19">
        <v>0.3</v>
      </c>
      <c r="FR50" s="19">
        <v>3</v>
      </c>
      <c r="FS50" s="19">
        <v>13.491490000000001</v>
      </c>
    </row>
    <row r="51" spans="1:175" ht="24" customHeight="1" x14ac:dyDescent="0.3">
      <c r="A51" s="13" t="s">
        <v>48</v>
      </c>
      <c r="B51" s="13" t="s">
        <v>829</v>
      </c>
      <c r="C51" s="14"/>
      <c r="D51" s="14">
        <v>16.2</v>
      </c>
      <c r="E51" s="14">
        <v>12.1</v>
      </c>
      <c r="F51" s="14"/>
      <c r="G51" s="14"/>
      <c r="H51" s="14">
        <v>-11.8</v>
      </c>
      <c r="I51" s="14">
        <v>10.4</v>
      </c>
      <c r="J51" s="14"/>
      <c r="K51" s="14"/>
      <c r="L51" s="14">
        <v>0</v>
      </c>
      <c r="M51" s="14">
        <v>17.100000000000001</v>
      </c>
      <c r="N51" s="14">
        <v>12.2</v>
      </c>
      <c r="O51" s="14">
        <v>16.7</v>
      </c>
      <c r="P51" s="14"/>
      <c r="Q51" s="14"/>
      <c r="R51" s="14">
        <v>72.2</v>
      </c>
      <c r="S51" s="14">
        <v>-0.1</v>
      </c>
      <c r="T51" s="14"/>
      <c r="U51" s="14"/>
      <c r="V51" s="14"/>
      <c r="W51" s="14"/>
      <c r="X51" s="14">
        <v>-0.3</v>
      </c>
      <c r="Y51" s="14">
        <v>1.5</v>
      </c>
      <c r="Z51" s="14">
        <v>2.6</v>
      </c>
      <c r="AA51" s="14">
        <v>-3.3</v>
      </c>
      <c r="AB51" s="14">
        <v>5.3</v>
      </c>
      <c r="AC51" s="14">
        <v>5.8</v>
      </c>
      <c r="AD51" s="14"/>
      <c r="AE51" s="14"/>
      <c r="AF51" s="14"/>
      <c r="AG51" s="14"/>
      <c r="AH51" s="14">
        <v>5.3</v>
      </c>
      <c r="AI51" s="14">
        <v>6.7</v>
      </c>
      <c r="AJ51" s="14"/>
      <c r="AK51" s="14"/>
      <c r="AL51" s="14"/>
      <c r="AM51" s="14">
        <v>-0.5</v>
      </c>
      <c r="AN51" s="14">
        <v>-7.5</v>
      </c>
      <c r="AO51" s="14">
        <v>0.7</v>
      </c>
      <c r="AP51" s="14">
        <v>22.4</v>
      </c>
      <c r="AQ51" s="14">
        <v>8.8000000000000007</v>
      </c>
      <c r="AR51" s="14">
        <v>-2.2000000000000002</v>
      </c>
      <c r="AS51" s="14">
        <v>2.7</v>
      </c>
      <c r="AT51" s="14">
        <v>0.6</v>
      </c>
      <c r="AU51" s="14">
        <v>10.5</v>
      </c>
      <c r="AV51" s="14">
        <v>-12.9</v>
      </c>
      <c r="AW51" s="14">
        <v>-45.8</v>
      </c>
      <c r="AX51" s="14">
        <v>6.1</v>
      </c>
      <c r="AY51" s="14">
        <v>-1.5</v>
      </c>
      <c r="AZ51" s="14">
        <v>0.3</v>
      </c>
      <c r="BA51" s="14">
        <v>-1.6</v>
      </c>
      <c r="BB51" s="14">
        <v>-3.4</v>
      </c>
      <c r="BC51" s="14"/>
      <c r="BD51" s="14">
        <v>0.1</v>
      </c>
      <c r="BE51" s="14">
        <v>-3</v>
      </c>
      <c r="BF51" s="14"/>
      <c r="BG51" s="14"/>
      <c r="BH51" s="14"/>
      <c r="BI51" s="14"/>
      <c r="BJ51" s="14"/>
      <c r="BK51" s="14"/>
      <c r="BL51" s="14"/>
      <c r="BM51" s="14"/>
      <c r="BN51" s="14"/>
      <c r="BO51" s="14">
        <v>3.1</v>
      </c>
      <c r="BP51" s="14">
        <v>-28.9</v>
      </c>
      <c r="BQ51" s="14">
        <v>-20.2</v>
      </c>
      <c r="BR51" s="14">
        <v>0</v>
      </c>
      <c r="BS51" s="14">
        <v>34.5</v>
      </c>
      <c r="BT51" s="14">
        <v>0</v>
      </c>
      <c r="BU51" s="14"/>
      <c r="BV51" s="14"/>
      <c r="BW51" s="14"/>
      <c r="BX51" s="14"/>
      <c r="BY51" s="14"/>
      <c r="BZ51" s="14"/>
      <c r="CA51" s="14"/>
      <c r="CB51" s="14">
        <v>-0.1</v>
      </c>
      <c r="CC51" s="14">
        <v>68.5</v>
      </c>
      <c r="CD51" s="14">
        <v>31.4</v>
      </c>
      <c r="CE51" s="14">
        <v>15.2</v>
      </c>
      <c r="CF51" s="14">
        <v>2.9</v>
      </c>
      <c r="CG51" s="14">
        <v>4.2</v>
      </c>
      <c r="CH51" s="14"/>
      <c r="CI51" s="14"/>
      <c r="CJ51" s="14"/>
      <c r="CK51" s="14">
        <v>4.9000000000000004</v>
      </c>
      <c r="CL51" s="14">
        <v>5.7</v>
      </c>
      <c r="CM51" s="14">
        <v>-10.9</v>
      </c>
      <c r="CN51" s="14">
        <v>-37</v>
      </c>
      <c r="CO51" s="14"/>
      <c r="CP51" s="14"/>
      <c r="CQ51" s="14"/>
      <c r="CR51" s="14"/>
      <c r="CS51" s="14">
        <v>0.2</v>
      </c>
      <c r="CT51" s="14">
        <v>-5.8</v>
      </c>
      <c r="CU51" s="14"/>
      <c r="CV51" s="14">
        <v>-4.5999999999999996</v>
      </c>
      <c r="CW51" s="14">
        <v>0</v>
      </c>
      <c r="CX51" s="14"/>
      <c r="CY51" s="14"/>
      <c r="CZ51" s="14">
        <v>1.3</v>
      </c>
      <c r="DA51" s="14">
        <v>0</v>
      </c>
      <c r="DB51" s="14">
        <v>-0.8</v>
      </c>
      <c r="DC51" s="14"/>
      <c r="DD51" s="14">
        <v>0</v>
      </c>
      <c r="DE51" s="14">
        <v>1</v>
      </c>
      <c r="DF51" s="14">
        <v>0.1</v>
      </c>
      <c r="DG51" s="14">
        <v>1.4</v>
      </c>
      <c r="DH51" s="14">
        <v>1.3</v>
      </c>
      <c r="DI51" s="14">
        <v>0.6</v>
      </c>
      <c r="DJ51" s="14"/>
      <c r="DK51" s="14">
        <v>0</v>
      </c>
      <c r="DL51" s="14">
        <v>0</v>
      </c>
      <c r="DM51" s="14">
        <v>-1.4</v>
      </c>
      <c r="DN51" s="14">
        <v>-2.1</v>
      </c>
      <c r="DO51" s="14">
        <v>1.2</v>
      </c>
      <c r="DP51" s="14">
        <v>0.3</v>
      </c>
      <c r="DQ51" s="14">
        <v>0.7</v>
      </c>
      <c r="DR51" s="14">
        <v>1.1000000000000001</v>
      </c>
      <c r="DS51" s="14">
        <v>0</v>
      </c>
      <c r="DT51" s="14">
        <v>0</v>
      </c>
      <c r="DU51" s="14">
        <v>0.5</v>
      </c>
      <c r="DV51" s="14">
        <v>0.6</v>
      </c>
      <c r="DW51" s="14"/>
      <c r="DX51" s="14">
        <v>-3.9</v>
      </c>
      <c r="DY51" s="14">
        <v>0</v>
      </c>
      <c r="DZ51" s="14">
        <v>0.9</v>
      </c>
      <c r="EA51" s="14">
        <v>1</v>
      </c>
      <c r="EB51" s="14">
        <v>1.1000000000000001</v>
      </c>
      <c r="EC51" s="14">
        <v>0.8</v>
      </c>
      <c r="ED51" s="14">
        <v>4</v>
      </c>
      <c r="EE51" s="14">
        <v>0</v>
      </c>
      <c r="EF51" s="14">
        <v>-18.3</v>
      </c>
      <c r="EG51" s="14">
        <v>-18.3</v>
      </c>
      <c r="EH51" s="14">
        <v>0</v>
      </c>
      <c r="EI51" s="14"/>
      <c r="EJ51" s="14">
        <v>1.4</v>
      </c>
      <c r="EK51" s="14">
        <v>-0.2</v>
      </c>
      <c r="EL51" s="14">
        <v>1.5</v>
      </c>
      <c r="EM51" s="14">
        <v>0.2</v>
      </c>
      <c r="EN51" s="14">
        <v>0.2</v>
      </c>
      <c r="EO51" s="14">
        <v>0.2</v>
      </c>
      <c r="EP51" s="14"/>
      <c r="EQ51" s="14">
        <v>0</v>
      </c>
      <c r="ER51" s="14">
        <v>0</v>
      </c>
      <c r="ES51" s="14">
        <v>0</v>
      </c>
      <c r="ET51" s="14">
        <v>-0.2</v>
      </c>
      <c r="EU51" s="14">
        <v>15.5</v>
      </c>
      <c r="EV51" s="14">
        <v>6.9</v>
      </c>
      <c r="EW51" s="14">
        <v>0</v>
      </c>
      <c r="EX51" s="14">
        <v>0</v>
      </c>
      <c r="EY51" s="14">
        <v>0.4</v>
      </c>
      <c r="EZ51" s="14">
        <v>1.4</v>
      </c>
      <c r="FA51" s="14">
        <v>4.2</v>
      </c>
      <c r="FB51" s="14">
        <v>8.1</v>
      </c>
      <c r="FC51" s="14">
        <v>5.7</v>
      </c>
      <c r="FD51" s="14"/>
      <c r="FE51" s="14"/>
      <c r="FF51" s="14"/>
      <c r="FG51" s="14"/>
      <c r="FH51" s="14">
        <v>1.3</v>
      </c>
      <c r="FI51" s="14">
        <v>225.2</v>
      </c>
      <c r="FJ51" s="15"/>
      <c r="FK51" s="14">
        <v>2.1858900000000001</v>
      </c>
      <c r="FL51" s="14">
        <v>-1.081</v>
      </c>
      <c r="FM51" s="14"/>
      <c r="FN51" s="14">
        <v>1.8</v>
      </c>
      <c r="FO51" s="14">
        <v>3.3038500000000002</v>
      </c>
      <c r="FP51" s="14">
        <v>3.8548900000000001</v>
      </c>
      <c r="FQ51" s="14">
        <v>-0.3</v>
      </c>
      <c r="FR51" s="14">
        <v>3.1</v>
      </c>
      <c r="FS51" s="14">
        <v>12.863630000000001</v>
      </c>
    </row>
    <row r="52" spans="1:175" ht="24" customHeight="1" x14ac:dyDescent="0.3">
      <c r="A52" s="16" t="s">
        <v>48</v>
      </c>
      <c r="B52" s="16" t="s">
        <v>830</v>
      </c>
      <c r="C52" s="17"/>
      <c r="D52" s="17">
        <v>9.6999999999999993</v>
      </c>
      <c r="E52" s="17">
        <v>11.4</v>
      </c>
      <c r="F52" s="17"/>
      <c r="G52" s="17"/>
      <c r="H52" s="17">
        <v>-13.4</v>
      </c>
      <c r="I52" s="17">
        <v>10.5</v>
      </c>
      <c r="J52" s="17"/>
      <c r="K52" s="17"/>
      <c r="L52" s="17">
        <v>0</v>
      </c>
      <c r="M52" s="17">
        <v>17.8</v>
      </c>
      <c r="N52" s="17">
        <v>14.2</v>
      </c>
      <c r="O52" s="17">
        <v>5.8</v>
      </c>
      <c r="P52" s="17"/>
      <c r="Q52" s="17"/>
      <c r="R52" s="17">
        <v>69.599999999999994</v>
      </c>
      <c r="S52" s="17">
        <v>0.1</v>
      </c>
      <c r="T52" s="17"/>
      <c r="U52" s="17"/>
      <c r="V52" s="17"/>
      <c r="W52" s="17"/>
      <c r="X52" s="17">
        <v>-2.4</v>
      </c>
      <c r="Y52" s="17">
        <v>1.4</v>
      </c>
      <c r="Z52" s="17">
        <v>2.7</v>
      </c>
      <c r="AA52" s="17">
        <v>-3.3</v>
      </c>
      <c r="AB52" s="17">
        <v>5.5</v>
      </c>
      <c r="AC52" s="17">
        <v>4.3</v>
      </c>
      <c r="AD52" s="17"/>
      <c r="AE52" s="17"/>
      <c r="AF52" s="17"/>
      <c r="AG52" s="17"/>
      <c r="AH52" s="17">
        <v>5</v>
      </c>
      <c r="AI52" s="17">
        <v>-4.2</v>
      </c>
      <c r="AJ52" s="17"/>
      <c r="AK52" s="17"/>
      <c r="AL52" s="17"/>
      <c r="AM52" s="17">
        <v>-0.6</v>
      </c>
      <c r="AN52" s="17">
        <v>-7.9</v>
      </c>
      <c r="AO52" s="17">
        <v>0.7</v>
      </c>
      <c r="AP52" s="17">
        <v>21.5</v>
      </c>
      <c r="AQ52" s="17">
        <v>8.5</v>
      </c>
      <c r="AR52" s="17">
        <v>-2</v>
      </c>
      <c r="AS52" s="17">
        <v>2.7</v>
      </c>
      <c r="AT52" s="17">
        <v>1.2</v>
      </c>
      <c r="AU52" s="17">
        <v>7.6</v>
      </c>
      <c r="AV52" s="17">
        <v>-17.5</v>
      </c>
      <c r="AW52" s="17">
        <v>-45.8</v>
      </c>
      <c r="AX52" s="17">
        <v>5</v>
      </c>
      <c r="AY52" s="17">
        <v>-1.6</v>
      </c>
      <c r="AZ52" s="17">
        <v>0.3</v>
      </c>
      <c r="BA52" s="17">
        <v>-0.1</v>
      </c>
      <c r="BB52" s="17">
        <v>-2.8</v>
      </c>
      <c r="BC52" s="17"/>
      <c r="BD52" s="17">
        <v>0.1</v>
      </c>
      <c r="BE52" s="17">
        <v>1.6</v>
      </c>
      <c r="BF52" s="17"/>
      <c r="BG52" s="17"/>
      <c r="BH52" s="17"/>
      <c r="BI52" s="17"/>
      <c r="BJ52" s="17"/>
      <c r="BK52" s="17"/>
      <c r="BL52" s="17"/>
      <c r="BM52" s="17"/>
      <c r="BN52" s="17"/>
      <c r="BO52" s="17">
        <v>-0.4</v>
      </c>
      <c r="BP52" s="17">
        <v>-32.9</v>
      </c>
      <c r="BQ52" s="17">
        <v>-24.3</v>
      </c>
      <c r="BR52" s="17">
        <v>-3.5</v>
      </c>
      <c r="BS52" s="17">
        <v>31.3</v>
      </c>
      <c r="BT52" s="17">
        <v>0</v>
      </c>
      <c r="BU52" s="17"/>
      <c r="BV52" s="17"/>
      <c r="BW52" s="17"/>
      <c r="BX52" s="17"/>
      <c r="BY52" s="17"/>
      <c r="BZ52" s="17"/>
      <c r="CA52" s="17"/>
      <c r="CB52" s="17">
        <v>-0.2</v>
      </c>
      <c r="CC52" s="17">
        <v>68.3</v>
      </c>
      <c r="CD52" s="17">
        <v>30.6</v>
      </c>
      <c r="CE52" s="17">
        <v>14.6</v>
      </c>
      <c r="CF52" s="17">
        <v>2.9</v>
      </c>
      <c r="CG52" s="17">
        <v>3.8</v>
      </c>
      <c r="CH52" s="17"/>
      <c r="CI52" s="17"/>
      <c r="CJ52" s="17"/>
      <c r="CK52" s="17">
        <v>0.7</v>
      </c>
      <c r="CL52" s="17">
        <v>1.3</v>
      </c>
      <c r="CM52" s="17">
        <v>-17.100000000000001</v>
      </c>
      <c r="CN52" s="17">
        <v>-35.5</v>
      </c>
      <c r="CO52" s="17"/>
      <c r="CP52" s="17"/>
      <c r="CQ52" s="17"/>
      <c r="CR52" s="17"/>
      <c r="CS52" s="17">
        <v>-1.5</v>
      </c>
      <c r="CT52" s="17">
        <v>-8.1999999999999993</v>
      </c>
      <c r="CU52" s="17"/>
      <c r="CV52" s="17">
        <v>-4.9000000000000004</v>
      </c>
      <c r="CW52" s="17">
        <v>0</v>
      </c>
      <c r="CX52" s="17"/>
      <c r="CY52" s="17"/>
      <c r="CZ52" s="17">
        <v>1.3</v>
      </c>
      <c r="DA52" s="17">
        <v>0</v>
      </c>
      <c r="DB52" s="17">
        <v>-0.9</v>
      </c>
      <c r="DC52" s="17"/>
      <c r="DD52" s="17">
        <v>0</v>
      </c>
      <c r="DE52" s="17">
        <v>1</v>
      </c>
      <c r="DF52" s="17">
        <v>0.1</v>
      </c>
      <c r="DG52" s="17">
        <v>1.4</v>
      </c>
      <c r="DH52" s="17">
        <v>1.4</v>
      </c>
      <c r="DI52" s="17">
        <v>0.6</v>
      </c>
      <c r="DJ52" s="17"/>
      <c r="DK52" s="17">
        <v>0</v>
      </c>
      <c r="DL52" s="17">
        <v>0</v>
      </c>
      <c r="DM52" s="17">
        <v>-1.6</v>
      </c>
      <c r="DN52" s="17">
        <v>-2.5</v>
      </c>
      <c r="DO52" s="17">
        <v>1.2</v>
      </c>
      <c r="DP52" s="17">
        <v>0.3</v>
      </c>
      <c r="DQ52" s="17">
        <v>0.6</v>
      </c>
      <c r="DR52" s="17">
        <v>1.1000000000000001</v>
      </c>
      <c r="DS52" s="17">
        <v>0</v>
      </c>
      <c r="DT52" s="17">
        <v>0.1</v>
      </c>
      <c r="DU52" s="17">
        <v>0.4</v>
      </c>
      <c r="DV52" s="17">
        <v>0.6</v>
      </c>
      <c r="DW52" s="17"/>
      <c r="DX52" s="17">
        <v>-3.8</v>
      </c>
      <c r="DY52" s="17">
        <v>0</v>
      </c>
      <c r="DZ52" s="17">
        <v>0.9</v>
      </c>
      <c r="EA52" s="17">
        <v>0.8</v>
      </c>
      <c r="EB52" s="17">
        <v>1.3</v>
      </c>
      <c r="EC52" s="17">
        <v>0.8</v>
      </c>
      <c r="ED52" s="17">
        <v>4</v>
      </c>
      <c r="EE52" s="17">
        <v>0</v>
      </c>
      <c r="EF52" s="17">
        <v>-19.600000000000001</v>
      </c>
      <c r="EG52" s="17">
        <v>-19.399999999999999</v>
      </c>
      <c r="EH52" s="17">
        <v>0</v>
      </c>
      <c r="EI52" s="17"/>
      <c r="EJ52" s="17">
        <v>1.4</v>
      </c>
      <c r="EK52" s="17">
        <v>-0.2</v>
      </c>
      <c r="EL52" s="17">
        <v>1.5</v>
      </c>
      <c r="EM52" s="17">
        <v>0.2</v>
      </c>
      <c r="EN52" s="17">
        <v>0.2</v>
      </c>
      <c r="EO52" s="17">
        <v>0.2</v>
      </c>
      <c r="EP52" s="17"/>
      <c r="EQ52" s="17">
        <v>0</v>
      </c>
      <c r="ER52" s="17">
        <v>0</v>
      </c>
      <c r="ES52" s="17">
        <v>0</v>
      </c>
      <c r="ET52" s="17">
        <v>-0.2</v>
      </c>
      <c r="EU52" s="17">
        <v>9.5</v>
      </c>
      <c r="EV52" s="17">
        <v>5.8</v>
      </c>
      <c r="EW52" s="17">
        <v>0</v>
      </c>
      <c r="EX52" s="17">
        <v>0</v>
      </c>
      <c r="EY52" s="17">
        <v>0.4</v>
      </c>
      <c r="EZ52" s="17">
        <v>1.6</v>
      </c>
      <c r="FA52" s="17">
        <v>4.3</v>
      </c>
      <c r="FB52" s="17">
        <v>7.8</v>
      </c>
      <c r="FC52" s="17">
        <v>5.3</v>
      </c>
      <c r="FD52" s="17"/>
      <c r="FE52" s="17"/>
      <c r="FF52" s="17"/>
      <c r="FG52" s="17"/>
      <c r="FH52" s="17">
        <v>1.2</v>
      </c>
      <c r="FI52" s="17">
        <v>139.69999999999999</v>
      </c>
      <c r="FJ52" s="15"/>
      <c r="FK52" s="17">
        <v>2.2163499999999998</v>
      </c>
      <c r="FL52" s="17">
        <v>-1.236</v>
      </c>
      <c r="FM52" s="17"/>
      <c r="FN52" s="17">
        <v>1.7</v>
      </c>
      <c r="FO52" s="17">
        <v>3.3121399999999999</v>
      </c>
      <c r="FP52" s="17">
        <v>3.74133</v>
      </c>
      <c r="FQ52" s="17">
        <v>-0.6</v>
      </c>
      <c r="FR52" s="17">
        <v>3</v>
      </c>
      <c r="FS52" s="17">
        <v>12.13382</v>
      </c>
    </row>
    <row r="53" spans="1:175" ht="24" customHeight="1" x14ac:dyDescent="0.3">
      <c r="A53" s="16" t="s">
        <v>48</v>
      </c>
      <c r="B53" s="16" t="s">
        <v>831</v>
      </c>
      <c r="C53" s="17"/>
      <c r="D53" s="17">
        <v>11.1</v>
      </c>
      <c r="E53" s="17">
        <v>11.7</v>
      </c>
      <c r="F53" s="17"/>
      <c r="G53" s="17"/>
      <c r="H53" s="17">
        <v>-12.3</v>
      </c>
      <c r="I53" s="17">
        <v>26.9</v>
      </c>
      <c r="J53" s="17"/>
      <c r="K53" s="17"/>
      <c r="L53" s="17">
        <v>0</v>
      </c>
      <c r="M53" s="17">
        <v>16.7</v>
      </c>
      <c r="N53" s="17">
        <v>12.6</v>
      </c>
      <c r="O53" s="17">
        <v>7.7</v>
      </c>
      <c r="P53" s="17"/>
      <c r="Q53" s="17"/>
      <c r="R53" s="17">
        <v>69.8</v>
      </c>
      <c r="S53" s="17">
        <v>0.1</v>
      </c>
      <c r="T53" s="17"/>
      <c r="U53" s="17"/>
      <c r="V53" s="17"/>
      <c r="W53" s="17"/>
      <c r="X53" s="17">
        <v>-1.9</v>
      </c>
      <c r="Y53" s="17">
        <v>1.5</v>
      </c>
      <c r="Z53" s="17">
        <v>2.7</v>
      </c>
      <c r="AA53" s="17">
        <v>-3.3</v>
      </c>
      <c r="AB53" s="17">
        <v>5.2</v>
      </c>
      <c r="AC53" s="17">
        <v>3.1</v>
      </c>
      <c r="AD53" s="17"/>
      <c r="AE53" s="17"/>
      <c r="AF53" s="17"/>
      <c r="AG53" s="17"/>
      <c r="AH53" s="17">
        <v>3.9</v>
      </c>
      <c r="AI53" s="17">
        <v>-7.4</v>
      </c>
      <c r="AJ53" s="17"/>
      <c r="AK53" s="17"/>
      <c r="AL53" s="17"/>
      <c r="AM53" s="17">
        <v>-0.8</v>
      </c>
      <c r="AN53" s="17">
        <v>-8.5</v>
      </c>
      <c r="AO53" s="17">
        <v>0.7</v>
      </c>
      <c r="AP53" s="17">
        <v>21.6</v>
      </c>
      <c r="AQ53" s="17">
        <v>8.6</v>
      </c>
      <c r="AR53" s="17">
        <v>-2.1</v>
      </c>
      <c r="AS53" s="17">
        <v>2.7</v>
      </c>
      <c r="AT53" s="17">
        <v>1.2</v>
      </c>
      <c r="AU53" s="17">
        <v>8.9</v>
      </c>
      <c r="AV53" s="17">
        <v>-15.9</v>
      </c>
      <c r="AW53" s="17">
        <v>-44.1</v>
      </c>
      <c r="AX53" s="17">
        <v>5.7</v>
      </c>
      <c r="AY53" s="17">
        <v>-1.4</v>
      </c>
      <c r="AZ53" s="17">
        <v>0.4</v>
      </c>
      <c r="BA53" s="17">
        <v>0</v>
      </c>
      <c r="BB53" s="17">
        <v>1.8</v>
      </c>
      <c r="BC53" s="17"/>
      <c r="BD53" s="17">
        <v>0.1</v>
      </c>
      <c r="BE53" s="17">
        <v>-1.2</v>
      </c>
      <c r="BF53" s="17"/>
      <c r="BG53" s="17"/>
      <c r="BH53" s="17"/>
      <c r="BI53" s="17"/>
      <c r="BJ53" s="17"/>
      <c r="BK53" s="17"/>
      <c r="BL53" s="17"/>
      <c r="BM53" s="17"/>
      <c r="BN53" s="17"/>
      <c r="BO53" s="17">
        <v>0.9</v>
      </c>
      <c r="BP53" s="17">
        <v>-32.200000000000003</v>
      </c>
      <c r="BQ53" s="17">
        <v>-23.5</v>
      </c>
      <c r="BR53" s="17">
        <v>-2.6</v>
      </c>
      <c r="BS53" s="17">
        <v>33.6</v>
      </c>
      <c r="BT53" s="17">
        <v>0</v>
      </c>
      <c r="BU53" s="17"/>
      <c r="BV53" s="17"/>
      <c r="BW53" s="17"/>
      <c r="BX53" s="17"/>
      <c r="BY53" s="17"/>
      <c r="BZ53" s="17"/>
      <c r="CA53" s="17"/>
      <c r="CB53" s="17">
        <v>-0.2</v>
      </c>
      <c r="CC53" s="17">
        <v>67.599999999999994</v>
      </c>
      <c r="CD53" s="17">
        <v>30.7</v>
      </c>
      <c r="CE53" s="17">
        <v>5.9</v>
      </c>
      <c r="CF53" s="17">
        <v>2.9</v>
      </c>
      <c r="CG53" s="17">
        <v>4</v>
      </c>
      <c r="CH53" s="17"/>
      <c r="CI53" s="17"/>
      <c r="CJ53" s="17"/>
      <c r="CK53" s="17">
        <v>3.2</v>
      </c>
      <c r="CL53" s="17">
        <v>4.0999999999999996</v>
      </c>
      <c r="CM53" s="17">
        <v>-13.4</v>
      </c>
      <c r="CN53" s="17">
        <v>-35.4</v>
      </c>
      <c r="CO53" s="17"/>
      <c r="CP53" s="17"/>
      <c r="CQ53" s="17"/>
      <c r="CR53" s="17"/>
      <c r="CS53" s="17">
        <v>0.2</v>
      </c>
      <c r="CT53" s="17">
        <v>-7</v>
      </c>
      <c r="CU53" s="17"/>
      <c r="CV53" s="17">
        <v>-4.8</v>
      </c>
      <c r="CW53" s="17">
        <v>0</v>
      </c>
      <c r="CX53" s="17"/>
      <c r="CY53" s="17"/>
      <c r="CZ53" s="17">
        <v>1.3</v>
      </c>
      <c r="DA53" s="17">
        <v>0</v>
      </c>
      <c r="DB53" s="17">
        <v>-0.8</v>
      </c>
      <c r="DC53" s="17"/>
      <c r="DD53" s="17">
        <v>0</v>
      </c>
      <c r="DE53" s="17">
        <v>1</v>
      </c>
      <c r="DF53" s="17">
        <v>0.1</v>
      </c>
      <c r="DG53" s="17">
        <v>1.2</v>
      </c>
      <c r="DH53" s="17">
        <v>1.2</v>
      </c>
      <c r="DI53" s="17">
        <v>0.5</v>
      </c>
      <c r="DJ53" s="17"/>
      <c r="DK53" s="17">
        <v>0</v>
      </c>
      <c r="DL53" s="17">
        <v>0</v>
      </c>
      <c r="DM53" s="17">
        <v>-1.4</v>
      </c>
      <c r="DN53" s="17">
        <v>-2.7</v>
      </c>
      <c r="DO53" s="17">
        <v>1.2</v>
      </c>
      <c r="DP53" s="17">
        <v>0.3</v>
      </c>
      <c r="DQ53" s="17">
        <v>0.6</v>
      </c>
      <c r="DR53" s="17">
        <v>1.1000000000000001</v>
      </c>
      <c r="DS53" s="17">
        <v>0</v>
      </c>
      <c r="DT53" s="17">
        <v>0.1</v>
      </c>
      <c r="DU53" s="17">
        <v>0.5</v>
      </c>
      <c r="DV53" s="17">
        <v>0.6</v>
      </c>
      <c r="DW53" s="17"/>
      <c r="DX53" s="17">
        <v>-3.8</v>
      </c>
      <c r="DY53" s="17">
        <v>0.2</v>
      </c>
      <c r="DZ53" s="17">
        <v>0.9</v>
      </c>
      <c r="EA53" s="17">
        <v>0.7</v>
      </c>
      <c r="EB53" s="17">
        <v>1.1000000000000001</v>
      </c>
      <c r="EC53" s="17">
        <v>0.8</v>
      </c>
      <c r="ED53" s="17">
        <v>4</v>
      </c>
      <c r="EE53" s="17">
        <v>0</v>
      </c>
      <c r="EF53" s="17">
        <v>-18.8</v>
      </c>
      <c r="EG53" s="17">
        <v>-18.8</v>
      </c>
      <c r="EH53" s="17">
        <v>0</v>
      </c>
      <c r="EI53" s="17"/>
      <c r="EJ53" s="17">
        <v>1.4</v>
      </c>
      <c r="EK53" s="17">
        <v>-0.2</v>
      </c>
      <c r="EL53" s="17">
        <v>1.4</v>
      </c>
      <c r="EM53" s="17">
        <v>0.2</v>
      </c>
      <c r="EN53" s="17">
        <v>0.2</v>
      </c>
      <c r="EO53" s="17">
        <v>0.2</v>
      </c>
      <c r="EP53" s="17"/>
      <c r="EQ53" s="17">
        <v>0</v>
      </c>
      <c r="ER53" s="17">
        <v>0</v>
      </c>
      <c r="ES53" s="17">
        <v>0</v>
      </c>
      <c r="ET53" s="17">
        <v>-0.2</v>
      </c>
      <c r="EU53" s="17">
        <v>7.7</v>
      </c>
      <c r="EV53" s="17">
        <v>5.6</v>
      </c>
      <c r="EW53" s="17">
        <v>0</v>
      </c>
      <c r="EX53" s="17">
        <v>0</v>
      </c>
      <c r="EY53" s="17">
        <v>1.2</v>
      </c>
      <c r="EZ53" s="17">
        <v>1.4</v>
      </c>
      <c r="FA53" s="17">
        <v>4.4000000000000004</v>
      </c>
      <c r="FB53" s="17">
        <v>8.9</v>
      </c>
      <c r="FC53" s="17">
        <v>6.5</v>
      </c>
      <c r="FD53" s="17"/>
      <c r="FE53" s="17"/>
      <c r="FF53" s="17"/>
      <c r="FG53" s="17"/>
      <c r="FH53" s="17">
        <v>0.9</v>
      </c>
      <c r="FI53" s="17">
        <v>170.5</v>
      </c>
      <c r="FJ53" s="15"/>
      <c r="FK53" s="17">
        <v>2.2296499999999999</v>
      </c>
      <c r="FL53" s="17">
        <v>-1.43</v>
      </c>
      <c r="FM53" s="17"/>
      <c r="FN53" s="17">
        <v>1.7</v>
      </c>
      <c r="FO53" s="17">
        <v>3.30945</v>
      </c>
      <c r="FP53" s="17">
        <v>0.28745999999999999</v>
      </c>
      <c r="FQ53" s="17">
        <v>0</v>
      </c>
      <c r="FR53" s="17">
        <v>0</v>
      </c>
      <c r="FS53" s="17">
        <v>6.0965600000000002</v>
      </c>
    </row>
    <row r="54" spans="1:175" ht="24" customHeight="1" x14ac:dyDescent="0.3">
      <c r="A54" s="16" t="s">
        <v>48</v>
      </c>
      <c r="B54" s="16" t="s">
        <v>832</v>
      </c>
      <c r="C54" s="17"/>
      <c r="D54" s="17">
        <v>1.3</v>
      </c>
      <c r="E54" s="17">
        <v>9.8000000000000007</v>
      </c>
      <c r="F54" s="17"/>
      <c r="G54" s="17"/>
      <c r="H54" s="17">
        <v>-15.6</v>
      </c>
      <c r="I54" s="17">
        <v>19.100000000000001</v>
      </c>
      <c r="J54" s="17"/>
      <c r="K54" s="17"/>
      <c r="L54" s="17">
        <v>0</v>
      </c>
      <c r="M54" s="17">
        <v>13.3</v>
      </c>
      <c r="N54" s="17">
        <v>8.8000000000000007</v>
      </c>
      <c r="O54" s="17">
        <v>11.4</v>
      </c>
      <c r="P54" s="17"/>
      <c r="Q54" s="17"/>
      <c r="R54" s="17">
        <v>69.400000000000006</v>
      </c>
      <c r="S54" s="17">
        <v>-0.1</v>
      </c>
      <c r="T54" s="17"/>
      <c r="U54" s="17"/>
      <c r="V54" s="17"/>
      <c r="W54" s="17"/>
      <c r="X54" s="17">
        <v>-2.1</v>
      </c>
      <c r="Y54" s="17">
        <v>1.2</v>
      </c>
      <c r="Z54" s="17">
        <v>2.6</v>
      </c>
      <c r="AA54" s="17">
        <v>-3.4</v>
      </c>
      <c r="AB54" s="17">
        <v>4.7</v>
      </c>
      <c r="AC54" s="17">
        <v>0.8</v>
      </c>
      <c r="AD54" s="17"/>
      <c r="AE54" s="17"/>
      <c r="AF54" s="17"/>
      <c r="AG54" s="17"/>
      <c r="AH54" s="17">
        <v>1</v>
      </c>
      <c r="AI54" s="17">
        <v>4</v>
      </c>
      <c r="AJ54" s="17"/>
      <c r="AK54" s="17"/>
      <c r="AL54" s="17"/>
      <c r="AM54" s="17">
        <v>-1</v>
      </c>
      <c r="AN54" s="17">
        <v>-8.1999999999999993</v>
      </c>
      <c r="AO54" s="17">
        <v>1.2</v>
      </c>
      <c r="AP54" s="17">
        <v>21.7</v>
      </c>
      <c r="AQ54" s="17">
        <v>8.6999999999999993</v>
      </c>
      <c r="AR54" s="17">
        <v>-2.2000000000000002</v>
      </c>
      <c r="AS54" s="17">
        <v>2.7</v>
      </c>
      <c r="AT54" s="17">
        <v>0.9</v>
      </c>
      <c r="AU54" s="17">
        <v>7.1</v>
      </c>
      <c r="AV54" s="17">
        <v>-15.9</v>
      </c>
      <c r="AW54" s="17">
        <v>-43.6</v>
      </c>
      <c r="AX54" s="17">
        <v>5.4</v>
      </c>
      <c r="AY54" s="17">
        <v>-1.2</v>
      </c>
      <c r="AZ54" s="17">
        <v>0.5</v>
      </c>
      <c r="BA54" s="17">
        <v>-2.1</v>
      </c>
      <c r="BB54" s="17">
        <v>-0.3</v>
      </c>
      <c r="BC54" s="17"/>
      <c r="BD54" s="17">
        <v>0.1</v>
      </c>
      <c r="BE54" s="17">
        <v>-4.8</v>
      </c>
      <c r="BF54" s="17"/>
      <c r="BG54" s="17"/>
      <c r="BH54" s="17"/>
      <c r="BI54" s="17"/>
      <c r="BJ54" s="17"/>
      <c r="BK54" s="17"/>
      <c r="BL54" s="17"/>
      <c r="BM54" s="17"/>
      <c r="BN54" s="17"/>
      <c r="BO54" s="17">
        <v>2.2000000000000002</v>
      </c>
      <c r="BP54" s="17">
        <v>-30.8</v>
      </c>
      <c r="BQ54" s="17">
        <v>-22.3</v>
      </c>
      <c r="BR54" s="17">
        <v>-1.9</v>
      </c>
      <c r="BS54" s="17">
        <v>33</v>
      </c>
      <c r="BT54" s="17">
        <v>0</v>
      </c>
      <c r="BU54" s="17"/>
      <c r="BV54" s="17"/>
      <c r="BW54" s="17"/>
      <c r="BX54" s="17"/>
      <c r="BY54" s="17"/>
      <c r="BZ54" s="17"/>
      <c r="CA54" s="17"/>
      <c r="CB54" s="17">
        <v>-0.2</v>
      </c>
      <c r="CC54" s="17">
        <v>53</v>
      </c>
      <c r="CD54" s="17">
        <v>31</v>
      </c>
      <c r="CE54" s="17">
        <v>5.8</v>
      </c>
      <c r="CF54" s="17">
        <v>2.9</v>
      </c>
      <c r="CG54" s="17">
        <v>4</v>
      </c>
      <c r="CH54" s="17"/>
      <c r="CI54" s="17"/>
      <c r="CJ54" s="17"/>
      <c r="CK54" s="17">
        <v>3.7</v>
      </c>
      <c r="CL54" s="17">
        <v>4.3</v>
      </c>
      <c r="CM54" s="17">
        <v>-12.5</v>
      </c>
      <c r="CN54" s="17">
        <v>-38.200000000000003</v>
      </c>
      <c r="CO54" s="17"/>
      <c r="CP54" s="17"/>
      <c r="CQ54" s="17"/>
      <c r="CR54" s="17"/>
      <c r="CS54" s="17">
        <v>-2.2999999999999998</v>
      </c>
      <c r="CT54" s="17">
        <v>-8</v>
      </c>
      <c r="CU54" s="17"/>
      <c r="CV54" s="17">
        <v>-4.9000000000000004</v>
      </c>
      <c r="CW54" s="17">
        <v>0</v>
      </c>
      <c r="CX54" s="17"/>
      <c r="CY54" s="17"/>
      <c r="CZ54" s="17">
        <v>1.3</v>
      </c>
      <c r="DA54" s="17">
        <v>0</v>
      </c>
      <c r="DB54" s="17">
        <v>-0.9</v>
      </c>
      <c r="DC54" s="17"/>
      <c r="DD54" s="17">
        <v>0</v>
      </c>
      <c r="DE54" s="17">
        <v>1</v>
      </c>
      <c r="DF54" s="17">
        <v>0.1</v>
      </c>
      <c r="DG54" s="17">
        <v>1.2</v>
      </c>
      <c r="DH54" s="17">
        <v>1.2</v>
      </c>
      <c r="DI54" s="17">
        <v>0.6</v>
      </c>
      <c r="DJ54" s="17"/>
      <c r="DK54" s="17">
        <v>0</v>
      </c>
      <c r="DL54" s="17">
        <v>0</v>
      </c>
      <c r="DM54" s="17">
        <v>-1.4</v>
      </c>
      <c r="DN54" s="17">
        <v>-2.6</v>
      </c>
      <c r="DO54" s="17">
        <v>1.2</v>
      </c>
      <c r="DP54" s="17">
        <v>0.3</v>
      </c>
      <c r="DQ54" s="17">
        <v>0.6</v>
      </c>
      <c r="DR54" s="17">
        <v>1.1000000000000001</v>
      </c>
      <c r="DS54" s="17">
        <v>0</v>
      </c>
      <c r="DT54" s="17">
        <v>0</v>
      </c>
      <c r="DU54" s="17">
        <v>0.5</v>
      </c>
      <c r="DV54" s="17">
        <v>0.6</v>
      </c>
      <c r="DW54" s="17"/>
      <c r="DX54" s="17">
        <v>-3.7</v>
      </c>
      <c r="DY54" s="17">
        <v>0.3</v>
      </c>
      <c r="DZ54" s="17">
        <v>0.4</v>
      </c>
      <c r="EA54" s="17">
        <v>0.8</v>
      </c>
      <c r="EB54" s="17">
        <v>1.3</v>
      </c>
      <c r="EC54" s="17">
        <v>0.8</v>
      </c>
      <c r="ED54" s="17">
        <v>4</v>
      </c>
      <c r="EE54" s="17">
        <v>0</v>
      </c>
      <c r="EF54" s="17">
        <v>-18.7</v>
      </c>
      <c r="EG54" s="17">
        <v>-19.100000000000001</v>
      </c>
      <c r="EH54" s="17">
        <v>0</v>
      </c>
      <c r="EI54" s="17"/>
      <c r="EJ54" s="17">
        <v>1.4</v>
      </c>
      <c r="EK54" s="17">
        <v>-0.2</v>
      </c>
      <c r="EL54" s="17">
        <v>1.4</v>
      </c>
      <c r="EM54" s="17">
        <v>0.2</v>
      </c>
      <c r="EN54" s="17">
        <v>0.2</v>
      </c>
      <c r="EO54" s="17">
        <v>0.2</v>
      </c>
      <c r="EP54" s="17"/>
      <c r="EQ54" s="17">
        <v>0</v>
      </c>
      <c r="ER54" s="17">
        <v>0</v>
      </c>
      <c r="ES54" s="17">
        <v>0</v>
      </c>
      <c r="ET54" s="17">
        <v>-0.2</v>
      </c>
      <c r="EU54" s="17">
        <v>4.9000000000000004</v>
      </c>
      <c r="EV54" s="17">
        <v>3.9</v>
      </c>
      <c r="EW54" s="17">
        <v>0</v>
      </c>
      <c r="EX54" s="17">
        <v>0</v>
      </c>
      <c r="EY54" s="17">
        <v>1.2</v>
      </c>
      <c r="EZ54" s="17">
        <v>1.5</v>
      </c>
      <c r="FA54" s="17">
        <v>4.0999999999999996</v>
      </c>
      <c r="FB54" s="17">
        <v>7.6</v>
      </c>
      <c r="FC54" s="17">
        <v>5.0999999999999996</v>
      </c>
      <c r="FD54" s="17"/>
      <c r="FE54" s="17"/>
      <c r="FF54" s="17"/>
      <c r="FG54" s="17"/>
      <c r="FH54" s="17">
        <v>1.1000000000000001</v>
      </c>
      <c r="FI54" s="17">
        <v>117.3</v>
      </c>
      <c r="FJ54" s="15"/>
      <c r="FK54" s="17">
        <v>2.2799800000000001</v>
      </c>
      <c r="FL54" s="17">
        <v>-0.98199999999999998</v>
      </c>
      <c r="FM54" s="17"/>
      <c r="FN54" s="17">
        <v>1.8</v>
      </c>
      <c r="FO54" s="17">
        <v>3.3099699999999999</v>
      </c>
      <c r="FP54" s="17">
        <v>0.29393000000000002</v>
      </c>
      <c r="FQ54" s="17">
        <v>-0.4</v>
      </c>
      <c r="FR54" s="17">
        <v>0</v>
      </c>
      <c r="FS54" s="17">
        <v>6.3018799999999997</v>
      </c>
    </row>
    <row r="55" spans="1:175" ht="24" customHeight="1" x14ac:dyDescent="0.3">
      <c r="A55" s="16" t="s">
        <v>48</v>
      </c>
      <c r="B55" s="16" t="s">
        <v>833</v>
      </c>
      <c r="C55" s="17"/>
      <c r="D55" s="17">
        <v>7</v>
      </c>
      <c r="E55" s="17">
        <v>10.5</v>
      </c>
      <c r="F55" s="17"/>
      <c r="G55" s="17"/>
      <c r="H55" s="17">
        <v>-14.3</v>
      </c>
      <c r="I55" s="17">
        <v>14.3</v>
      </c>
      <c r="J55" s="17"/>
      <c r="K55" s="17"/>
      <c r="L55" s="17">
        <v>0</v>
      </c>
      <c r="M55" s="17">
        <v>20.2</v>
      </c>
      <c r="N55" s="17">
        <v>16.399999999999999</v>
      </c>
      <c r="O55" s="17">
        <v>11.9</v>
      </c>
      <c r="P55" s="17"/>
      <c r="Q55" s="17"/>
      <c r="R55" s="17">
        <v>65.2</v>
      </c>
      <c r="S55" s="17">
        <v>0.1</v>
      </c>
      <c r="T55" s="17"/>
      <c r="U55" s="17"/>
      <c r="V55" s="17"/>
      <c r="W55" s="17"/>
      <c r="X55" s="17">
        <v>-1.4</v>
      </c>
      <c r="Y55" s="17">
        <v>1.2</v>
      </c>
      <c r="Z55" s="17">
        <v>3</v>
      </c>
      <c r="AA55" s="17">
        <v>-3.5</v>
      </c>
      <c r="AB55" s="17">
        <v>4.7</v>
      </c>
      <c r="AC55" s="17">
        <v>0.5</v>
      </c>
      <c r="AD55" s="17"/>
      <c r="AE55" s="17"/>
      <c r="AF55" s="17"/>
      <c r="AG55" s="17"/>
      <c r="AH55" s="17">
        <v>1.7</v>
      </c>
      <c r="AI55" s="17">
        <v>6.6</v>
      </c>
      <c r="AJ55" s="17"/>
      <c r="AK55" s="17"/>
      <c r="AL55" s="17"/>
      <c r="AM55" s="17">
        <v>-1.1000000000000001</v>
      </c>
      <c r="AN55" s="17">
        <v>-20.5</v>
      </c>
      <c r="AO55" s="17">
        <v>0.1</v>
      </c>
      <c r="AP55" s="17">
        <v>21.9</v>
      </c>
      <c r="AQ55" s="17">
        <v>9</v>
      </c>
      <c r="AR55" s="17">
        <v>-2.4</v>
      </c>
      <c r="AS55" s="17">
        <v>2.7</v>
      </c>
      <c r="AT55" s="17">
        <v>1.5</v>
      </c>
      <c r="AU55" s="17">
        <v>7.6</v>
      </c>
      <c r="AV55" s="17">
        <v>-17.7</v>
      </c>
      <c r="AW55" s="17">
        <v>-46</v>
      </c>
      <c r="AX55" s="17">
        <v>2.8</v>
      </c>
      <c r="AY55" s="17">
        <v>-1.5</v>
      </c>
      <c r="AZ55" s="17">
        <v>0.3</v>
      </c>
      <c r="BA55" s="17">
        <v>-0.6</v>
      </c>
      <c r="BB55" s="17">
        <v>0.9</v>
      </c>
      <c r="BC55" s="17"/>
      <c r="BD55" s="17">
        <v>0</v>
      </c>
      <c r="BE55" s="17">
        <v>2.1</v>
      </c>
      <c r="BF55" s="17"/>
      <c r="BG55" s="17"/>
      <c r="BH55" s="17"/>
      <c r="BI55" s="17"/>
      <c r="BJ55" s="17"/>
      <c r="BK55" s="17"/>
      <c r="BL55" s="17"/>
      <c r="BM55" s="17"/>
      <c r="BN55" s="17"/>
      <c r="BO55" s="17">
        <v>-1.8</v>
      </c>
      <c r="BP55" s="17">
        <v>-32.1</v>
      </c>
      <c r="BQ55" s="17">
        <v>-23.4</v>
      </c>
      <c r="BR55" s="17">
        <v>-2.5</v>
      </c>
      <c r="BS55" s="17">
        <v>31.7</v>
      </c>
      <c r="BT55" s="17">
        <v>0</v>
      </c>
      <c r="BU55" s="17"/>
      <c r="BV55" s="17"/>
      <c r="BW55" s="17"/>
      <c r="BX55" s="17"/>
      <c r="BY55" s="17"/>
      <c r="BZ55" s="17"/>
      <c r="CA55" s="17"/>
      <c r="CB55" s="17">
        <v>-0.1</v>
      </c>
      <c r="CC55" s="17">
        <v>35.700000000000003</v>
      </c>
      <c r="CD55" s="17">
        <v>31.2</v>
      </c>
      <c r="CE55" s="17">
        <v>6.1</v>
      </c>
      <c r="CF55" s="17">
        <v>2.9</v>
      </c>
      <c r="CG55" s="17">
        <v>1</v>
      </c>
      <c r="CH55" s="17"/>
      <c r="CI55" s="17"/>
      <c r="CJ55" s="17"/>
      <c r="CK55" s="17">
        <v>0.5</v>
      </c>
      <c r="CL55" s="17">
        <v>1.6</v>
      </c>
      <c r="CM55" s="17">
        <v>-17.2</v>
      </c>
      <c r="CN55" s="17">
        <v>-36.6</v>
      </c>
      <c r="CO55" s="17"/>
      <c r="CP55" s="17"/>
      <c r="CQ55" s="17"/>
      <c r="CR55" s="17"/>
      <c r="CS55" s="17">
        <v>-2.2999999999999998</v>
      </c>
      <c r="CT55" s="17">
        <v>-8.1</v>
      </c>
      <c r="CU55" s="17"/>
      <c r="CV55" s="17">
        <v>-5.2</v>
      </c>
      <c r="CW55" s="17">
        <v>0</v>
      </c>
      <c r="CX55" s="17"/>
      <c r="CY55" s="17"/>
      <c r="CZ55" s="17">
        <v>1.3</v>
      </c>
      <c r="DA55" s="17">
        <v>0</v>
      </c>
      <c r="DB55" s="17">
        <v>-0.9</v>
      </c>
      <c r="DC55" s="17"/>
      <c r="DD55" s="17">
        <v>0.1</v>
      </c>
      <c r="DE55" s="17">
        <v>1</v>
      </c>
      <c r="DF55" s="17">
        <v>0.1</v>
      </c>
      <c r="DG55" s="17">
        <v>1.2</v>
      </c>
      <c r="DH55" s="17">
        <v>1.4</v>
      </c>
      <c r="DI55" s="17">
        <v>0.5</v>
      </c>
      <c r="DJ55" s="17"/>
      <c r="DK55" s="17">
        <v>0</v>
      </c>
      <c r="DL55" s="17">
        <v>0</v>
      </c>
      <c r="DM55" s="17">
        <v>-1.4</v>
      </c>
      <c r="DN55" s="17">
        <v>-2.4</v>
      </c>
      <c r="DO55" s="17">
        <v>1.2</v>
      </c>
      <c r="DP55" s="17">
        <v>0.3</v>
      </c>
      <c r="DQ55" s="17">
        <v>0.7</v>
      </c>
      <c r="DR55" s="17">
        <v>1.1000000000000001</v>
      </c>
      <c r="DS55" s="17">
        <v>0</v>
      </c>
      <c r="DT55" s="17">
        <v>0</v>
      </c>
      <c r="DU55" s="17">
        <v>0.5</v>
      </c>
      <c r="DV55" s="17">
        <v>0.6</v>
      </c>
      <c r="DW55" s="17"/>
      <c r="DX55" s="17">
        <v>-3.7</v>
      </c>
      <c r="DY55" s="17">
        <v>0.4</v>
      </c>
      <c r="DZ55" s="17">
        <v>0.3</v>
      </c>
      <c r="EA55" s="17">
        <v>-1</v>
      </c>
      <c r="EB55" s="17">
        <v>1.1000000000000001</v>
      </c>
      <c r="EC55" s="17">
        <v>0.8</v>
      </c>
      <c r="ED55" s="17">
        <v>4</v>
      </c>
      <c r="EE55" s="17">
        <v>0</v>
      </c>
      <c r="EF55" s="17">
        <v>-16.8</v>
      </c>
      <c r="EG55" s="17">
        <v>-16.8</v>
      </c>
      <c r="EH55" s="17">
        <v>0</v>
      </c>
      <c r="EI55" s="17"/>
      <c r="EJ55" s="17">
        <v>1.4</v>
      </c>
      <c r="EK55" s="17">
        <v>-0.2</v>
      </c>
      <c r="EL55" s="17">
        <v>1.5</v>
      </c>
      <c r="EM55" s="17">
        <v>0.2</v>
      </c>
      <c r="EN55" s="17">
        <v>0.2</v>
      </c>
      <c r="EO55" s="17">
        <v>0.2</v>
      </c>
      <c r="EP55" s="17"/>
      <c r="EQ55" s="17">
        <v>0</v>
      </c>
      <c r="ER55" s="17">
        <v>0</v>
      </c>
      <c r="ES55" s="17">
        <v>0</v>
      </c>
      <c r="ET55" s="17">
        <v>-0.2</v>
      </c>
      <c r="EU55" s="17">
        <v>4.2</v>
      </c>
      <c r="EV55" s="17">
        <v>3.5</v>
      </c>
      <c r="EW55" s="17">
        <v>0</v>
      </c>
      <c r="EX55" s="17">
        <v>0</v>
      </c>
      <c r="EY55" s="17">
        <v>1.2</v>
      </c>
      <c r="EZ55" s="17">
        <v>1.4</v>
      </c>
      <c r="FA55" s="17">
        <v>3.9</v>
      </c>
      <c r="FB55" s="17">
        <v>8.9</v>
      </c>
      <c r="FC55" s="17">
        <v>6.6</v>
      </c>
      <c r="FD55" s="17"/>
      <c r="FE55" s="17"/>
      <c r="FF55" s="17"/>
      <c r="FG55" s="17"/>
      <c r="FH55" s="17">
        <v>0.8</v>
      </c>
      <c r="FI55" s="17">
        <v>91.8</v>
      </c>
      <c r="FJ55" s="15"/>
      <c r="FK55" s="17">
        <v>1.99987</v>
      </c>
      <c r="FL55" s="17">
        <v>-1.288</v>
      </c>
      <c r="FM55" s="17"/>
      <c r="FN55" s="17">
        <v>1.8</v>
      </c>
      <c r="FO55" s="17">
        <v>3.3055300000000001</v>
      </c>
      <c r="FP55" s="17">
        <v>0.31069999999999998</v>
      </c>
      <c r="FQ55" s="17">
        <v>-0.1</v>
      </c>
      <c r="FR55" s="17">
        <v>0</v>
      </c>
      <c r="FS55" s="17">
        <v>6.0281000000000002</v>
      </c>
    </row>
    <row r="56" spans="1:175" ht="24" customHeight="1" x14ac:dyDescent="0.3">
      <c r="A56" s="16" t="s">
        <v>48</v>
      </c>
      <c r="B56" s="16" t="s">
        <v>834</v>
      </c>
      <c r="C56" s="17"/>
      <c r="D56" s="17">
        <v>-0.8</v>
      </c>
      <c r="E56" s="17">
        <v>9.1999999999999993</v>
      </c>
      <c r="F56" s="17"/>
      <c r="G56" s="17"/>
      <c r="H56" s="17">
        <v>-17.899999999999999</v>
      </c>
      <c r="I56" s="17">
        <v>0.8</v>
      </c>
      <c r="J56" s="17"/>
      <c r="K56" s="17"/>
      <c r="L56" s="17">
        <v>0</v>
      </c>
      <c r="M56" s="17">
        <v>14</v>
      </c>
      <c r="N56" s="17">
        <v>10.5</v>
      </c>
      <c r="O56" s="17">
        <v>2.9</v>
      </c>
      <c r="P56" s="17"/>
      <c r="Q56" s="17"/>
      <c r="R56" s="17">
        <v>63.3</v>
      </c>
      <c r="S56" s="17">
        <v>0.2</v>
      </c>
      <c r="T56" s="17"/>
      <c r="U56" s="17"/>
      <c r="V56" s="17"/>
      <c r="W56" s="17"/>
      <c r="X56" s="17">
        <v>-1.9</v>
      </c>
      <c r="Y56" s="17">
        <v>1</v>
      </c>
      <c r="Z56" s="17">
        <v>2.7</v>
      </c>
      <c r="AA56" s="17">
        <v>-3.4</v>
      </c>
      <c r="AB56" s="17">
        <v>4.3</v>
      </c>
      <c r="AC56" s="17">
        <v>-1.9</v>
      </c>
      <c r="AD56" s="17"/>
      <c r="AE56" s="17"/>
      <c r="AF56" s="17"/>
      <c r="AG56" s="17"/>
      <c r="AH56" s="17">
        <v>0.2</v>
      </c>
      <c r="AI56" s="17">
        <v>-10.1</v>
      </c>
      <c r="AJ56" s="17"/>
      <c r="AK56" s="17"/>
      <c r="AL56" s="17"/>
      <c r="AM56" s="17">
        <v>-1</v>
      </c>
      <c r="AN56" s="17">
        <v>-10.6</v>
      </c>
      <c r="AO56" s="17">
        <v>-0.3</v>
      </c>
      <c r="AP56" s="17">
        <v>22</v>
      </c>
      <c r="AQ56" s="17">
        <v>8.4</v>
      </c>
      <c r="AR56" s="17">
        <v>-2.1</v>
      </c>
      <c r="AS56" s="17">
        <v>2.7</v>
      </c>
      <c r="AT56" s="17">
        <v>0.9</v>
      </c>
      <c r="AU56" s="17">
        <v>2.1</v>
      </c>
      <c r="AV56" s="17">
        <v>-23.7</v>
      </c>
      <c r="AW56" s="17">
        <v>-47.1</v>
      </c>
      <c r="AX56" s="17">
        <v>4.0999999999999996</v>
      </c>
      <c r="AY56" s="17">
        <v>-1.5</v>
      </c>
      <c r="AZ56" s="17">
        <v>0.3</v>
      </c>
      <c r="BA56" s="17">
        <v>-0.5</v>
      </c>
      <c r="BB56" s="17">
        <v>-1.1000000000000001</v>
      </c>
      <c r="BC56" s="17"/>
      <c r="BD56" s="17">
        <v>0.1</v>
      </c>
      <c r="BE56" s="17">
        <v>0</v>
      </c>
      <c r="BF56" s="17"/>
      <c r="BG56" s="17"/>
      <c r="BH56" s="17"/>
      <c r="BI56" s="17"/>
      <c r="BJ56" s="17"/>
      <c r="BK56" s="17"/>
      <c r="BL56" s="17"/>
      <c r="BM56" s="17"/>
      <c r="BN56" s="17"/>
      <c r="BO56" s="17">
        <v>-1.6</v>
      </c>
      <c r="BP56" s="17">
        <v>-36.4</v>
      </c>
      <c r="BQ56" s="17">
        <v>-27.7</v>
      </c>
      <c r="BR56" s="17">
        <v>-7.1</v>
      </c>
      <c r="BS56" s="17">
        <v>26.1</v>
      </c>
      <c r="BT56" s="17">
        <v>0</v>
      </c>
      <c r="BU56" s="17"/>
      <c r="BV56" s="17"/>
      <c r="BW56" s="17"/>
      <c r="BX56" s="17"/>
      <c r="BY56" s="17"/>
      <c r="BZ56" s="17"/>
      <c r="CA56" s="17"/>
      <c r="CB56" s="17">
        <v>-0.1</v>
      </c>
      <c r="CC56" s="17">
        <v>21.2</v>
      </c>
      <c r="CD56" s="17">
        <v>20.6</v>
      </c>
      <c r="CE56" s="17">
        <v>-0.1</v>
      </c>
      <c r="CF56" s="17">
        <v>0.9</v>
      </c>
      <c r="CG56" s="17">
        <v>1</v>
      </c>
      <c r="CH56" s="17"/>
      <c r="CI56" s="17"/>
      <c r="CJ56" s="17"/>
      <c r="CK56" s="17">
        <v>-5.3</v>
      </c>
      <c r="CL56" s="17">
        <v>-4.5</v>
      </c>
      <c r="CM56" s="17">
        <v>-26.2</v>
      </c>
      <c r="CN56" s="17">
        <v>-41.9</v>
      </c>
      <c r="CO56" s="17"/>
      <c r="CP56" s="17"/>
      <c r="CQ56" s="17"/>
      <c r="CR56" s="17"/>
      <c r="CS56" s="17">
        <v>-7.2</v>
      </c>
      <c r="CT56" s="17">
        <v>-11.1</v>
      </c>
      <c r="CU56" s="17"/>
      <c r="CV56" s="17">
        <v>-5.4</v>
      </c>
      <c r="CW56" s="17">
        <v>0</v>
      </c>
      <c r="CX56" s="17"/>
      <c r="CY56" s="17"/>
      <c r="CZ56" s="17">
        <v>1.3</v>
      </c>
      <c r="DA56" s="17">
        <v>-0.1</v>
      </c>
      <c r="DB56" s="17">
        <v>-0.9</v>
      </c>
      <c r="DC56" s="17"/>
      <c r="DD56" s="17">
        <v>0.1</v>
      </c>
      <c r="DE56" s="17">
        <v>1</v>
      </c>
      <c r="DF56" s="17">
        <v>0.1</v>
      </c>
      <c r="DG56" s="17">
        <v>0.8</v>
      </c>
      <c r="DH56" s="17">
        <v>1.2</v>
      </c>
      <c r="DI56" s="17">
        <v>0.6</v>
      </c>
      <c r="DJ56" s="17"/>
      <c r="DK56" s="17">
        <v>0</v>
      </c>
      <c r="DL56" s="17">
        <v>0</v>
      </c>
      <c r="DM56" s="17">
        <v>-1.2</v>
      </c>
      <c r="DN56" s="17">
        <v>-2.7</v>
      </c>
      <c r="DO56" s="17">
        <v>1.2</v>
      </c>
      <c r="DP56" s="17">
        <v>0.3</v>
      </c>
      <c r="DQ56" s="17">
        <v>0.7</v>
      </c>
      <c r="DR56" s="17">
        <v>1.1000000000000001</v>
      </c>
      <c r="DS56" s="17">
        <v>0</v>
      </c>
      <c r="DT56" s="17">
        <v>0</v>
      </c>
      <c r="DU56" s="17">
        <v>0.5</v>
      </c>
      <c r="DV56" s="17">
        <v>0.6</v>
      </c>
      <c r="DW56" s="17"/>
      <c r="DX56" s="17">
        <v>-3.7</v>
      </c>
      <c r="DY56" s="17">
        <v>0.3</v>
      </c>
      <c r="DZ56" s="17">
        <v>0.2</v>
      </c>
      <c r="EA56" s="17">
        <v>-1</v>
      </c>
      <c r="EB56" s="17">
        <v>1.1000000000000001</v>
      </c>
      <c r="EC56" s="17">
        <v>0.8</v>
      </c>
      <c r="ED56" s="17">
        <v>4</v>
      </c>
      <c r="EE56" s="17">
        <v>0</v>
      </c>
      <c r="EF56" s="17">
        <v>-18.399999999999999</v>
      </c>
      <c r="EG56" s="17">
        <v>-18</v>
      </c>
      <c r="EH56" s="17">
        <v>0</v>
      </c>
      <c r="EI56" s="17"/>
      <c r="EJ56" s="17">
        <v>1.4</v>
      </c>
      <c r="EK56" s="17">
        <v>-0.2</v>
      </c>
      <c r="EL56" s="17">
        <v>1.5</v>
      </c>
      <c r="EM56" s="17">
        <v>0.2</v>
      </c>
      <c r="EN56" s="17">
        <v>0.2</v>
      </c>
      <c r="EO56" s="17">
        <v>0.2</v>
      </c>
      <c r="EP56" s="17"/>
      <c r="EQ56" s="17">
        <v>0</v>
      </c>
      <c r="ER56" s="17">
        <v>0</v>
      </c>
      <c r="ES56" s="17">
        <v>0</v>
      </c>
      <c r="ET56" s="17">
        <v>-0.2</v>
      </c>
      <c r="EU56" s="17">
        <v>2.8</v>
      </c>
      <c r="EV56" s="17">
        <v>2.6</v>
      </c>
      <c r="EW56" s="17">
        <v>0</v>
      </c>
      <c r="EX56" s="17">
        <v>0</v>
      </c>
      <c r="EY56" s="17">
        <v>1.2</v>
      </c>
      <c r="EZ56" s="17">
        <v>1.4</v>
      </c>
      <c r="FA56" s="17">
        <v>3.9</v>
      </c>
      <c r="FB56" s="17">
        <v>7.8</v>
      </c>
      <c r="FC56" s="17">
        <v>5.4</v>
      </c>
      <c r="FD56" s="17"/>
      <c r="FE56" s="17"/>
      <c r="FF56" s="17"/>
      <c r="FG56" s="17"/>
      <c r="FH56" s="17">
        <v>0.7</v>
      </c>
      <c r="FI56" s="17">
        <v>-80.2</v>
      </c>
      <c r="FJ56" s="15"/>
      <c r="FK56" s="17">
        <v>2.0359699999999998</v>
      </c>
      <c r="FL56" s="17">
        <v>-1.3660000000000001</v>
      </c>
      <c r="FM56" s="17"/>
      <c r="FN56" s="17">
        <v>1.6</v>
      </c>
      <c r="FO56" s="17">
        <v>3.3029299999999999</v>
      </c>
      <c r="FP56" s="17">
        <v>0.27933999999999998</v>
      </c>
      <c r="FQ56" s="17">
        <v>-0.2</v>
      </c>
      <c r="FR56" s="17">
        <v>0</v>
      </c>
      <c r="FS56" s="17">
        <v>5.6522399999999999</v>
      </c>
    </row>
    <row r="57" spans="1:175" ht="24" customHeight="1" x14ac:dyDescent="0.3">
      <c r="A57" s="16" t="s">
        <v>48</v>
      </c>
      <c r="B57" s="16" t="s">
        <v>835</v>
      </c>
      <c r="C57" s="17"/>
      <c r="D57" s="17">
        <v>-6.8</v>
      </c>
      <c r="E57" s="17">
        <v>8.4</v>
      </c>
      <c r="F57" s="17"/>
      <c r="G57" s="17"/>
      <c r="H57" s="17">
        <v>-20.2</v>
      </c>
      <c r="I57" s="17">
        <v>-4.8</v>
      </c>
      <c r="J57" s="17"/>
      <c r="K57" s="17"/>
      <c r="L57" s="17">
        <v>0</v>
      </c>
      <c r="M57" s="17">
        <v>13.7</v>
      </c>
      <c r="N57" s="17">
        <v>9.5</v>
      </c>
      <c r="O57" s="17">
        <v>4.8</v>
      </c>
      <c r="P57" s="17"/>
      <c r="Q57" s="17"/>
      <c r="R57" s="17">
        <v>62.5</v>
      </c>
      <c r="S57" s="17">
        <v>0.1</v>
      </c>
      <c r="T57" s="17"/>
      <c r="U57" s="17"/>
      <c r="V57" s="17"/>
      <c r="W57" s="17"/>
      <c r="X57" s="17">
        <v>-5.4</v>
      </c>
      <c r="Y57" s="17">
        <v>1.1000000000000001</v>
      </c>
      <c r="Z57" s="17">
        <v>2.6</v>
      </c>
      <c r="AA57" s="17">
        <v>-3.4</v>
      </c>
      <c r="AB57" s="17">
        <v>3.8</v>
      </c>
      <c r="AC57" s="17">
        <v>-2.7</v>
      </c>
      <c r="AD57" s="17"/>
      <c r="AE57" s="17"/>
      <c r="AF57" s="17"/>
      <c r="AG57" s="17"/>
      <c r="AH57" s="17">
        <v>-0.4</v>
      </c>
      <c r="AI57" s="17">
        <v>-5</v>
      </c>
      <c r="AJ57" s="17"/>
      <c r="AK57" s="17"/>
      <c r="AL57" s="17"/>
      <c r="AM57" s="17">
        <v>-0.8</v>
      </c>
      <c r="AN57" s="17">
        <v>0</v>
      </c>
      <c r="AO57" s="17">
        <v>-0.6</v>
      </c>
      <c r="AP57" s="17">
        <v>21.8</v>
      </c>
      <c r="AQ57" s="17">
        <v>9</v>
      </c>
      <c r="AR57" s="17">
        <v>-2.1</v>
      </c>
      <c r="AS57" s="17">
        <v>2.7</v>
      </c>
      <c r="AT57" s="17">
        <v>0.1</v>
      </c>
      <c r="AU57" s="17">
        <v>1.1000000000000001</v>
      </c>
      <c r="AV57" s="17">
        <v>-23.6</v>
      </c>
      <c r="AW57" s="17">
        <v>-46.6</v>
      </c>
      <c r="AX57" s="17">
        <v>1.3</v>
      </c>
      <c r="AY57" s="17">
        <v>-1.4</v>
      </c>
      <c r="AZ57" s="17">
        <v>0.3</v>
      </c>
      <c r="BA57" s="17">
        <v>-0.8</v>
      </c>
      <c r="BB57" s="17">
        <v>-1.5</v>
      </c>
      <c r="BC57" s="17"/>
      <c r="BD57" s="17">
        <v>0</v>
      </c>
      <c r="BE57" s="17">
        <v>-0.2</v>
      </c>
      <c r="BF57" s="17"/>
      <c r="BG57" s="17"/>
      <c r="BH57" s="17"/>
      <c r="BI57" s="17"/>
      <c r="BJ57" s="17"/>
      <c r="BK57" s="17"/>
      <c r="BL57" s="17"/>
      <c r="BM57" s="17"/>
      <c r="BN57" s="17"/>
      <c r="BO57" s="17">
        <v>-9.8000000000000007</v>
      </c>
      <c r="BP57" s="17">
        <v>-35.5</v>
      </c>
      <c r="BQ57" s="17">
        <v>-26.9</v>
      </c>
      <c r="BR57" s="17">
        <v>-6.5</v>
      </c>
      <c r="BS57" s="17">
        <v>28</v>
      </c>
      <c r="BT57" s="17">
        <v>0</v>
      </c>
      <c r="BU57" s="17"/>
      <c r="BV57" s="17"/>
      <c r="BW57" s="17"/>
      <c r="BX57" s="17"/>
      <c r="BY57" s="17"/>
      <c r="BZ57" s="17"/>
      <c r="CA57" s="17"/>
      <c r="CB57" s="17">
        <v>-0.4</v>
      </c>
      <c r="CC57" s="17">
        <v>21.8</v>
      </c>
      <c r="CD57" s="17">
        <v>20.399999999999999</v>
      </c>
      <c r="CE57" s="17">
        <v>-0.4</v>
      </c>
      <c r="CF57" s="17">
        <v>0.9</v>
      </c>
      <c r="CG57" s="17">
        <v>1.2</v>
      </c>
      <c r="CH57" s="17"/>
      <c r="CI57" s="17"/>
      <c r="CJ57" s="17"/>
      <c r="CK57" s="17">
        <v>-2.8</v>
      </c>
      <c r="CL57" s="17">
        <v>-2</v>
      </c>
      <c r="CM57" s="17">
        <v>-22.5</v>
      </c>
      <c r="CN57" s="17">
        <v>-47.8</v>
      </c>
      <c r="CO57" s="17"/>
      <c r="CP57" s="17"/>
      <c r="CQ57" s="17"/>
      <c r="CR57" s="17"/>
      <c r="CS57" s="17">
        <v>-7.2</v>
      </c>
      <c r="CT57" s="17">
        <v>-11.9</v>
      </c>
      <c r="CU57" s="17"/>
      <c r="CV57" s="17">
        <v>-5.5</v>
      </c>
      <c r="CW57" s="17">
        <v>0</v>
      </c>
      <c r="CX57" s="17"/>
      <c r="CY57" s="17"/>
      <c r="CZ57" s="17">
        <v>1.3</v>
      </c>
      <c r="DA57" s="17">
        <v>-0.1</v>
      </c>
      <c r="DB57" s="17">
        <v>-0.9</v>
      </c>
      <c r="DC57" s="17"/>
      <c r="DD57" s="17">
        <v>0.1</v>
      </c>
      <c r="DE57" s="17">
        <v>1</v>
      </c>
      <c r="DF57" s="17">
        <v>0.1</v>
      </c>
      <c r="DG57" s="17">
        <v>0.4</v>
      </c>
      <c r="DH57" s="17">
        <v>1.3</v>
      </c>
      <c r="DI57" s="17">
        <v>0.6</v>
      </c>
      <c r="DJ57" s="17"/>
      <c r="DK57" s="17">
        <v>0</v>
      </c>
      <c r="DL57" s="17">
        <v>0</v>
      </c>
      <c r="DM57" s="17">
        <v>-1</v>
      </c>
      <c r="DN57" s="17">
        <v>-2.2000000000000002</v>
      </c>
      <c r="DO57" s="17">
        <v>1.2</v>
      </c>
      <c r="DP57" s="17">
        <v>0.3</v>
      </c>
      <c r="DQ57" s="17">
        <v>0.7</v>
      </c>
      <c r="DR57" s="17">
        <v>1.1000000000000001</v>
      </c>
      <c r="DS57" s="17">
        <v>0</v>
      </c>
      <c r="DT57" s="17">
        <v>0.1</v>
      </c>
      <c r="DU57" s="17">
        <v>0.4</v>
      </c>
      <c r="DV57" s="17">
        <v>0.6</v>
      </c>
      <c r="DW57" s="17"/>
      <c r="DX57" s="17">
        <v>-3.8</v>
      </c>
      <c r="DY57" s="17">
        <v>0.3</v>
      </c>
      <c r="DZ57" s="17">
        <v>0.4</v>
      </c>
      <c r="EA57" s="17">
        <v>-1.1000000000000001</v>
      </c>
      <c r="EB57" s="17">
        <v>1.1000000000000001</v>
      </c>
      <c r="EC57" s="17">
        <v>0.8</v>
      </c>
      <c r="ED57" s="17">
        <v>4</v>
      </c>
      <c r="EE57" s="17">
        <v>0</v>
      </c>
      <c r="EF57" s="17">
        <v>-18.2</v>
      </c>
      <c r="EG57" s="17">
        <v>-18</v>
      </c>
      <c r="EH57" s="17">
        <v>0</v>
      </c>
      <c r="EI57" s="17"/>
      <c r="EJ57" s="17">
        <v>1.4</v>
      </c>
      <c r="EK57" s="17">
        <v>-0.2</v>
      </c>
      <c r="EL57" s="17">
        <v>1.5</v>
      </c>
      <c r="EM57" s="17">
        <v>0.2</v>
      </c>
      <c r="EN57" s="17">
        <v>0.2</v>
      </c>
      <c r="EO57" s="17">
        <v>0.2</v>
      </c>
      <c r="EP57" s="17"/>
      <c r="EQ57" s="17">
        <v>0</v>
      </c>
      <c r="ER57" s="17">
        <v>0</v>
      </c>
      <c r="ES57" s="17">
        <v>0</v>
      </c>
      <c r="ET57" s="17">
        <v>-0.2</v>
      </c>
      <c r="EU57" s="17">
        <v>2.9</v>
      </c>
      <c r="EV57" s="17">
        <v>2.1</v>
      </c>
      <c r="EW57" s="17">
        <v>0</v>
      </c>
      <c r="EX57" s="17">
        <v>0</v>
      </c>
      <c r="EY57" s="17">
        <v>1.2</v>
      </c>
      <c r="EZ57" s="17">
        <v>1.4</v>
      </c>
      <c r="FA57" s="17">
        <v>4</v>
      </c>
      <c r="FB57" s="17">
        <v>8.4</v>
      </c>
      <c r="FC57" s="17">
        <v>6</v>
      </c>
      <c r="FD57" s="17"/>
      <c r="FE57" s="17"/>
      <c r="FF57" s="17"/>
      <c r="FG57" s="17"/>
      <c r="FH57" s="17">
        <v>1.2</v>
      </c>
      <c r="FI57" s="17">
        <v>-89.6</v>
      </c>
      <c r="FJ57" s="15"/>
      <c r="FK57" s="17">
        <v>1.71323</v>
      </c>
      <c r="FL57" s="17">
        <v>-1.448</v>
      </c>
      <c r="FM57" s="17"/>
      <c r="FN57" s="17">
        <v>1.6</v>
      </c>
      <c r="FO57" s="17">
        <v>3.3035800000000002</v>
      </c>
      <c r="FP57" s="17">
        <v>0.23613999999999999</v>
      </c>
      <c r="FQ57" s="17">
        <v>-0.4</v>
      </c>
      <c r="FR57" s="17">
        <v>0</v>
      </c>
      <c r="FS57" s="17">
        <v>5.00495</v>
      </c>
    </row>
    <row r="58" spans="1:175" ht="24" customHeight="1" x14ac:dyDescent="0.3">
      <c r="A58" s="18" t="s">
        <v>836</v>
      </c>
      <c r="B58" s="18" t="s">
        <v>49</v>
      </c>
      <c r="C58" s="19"/>
      <c r="D58" s="19">
        <v>-5.7</v>
      </c>
      <c r="E58" s="19">
        <v>8.3000000000000007</v>
      </c>
      <c r="F58" s="19"/>
      <c r="G58" s="19"/>
      <c r="H58" s="19">
        <v>-22.5</v>
      </c>
      <c r="I58" s="19">
        <v>-5.3</v>
      </c>
      <c r="J58" s="19"/>
      <c r="K58" s="19"/>
      <c r="L58" s="19">
        <v>0</v>
      </c>
      <c r="M58" s="19">
        <v>8</v>
      </c>
      <c r="N58" s="19">
        <v>3.4</v>
      </c>
      <c r="O58" s="19">
        <v>2.9</v>
      </c>
      <c r="P58" s="19"/>
      <c r="Q58" s="19"/>
      <c r="R58" s="19">
        <v>65.099999999999994</v>
      </c>
      <c r="S58" s="19">
        <v>0</v>
      </c>
      <c r="T58" s="19"/>
      <c r="U58" s="19"/>
      <c r="V58" s="19"/>
      <c r="W58" s="19"/>
      <c r="X58" s="19">
        <v>-4.0999999999999996</v>
      </c>
      <c r="Y58" s="19">
        <v>0.8</v>
      </c>
      <c r="Z58" s="19">
        <v>2.7</v>
      </c>
      <c r="AA58" s="19">
        <v>-3.4</v>
      </c>
      <c r="AB58" s="19">
        <v>2.8</v>
      </c>
      <c r="AC58" s="19">
        <v>-1.1000000000000001</v>
      </c>
      <c r="AD58" s="19"/>
      <c r="AE58" s="19"/>
      <c r="AF58" s="19"/>
      <c r="AG58" s="19"/>
      <c r="AH58" s="19">
        <v>-0.6</v>
      </c>
      <c r="AI58" s="19">
        <v>-9</v>
      </c>
      <c r="AJ58" s="19"/>
      <c r="AK58" s="19"/>
      <c r="AL58" s="19"/>
      <c r="AM58" s="19">
        <v>-0.9</v>
      </c>
      <c r="AN58" s="19">
        <v>0</v>
      </c>
      <c r="AO58" s="19">
        <v>0</v>
      </c>
      <c r="AP58" s="19">
        <v>22</v>
      </c>
      <c r="AQ58" s="19">
        <v>8.6999999999999993</v>
      </c>
      <c r="AR58" s="19">
        <v>-2.1</v>
      </c>
      <c r="AS58" s="19">
        <v>2.7</v>
      </c>
      <c r="AT58" s="19">
        <v>1.1000000000000001</v>
      </c>
      <c r="AU58" s="19">
        <v>-1.6</v>
      </c>
      <c r="AV58" s="19">
        <v>-25.8</v>
      </c>
      <c r="AW58" s="19">
        <v>-48.8</v>
      </c>
      <c r="AX58" s="19">
        <v>2.6</v>
      </c>
      <c r="AY58" s="19">
        <v>-1.4</v>
      </c>
      <c r="AZ58" s="19">
        <v>0.3</v>
      </c>
      <c r="BA58" s="19">
        <v>-0.1</v>
      </c>
      <c r="BB58" s="19">
        <v>-1</v>
      </c>
      <c r="BC58" s="19"/>
      <c r="BD58" s="19">
        <v>-0.1</v>
      </c>
      <c r="BE58" s="19">
        <v>0.7</v>
      </c>
      <c r="BF58" s="19"/>
      <c r="BG58" s="19"/>
      <c r="BH58" s="19"/>
      <c r="BI58" s="19"/>
      <c r="BJ58" s="19"/>
      <c r="BK58" s="19"/>
      <c r="BL58" s="19"/>
      <c r="BM58" s="19"/>
      <c r="BN58" s="19"/>
      <c r="BO58" s="19">
        <v>-5</v>
      </c>
      <c r="BP58" s="19">
        <v>-36.799999999999997</v>
      </c>
      <c r="BQ58" s="19">
        <v>-28.2</v>
      </c>
      <c r="BR58" s="19">
        <v>-8.1999999999999993</v>
      </c>
      <c r="BS58" s="19">
        <v>26.7</v>
      </c>
      <c r="BT58" s="19">
        <v>0</v>
      </c>
      <c r="BU58" s="19"/>
      <c r="BV58" s="19"/>
      <c r="BW58" s="19"/>
      <c r="BX58" s="19"/>
      <c r="BY58" s="19"/>
      <c r="BZ58" s="19"/>
      <c r="CA58" s="19"/>
      <c r="CB58" s="19">
        <v>-0.3</v>
      </c>
      <c r="CC58" s="19">
        <v>21.7</v>
      </c>
      <c r="CD58" s="19">
        <v>21</v>
      </c>
      <c r="CE58" s="19">
        <v>0</v>
      </c>
      <c r="CF58" s="19">
        <v>0.9</v>
      </c>
      <c r="CG58" s="19">
        <v>1.1000000000000001</v>
      </c>
      <c r="CH58" s="19"/>
      <c r="CI58" s="19"/>
      <c r="CJ58" s="19"/>
      <c r="CK58" s="19">
        <v>-5.8</v>
      </c>
      <c r="CL58" s="19">
        <v>-5.0999999999999996</v>
      </c>
      <c r="CM58" s="19">
        <v>-27.7</v>
      </c>
      <c r="CN58" s="19">
        <v>-49</v>
      </c>
      <c r="CO58" s="19"/>
      <c r="CP58" s="19"/>
      <c r="CQ58" s="19"/>
      <c r="CR58" s="19"/>
      <c r="CS58" s="19">
        <v>-10.6</v>
      </c>
      <c r="CT58" s="19">
        <v>-12.9</v>
      </c>
      <c r="CU58" s="19"/>
      <c r="CV58" s="19">
        <v>-5.5</v>
      </c>
      <c r="CW58" s="19">
        <v>0</v>
      </c>
      <c r="CX58" s="19"/>
      <c r="CY58" s="19"/>
      <c r="CZ58" s="19">
        <v>1.3</v>
      </c>
      <c r="DA58" s="19">
        <v>0</v>
      </c>
      <c r="DB58" s="19">
        <v>-0.9</v>
      </c>
      <c r="DC58" s="19"/>
      <c r="DD58" s="19">
        <v>0.1</v>
      </c>
      <c r="DE58" s="19">
        <v>1</v>
      </c>
      <c r="DF58" s="19">
        <v>0.1</v>
      </c>
      <c r="DG58" s="19">
        <v>-0.4</v>
      </c>
      <c r="DH58" s="19">
        <v>1.3</v>
      </c>
      <c r="DI58" s="19">
        <v>0.6</v>
      </c>
      <c r="DJ58" s="19"/>
      <c r="DK58" s="19">
        <v>0</v>
      </c>
      <c r="DL58" s="19">
        <v>0</v>
      </c>
      <c r="DM58" s="19">
        <v>-0.9</v>
      </c>
      <c r="DN58" s="19">
        <v>-1.7</v>
      </c>
      <c r="DO58" s="19">
        <v>1.2</v>
      </c>
      <c r="DP58" s="19">
        <v>0.3</v>
      </c>
      <c r="DQ58" s="19">
        <v>0.7</v>
      </c>
      <c r="DR58" s="19">
        <v>1.1000000000000001</v>
      </c>
      <c r="DS58" s="19">
        <v>0</v>
      </c>
      <c r="DT58" s="19">
        <v>0</v>
      </c>
      <c r="DU58" s="19">
        <v>0.5</v>
      </c>
      <c r="DV58" s="19">
        <v>0.6</v>
      </c>
      <c r="DW58" s="19"/>
      <c r="DX58" s="19">
        <v>-3.5</v>
      </c>
      <c r="DY58" s="19">
        <v>0</v>
      </c>
      <c r="DZ58" s="19">
        <v>0.3</v>
      </c>
      <c r="EA58" s="19">
        <v>-1</v>
      </c>
      <c r="EB58" s="19">
        <v>1.1000000000000001</v>
      </c>
      <c r="EC58" s="19">
        <v>0.8</v>
      </c>
      <c r="ED58" s="19">
        <v>4</v>
      </c>
      <c r="EE58" s="19">
        <v>0</v>
      </c>
      <c r="EF58" s="19">
        <v>-17.5</v>
      </c>
      <c r="EG58" s="19">
        <v>-17.5</v>
      </c>
      <c r="EH58" s="19">
        <v>0</v>
      </c>
      <c r="EI58" s="19"/>
      <c r="EJ58" s="19">
        <v>1.4</v>
      </c>
      <c r="EK58" s="19">
        <v>-0.2</v>
      </c>
      <c r="EL58" s="19">
        <v>1.5</v>
      </c>
      <c r="EM58" s="19">
        <v>0.2</v>
      </c>
      <c r="EN58" s="19">
        <v>0.2</v>
      </c>
      <c r="EO58" s="19">
        <v>0.2</v>
      </c>
      <c r="EP58" s="19"/>
      <c r="EQ58" s="19">
        <v>0</v>
      </c>
      <c r="ER58" s="19">
        <v>0</v>
      </c>
      <c r="ES58" s="19">
        <v>0</v>
      </c>
      <c r="ET58" s="19">
        <v>-0.2</v>
      </c>
      <c r="EU58" s="19">
        <v>2.2999999999999998</v>
      </c>
      <c r="EV58" s="19">
        <v>0.7</v>
      </c>
      <c r="EW58" s="19">
        <v>0</v>
      </c>
      <c r="EX58" s="19">
        <v>0</v>
      </c>
      <c r="EY58" s="19">
        <v>1.2</v>
      </c>
      <c r="EZ58" s="19">
        <v>1.4</v>
      </c>
      <c r="FA58" s="19">
        <v>3.9</v>
      </c>
      <c r="FB58" s="19">
        <v>9.3000000000000007</v>
      </c>
      <c r="FC58" s="19">
        <v>6.9</v>
      </c>
      <c r="FD58" s="19"/>
      <c r="FE58" s="19"/>
      <c r="FF58" s="19"/>
      <c r="FG58" s="19"/>
      <c r="FH58" s="19">
        <v>1.8</v>
      </c>
      <c r="FI58" s="19">
        <v>-122.9</v>
      </c>
      <c r="FJ58" s="15"/>
      <c r="FK58" s="19">
        <v>2.7246199999999998</v>
      </c>
      <c r="FL58" s="19">
        <v>-1.5049999999999999</v>
      </c>
      <c r="FM58" s="19"/>
      <c r="FN58" s="19">
        <v>1.7</v>
      </c>
      <c r="FO58" s="19">
        <v>3.3035600000000001</v>
      </c>
      <c r="FP58" s="19">
        <v>0.29498000000000002</v>
      </c>
      <c r="FQ58" s="19">
        <v>-0.6</v>
      </c>
      <c r="FR58" s="19">
        <v>0</v>
      </c>
      <c r="FS58" s="19">
        <v>5.9181600000000003</v>
      </c>
    </row>
    <row r="59" spans="1:175" ht="25.05" customHeight="1" x14ac:dyDescent="0.3">
      <c r="A59" s="200" t="s">
        <v>837</v>
      </c>
      <c r="B59" s="201"/>
      <c r="C59" s="20">
        <v>0</v>
      </c>
      <c r="D59" s="20">
        <v>540.85</v>
      </c>
      <c r="E59" s="20">
        <v>221.2</v>
      </c>
      <c r="F59" s="20">
        <v>0</v>
      </c>
      <c r="G59" s="20">
        <v>0</v>
      </c>
      <c r="H59" s="20">
        <v>-250.35</v>
      </c>
      <c r="I59" s="20">
        <v>185.6</v>
      </c>
      <c r="J59" s="20">
        <v>0</v>
      </c>
      <c r="K59" s="20">
        <v>0</v>
      </c>
      <c r="L59" s="20">
        <v>-186</v>
      </c>
      <c r="M59" s="20">
        <v>6.55</v>
      </c>
      <c r="N59" s="20">
        <v>291</v>
      </c>
      <c r="O59" s="20">
        <v>362.3</v>
      </c>
      <c r="P59" s="20">
        <v>0</v>
      </c>
      <c r="Q59" s="20">
        <v>0</v>
      </c>
      <c r="R59" s="20">
        <v>1233.6500000000001</v>
      </c>
      <c r="S59" s="20">
        <v>0.4</v>
      </c>
      <c r="T59" s="20">
        <v>0</v>
      </c>
      <c r="U59" s="20">
        <v>0</v>
      </c>
      <c r="V59" s="20">
        <v>0</v>
      </c>
      <c r="W59" s="20">
        <v>0</v>
      </c>
      <c r="X59" s="20">
        <v>79.099999999999994</v>
      </c>
      <c r="Y59" s="20">
        <v>29.95</v>
      </c>
      <c r="Z59" s="20">
        <v>46.3</v>
      </c>
      <c r="AA59" s="20">
        <v>-80.650000000000006</v>
      </c>
      <c r="AB59" s="20">
        <v>88</v>
      </c>
      <c r="AC59" s="20">
        <v>155.5</v>
      </c>
      <c r="AD59" s="20">
        <v>0</v>
      </c>
      <c r="AE59" s="20">
        <v>0</v>
      </c>
      <c r="AF59" s="20">
        <v>0</v>
      </c>
      <c r="AG59" s="20">
        <v>0</v>
      </c>
      <c r="AH59" s="20">
        <v>61.9</v>
      </c>
      <c r="AI59" s="20">
        <v>-55.7</v>
      </c>
      <c r="AJ59" s="20">
        <v>0</v>
      </c>
      <c r="AK59" s="20">
        <v>0</v>
      </c>
      <c r="AL59" s="20">
        <v>0</v>
      </c>
      <c r="AM59" s="20">
        <v>-18.899999999999999</v>
      </c>
      <c r="AN59" s="20">
        <v>-246.7</v>
      </c>
      <c r="AO59" s="20">
        <v>31.05</v>
      </c>
      <c r="AP59" s="20">
        <v>394.1</v>
      </c>
      <c r="AQ59" s="20">
        <v>168.9</v>
      </c>
      <c r="AR59" s="20">
        <v>-28.05</v>
      </c>
      <c r="AS59" s="20">
        <v>64.8</v>
      </c>
      <c r="AT59" s="20">
        <v>24</v>
      </c>
      <c r="AU59" s="20">
        <v>153</v>
      </c>
      <c r="AV59" s="20">
        <v>-382.8</v>
      </c>
      <c r="AW59" s="20">
        <v>-983.35</v>
      </c>
      <c r="AX59" s="20">
        <v>122.1</v>
      </c>
      <c r="AY59" s="20">
        <v>-34.299999999999997</v>
      </c>
      <c r="AZ59" s="20">
        <v>5</v>
      </c>
      <c r="BA59" s="20">
        <v>-22.45</v>
      </c>
      <c r="BB59" s="20">
        <v>-48.55</v>
      </c>
      <c r="BC59" s="20">
        <v>0</v>
      </c>
      <c r="BD59" s="20">
        <v>2.4500000000000002</v>
      </c>
      <c r="BE59" s="20">
        <v>-165.3</v>
      </c>
      <c r="BF59" s="20">
        <v>0</v>
      </c>
      <c r="BG59" s="20">
        <v>0</v>
      </c>
      <c r="BH59" s="20">
        <v>0</v>
      </c>
      <c r="BI59" s="20">
        <v>0</v>
      </c>
      <c r="BJ59" s="20">
        <v>0</v>
      </c>
      <c r="BK59" s="20">
        <v>0</v>
      </c>
      <c r="BL59" s="20">
        <v>0</v>
      </c>
      <c r="BM59" s="20">
        <v>0</v>
      </c>
      <c r="BN59" s="20">
        <v>0</v>
      </c>
      <c r="BO59" s="20">
        <v>48.55</v>
      </c>
      <c r="BP59" s="20">
        <v>-732.35</v>
      </c>
      <c r="BQ59" s="20">
        <v>-495.85</v>
      </c>
      <c r="BR59" s="20">
        <v>-58.15</v>
      </c>
      <c r="BS59" s="20">
        <v>373.35</v>
      </c>
      <c r="BT59" s="20">
        <v>89.5</v>
      </c>
      <c r="BU59" s="20">
        <v>0</v>
      </c>
      <c r="BV59" s="20">
        <v>0</v>
      </c>
      <c r="BW59" s="20">
        <v>0</v>
      </c>
      <c r="BX59" s="20">
        <v>0</v>
      </c>
      <c r="BY59" s="20">
        <v>0</v>
      </c>
      <c r="BZ59" s="20">
        <v>0</v>
      </c>
      <c r="CA59" s="20">
        <v>0</v>
      </c>
      <c r="CB59" s="20">
        <v>-5.5</v>
      </c>
      <c r="CC59" s="20">
        <v>997</v>
      </c>
      <c r="CD59" s="20">
        <v>664.9</v>
      </c>
      <c r="CE59" s="20">
        <v>209.8</v>
      </c>
      <c r="CF59" s="20">
        <v>81.650000000000006</v>
      </c>
      <c r="CG59" s="20">
        <v>31.1</v>
      </c>
      <c r="CH59" s="20">
        <v>0</v>
      </c>
      <c r="CI59" s="20">
        <v>0</v>
      </c>
      <c r="CJ59" s="20">
        <v>0</v>
      </c>
      <c r="CK59" s="20">
        <v>164.6</v>
      </c>
      <c r="CL59" s="20">
        <v>181.6</v>
      </c>
      <c r="CM59" s="20">
        <v>-206.2</v>
      </c>
      <c r="CN59" s="20">
        <v>-293.10000000000002</v>
      </c>
      <c r="CO59" s="20">
        <v>0</v>
      </c>
      <c r="CP59" s="20">
        <v>0</v>
      </c>
      <c r="CQ59" s="20">
        <v>0</v>
      </c>
      <c r="CR59" s="20">
        <v>0</v>
      </c>
      <c r="CS59" s="20">
        <v>7.9</v>
      </c>
      <c r="CT59" s="20">
        <v>-31.2</v>
      </c>
      <c r="CU59" s="20">
        <v>0</v>
      </c>
      <c r="CV59" s="20">
        <v>-120.95</v>
      </c>
      <c r="CW59" s="20">
        <v>51.45</v>
      </c>
      <c r="CX59" s="20">
        <v>0</v>
      </c>
      <c r="CY59" s="20">
        <v>0</v>
      </c>
      <c r="CZ59" s="20">
        <v>31.2</v>
      </c>
      <c r="DA59" s="20">
        <v>-1.2</v>
      </c>
      <c r="DB59" s="20">
        <v>-18.350000000000001</v>
      </c>
      <c r="DC59" s="20">
        <v>0</v>
      </c>
      <c r="DD59" s="20">
        <v>2.2999999999999998</v>
      </c>
      <c r="DE59" s="20">
        <v>26.15</v>
      </c>
      <c r="DF59" s="20">
        <v>2.5499999999999998</v>
      </c>
      <c r="DG59" s="20">
        <v>-8.9</v>
      </c>
      <c r="DH59" s="20">
        <v>30.9</v>
      </c>
      <c r="DI59" s="20">
        <v>13.95</v>
      </c>
      <c r="DJ59" s="20">
        <v>0</v>
      </c>
      <c r="DK59" s="20">
        <v>-6.5</v>
      </c>
      <c r="DL59" s="20">
        <v>-12.55</v>
      </c>
      <c r="DM59" s="20">
        <v>-55.95</v>
      </c>
      <c r="DN59" s="20">
        <v>-158.1</v>
      </c>
      <c r="DO59" s="20">
        <v>32.4</v>
      </c>
      <c r="DP59" s="20">
        <v>7.2</v>
      </c>
      <c r="DQ59" s="20">
        <v>16.399999999999999</v>
      </c>
      <c r="DR59" s="20">
        <v>26.3</v>
      </c>
      <c r="DS59" s="20">
        <v>-20.95</v>
      </c>
      <c r="DT59" s="20">
        <v>1.7</v>
      </c>
      <c r="DU59" s="20">
        <v>11.55</v>
      </c>
      <c r="DV59" s="20">
        <v>14.45</v>
      </c>
      <c r="DW59" s="20">
        <v>0</v>
      </c>
      <c r="DX59" s="20">
        <v>-98.15</v>
      </c>
      <c r="DY59" s="20">
        <v>5.95</v>
      </c>
      <c r="DZ59" s="20">
        <v>6.3</v>
      </c>
      <c r="EA59" s="20">
        <v>12.3</v>
      </c>
      <c r="EB59" s="20">
        <v>32.049999999999997</v>
      </c>
      <c r="EC59" s="20">
        <v>19.2</v>
      </c>
      <c r="ED59" s="20">
        <v>95.85</v>
      </c>
      <c r="EE59" s="20">
        <v>16.3</v>
      </c>
      <c r="EF59" s="20">
        <v>-215.15</v>
      </c>
      <c r="EG59" s="20">
        <v>-326.14999999999998</v>
      </c>
      <c r="EH59" s="20">
        <v>0.25</v>
      </c>
      <c r="EI59" s="20">
        <v>0</v>
      </c>
      <c r="EJ59" s="20">
        <v>37.15</v>
      </c>
      <c r="EK59" s="20">
        <v>-1.05</v>
      </c>
      <c r="EL59" s="20">
        <v>41.2</v>
      </c>
      <c r="EM59" s="20">
        <v>4.8</v>
      </c>
      <c r="EN59" s="20">
        <v>4.8</v>
      </c>
      <c r="EO59" s="20">
        <v>4.8</v>
      </c>
      <c r="EP59" s="20">
        <v>0</v>
      </c>
      <c r="EQ59" s="20">
        <v>17.5</v>
      </c>
      <c r="ER59" s="20">
        <v>12.65</v>
      </c>
      <c r="ES59" s="20">
        <v>98.05</v>
      </c>
      <c r="ET59" s="20">
        <v>-4.8</v>
      </c>
      <c r="EU59" s="20">
        <v>142.94999999999999</v>
      </c>
      <c r="EV59" s="20">
        <v>110.85</v>
      </c>
      <c r="EW59" s="20">
        <v>-27.9</v>
      </c>
      <c r="EX59" s="20">
        <v>11.25</v>
      </c>
      <c r="EY59" s="20">
        <v>14.4</v>
      </c>
      <c r="EZ59" s="20">
        <v>39.5</v>
      </c>
      <c r="FA59" s="20">
        <v>93.8</v>
      </c>
      <c r="FB59" s="20">
        <v>275.60000000000002</v>
      </c>
      <c r="FC59" s="20">
        <v>163.65</v>
      </c>
      <c r="FD59" s="20">
        <v>0</v>
      </c>
      <c r="FE59" s="20">
        <v>0</v>
      </c>
      <c r="FF59" s="20">
        <v>0</v>
      </c>
      <c r="FG59" s="20">
        <v>0</v>
      </c>
      <c r="FH59" s="20">
        <v>14.4</v>
      </c>
      <c r="FI59" s="20">
        <v>3259.6</v>
      </c>
      <c r="FJ59" s="21"/>
      <c r="FK59" s="20">
        <v>60.304935</v>
      </c>
      <c r="FL59" s="20">
        <v>-7.4109999999999996</v>
      </c>
      <c r="FM59" s="20">
        <v>0</v>
      </c>
      <c r="FN59" s="20">
        <v>39.15</v>
      </c>
      <c r="FO59" s="20">
        <v>79.829915</v>
      </c>
      <c r="FP59" s="20">
        <v>54.874605000000003</v>
      </c>
      <c r="FQ59" s="20">
        <v>8.9</v>
      </c>
      <c r="FR59" s="20">
        <v>35.299999999999997</v>
      </c>
      <c r="FS59" s="20">
        <v>270.94845500000002</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840</v>
      </c>
      <c r="C5" s="1"/>
      <c r="D5" s="1"/>
      <c r="E5" s="1"/>
      <c r="F5" s="1"/>
      <c r="G5" s="1"/>
      <c r="H5" s="1"/>
    </row>
    <row r="6" spans="1:8" ht="22.95" customHeight="1" x14ac:dyDescent="0.3">
      <c r="A6" s="1"/>
      <c r="B6" s="202" t="s">
        <v>841</v>
      </c>
      <c r="C6" s="202" t="s">
        <v>842</v>
      </c>
      <c r="D6" s="202"/>
      <c r="E6" s="202" t="s">
        <v>843</v>
      </c>
      <c r="F6" s="202"/>
      <c r="G6" s="202"/>
      <c r="H6" s="202" t="s">
        <v>844</v>
      </c>
    </row>
    <row r="7" spans="1:8" ht="31.05" customHeight="1" x14ac:dyDescent="0.3">
      <c r="A7" s="1"/>
      <c r="B7" s="202"/>
      <c r="C7" s="24" t="s">
        <v>845</v>
      </c>
      <c r="D7" s="24" t="s">
        <v>846</v>
      </c>
      <c r="E7" s="24" t="s">
        <v>574</v>
      </c>
      <c r="F7" s="24" t="s">
        <v>573</v>
      </c>
      <c r="G7" s="24" t="s">
        <v>572</v>
      </c>
      <c r="H7" s="24" t="s">
        <v>847</v>
      </c>
    </row>
    <row r="8" spans="1:8" ht="10.95" customHeight="1" x14ac:dyDescent="0.3">
      <c r="A8" s="1"/>
      <c r="B8" s="25" t="s">
        <v>789</v>
      </c>
      <c r="C8" s="26">
        <v>0</v>
      </c>
      <c r="D8" s="26">
        <v>6414.3</v>
      </c>
      <c r="E8" s="27">
        <v>917.60900000000004</v>
      </c>
      <c r="F8" s="27">
        <v>3725.3497000000002</v>
      </c>
      <c r="G8" s="27">
        <v>1771.3413</v>
      </c>
      <c r="H8" s="27">
        <v>231.97239999999999</v>
      </c>
    </row>
    <row r="9" spans="1:8" ht="10.95" customHeight="1" x14ac:dyDescent="0.3">
      <c r="A9" s="1"/>
      <c r="B9" s="25" t="s">
        <v>790</v>
      </c>
      <c r="C9" s="26">
        <v>0</v>
      </c>
      <c r="D9" s="26">
        <v>6284.8</v>
      </c>
      <c r="E9" s="27">
        <v>903.88379999999995</v>
      </c>
      <c r="F9" s="27">
        <v>3628.3501000000001</v>
      </c>
      <c r="G9" s="27">
        <v>1752.5661</v>
      </c>
      <c r="H9" s="27">
        <v>233.6371</v>
      </c>
    </row>
    <row r="10" spans="1:8" ht="10.95" customHeight="1" x14ac:dyDescent="0.3">
      <c r="A10" s="1"/>
      <c r="B10" s="25" t="s">
        <v>791</v>
      </c>
      <c r="C10" s="26">
        <v>0</v>
      </c>
      <c r="D10" s="26">
        <v>6219.2</v>
      </c>
      <c r="E10" s="27">
        <v>887.59609999999998</v>
      </c>
      <c r="F10" s="27">
        <v>3582.1179999999999</v>
      </c>
      <c r="G10" s="27">
        <v>1749.4858999999999</v>
      </c>
      <c r="H10" s="27">
        <v>235.52459999999999</v>
      </c>
    </row>
    <row r="11" spans="1:8" ht="10.95" customHeight="1" x14ac:dyDescent="0.3">
      <c r="A11" s="1"/>
      <c r="B11" s="25" t="s">
        <v>792</v>
      </c>
      <c r="C11" s="26">
        <v>0</v>
      </c>
      <c r="D11" s="26">
        <v>6068.4</v>
      </c>
      <c r="E11" s="27">
        <v>879.36609999999996</v>
      </c>
      <c r="F11" s="27">
        <v>3459.1329000000001</v>
      </c>
      <c r="G11" s="27">
        <v>1729.9010000000001</v>
      </c>
      <c r="H11" s="27">
        <v>224.69489999999999</v>
      </c>
    </row>
    <row r="12" spans="1:8" ht="10.95" customHeight="1" x14ac:dyDescent="0.3">
      <c r="A12" s="1"/>
      <c r="B12" s="25" t="s">
        <v>793</v>
      </c>
      <c r="C12" s="26">
        <v>0</v>
      </c>
      <c r="D12" s="26">
        <v>6016.7</v>
      </c>
      <c r="E12" s="27">
        <v>883.00980000000004</v>
      </c>
      <c r="F12" s="27">
        <v>3398.1210999999998</v>
      </c>
      <c r="G12" s="27">
        <v>1735.5690999999999</v>
      </c>
      <c r="H12" s="27">
        <v>217.4949</v>
      </c>
    </row>
    <row r="13" spans="1:8" ht="10.95" customHeight="1" x14ac:dyDescent="0.3">
      <c r="A13" s="1"/>
      <c r="B13" s="25" t="s">
        <v>794</v>
      </c>
      <c r="C13" s="26">
        <v>0</v>
      </c>
      <c r="D13" s="26">
        <v>6116.4</v>
      </c>
      <c r="E13" s="27">
        <v>871.96349999999995</v>
      </c>
      <c r="F13" s="27">
        <v>3498.8085000000001</v>
      </c>
      <c r="G13" s="27">
        <v>1745.6279999999999</v>
      </c>
      <c r="H13" s="27">
        <v>225.4699</v>
      </c>
    </row>
    <row r="14" spans="1:8" ht="10.95" customHeight="1" x14ac:dyDescent="0.3">
      <c r="A14" s="1"/>
      <c r="B14" s="25" t="s">
        <v>795</v>
      </c>
      <c r="C14" s="26">
        <v>0</v>
      </c>
      <c r="D14" s="26">
        <v>6152.6</v>
      </c>
      <c r="E14" s="27">
        <v>913.52819999999997</v>
      </c>
      <c r="F14" s="27">
        <v>3498.5328</v>
      </c>
      <c r="G14" s="27">
        <v>1740.539</v>
      </c>
      <c r="H14" s="27">
        <v>237.2492</v>
      </c>
    </row>
    <row r="15" spans="1:8" ht="10.95" customHeight="1" x14ac:dyDescent="0.3">
      <c r="A15" s="1"/>
      <c r="B15" s="25" t="s">
        <v>796</v>
      </c>
      <c r="C15" s="26">
        <v>0</v>
      </c>
      <c r="D15" s="26">
        <v>6065.9</v>
      </c>
      <c r="E15" s="27">
        <v>887.44590000000005</v>
      </c>
      <c r="F15" s="27">
        <v>3413.6378</v>
      </c>
      <c r="G15" s="27">
        <v>1764.8163</v>
      </c>
      <c r="H15" s="27">
        <v>237.4357</v>
      </c>
    </row>
    <row r="16" spans="1:8" ht="10.95" customHeight="1" x14ac:dyDescent="0.3">
      <c r="A16" s="1"/>
      <c r="B16" s="25" t="s">
        <v>797</v>
      </c>
      <c r="C16" s="26">
        <v>0</v>
      </c>
      <c r="D16" s="26">
        <v>6103.1</v>
      </c>
      <c r="E16" s="27">
        <v>915.78089999999997</v>
      </c>
      <c r="F16" s="27">
        <v>3416.1116999999999</v>
      </c>
      <c r="G16" s="27">
        <v>1771.2074</v>
      </c>
      <c r="H16" s="27">
        <v>230.97120000000001</v>
      </c>
    </row>
    <row r="17" spans="1:8" ht="10.95" customHeight="1" x14ac:dyDescent="0.3">
      <c r="A17" s="1"/>
      <c r="B17" s="25" t="s">
        <v>798</v>
      </c>
      <c r="C17" s="26">
        <v>0</v>
      </c>
      <c r="D17" s="26">
        <v>6140.2</v>
      </c>
      <c r="E17" s="27">
        <v>936.01599999999996</v>
      </c>
      <c r="F17" s="27">
        <v>3421.4178999999999</v>
      </c>
      <c r="G17" s="27">
        <v>1782.7661000000001</v>
      </c>
      <c r="H17" s="27">
        <v>231.80609999999999</v>
      </c>
    </row>
    <row r="18" spans="1:8" ht="10.95" customHeight="1" x14ac:dyDescent="0.3">
      <c r="A18" s="1"/>
      <c r="B18" s="25" t="s">
        <v>799</v>
      </c>
      <c r="C18" s="26">
        <v>0</v>
      </c>
      <c r="D18" s="26">
        <v>6239.3</v>
      </c>
      <c r="E18" s="27">
        <v>932.06309999999996</v>
      </c>
      <c r="F18" s="27">
        <v>3510.2314000000001</v>
      </c>
      <c r="G18" s="27">
        <v>1797.0055</v>
      </c>
      <c r="H18" s="27">
        <v>225.73179999999999</v>
      </c>
    </row>
    <row r="19" spans="1:8" ht="10.95" customHeight="1" x14ac:dyDescent="0.3">
      <c r="A19" s="1"/>
      <c r="B19" s="25" t="s">
        <v>800</v>
      </c>
      <c r="C19" s="26">
        <v>0</v>
      </c>
      <c r="D19" s="26">
        <v>6383.6</v>
      </c>
      <c r="E19" s="27">
        <v>959.39210000000003</v>
      </c>
      <c r="F19" s="27">
        <v>3621.0482999999999</v>
      </c>
      <c r="G19" s="27">
        <v>1803.1596</v>
      </c>
      <c r="H19" s="27">
        <v>214.79310000000001</v>
      </c>
    </row>
    <row r="20" spans="1:8" ht="10.95" customHeight="1" x14ac:dyDescent="0.3">
      <c r="A20" s="1"/>
      <c r="B20" s="25" t="s">
        <v>801</v>
      </c>
      <c r="C20" s="26">
        <v>0</v>
      </c>
      <c r="D20" s="26">
        <v>6644.6</v>
      </c>
      <c r="E20" s="27">
        <v>1055.7093</v>
      </c>
      <c r="F20" s="27">
        <v>3787.4413</v>
      </c>
      <c r="G20" s="27">
        <v>1801.4494</v>
      </c>
      <c r="H20" s="27">
        <v>206.74270000000001</v>
      </c>
    </row>
    <row r="21" spans="1:8" ht="10.95" customHeight="1" x14ac:dyDescent="0.3">
      <c r="A21" s="1"/>
      <c r="B21" s="25" t="s">
        <v>802</v>
      </c>
      <c r="C21" s="26">
        <v>0</v>
      </c>
      <c r="D21" s="26">
        <v>6618.9</v>
      </c>
      <c r="E21" s="27">
        <v>1044.9181000000001</v>
      </c>
      <c r="F21" s="27">
        <v>3779.3869</v>
      </c>
      <c r="G21" s="27">
        <v>1794.595</v>
      </c>
      <c r="H21" s="27">
        <v>203.45060000000001</v>
      </c>
    </row>
    <row r="22" spans="1:8" ht="10.95" customHeight="1" x14ac:dyDescent="0.3">
      <c r="A22" s="1"/>
      <c r="B22" s="25" t="s">
        <v>803</v>
      </c>
      <c r="C22" s="26">
        <v>0</v>
      </c>
      <c r="D22" s="26">
        <v>6760.4</v>
      </c>
      <c r="E22" s="27">
        <v>1032.6523999999999</v>
      </c>
      <c r="F22" s="27">
        <v>3928.2970999999998</v>
      </c>
      <c r="G22" s="27">
        <v>1799.4504999999999</v>
      </c>
      <c r="H22" s="27">
        <v>210.41300000000001</v>
      </c>
    </row>
    <row r="23" spans="1:8" ht="10.95" customHeight="1" x14ac:dyDescent="0.3">
      <c r="A23" s="1"/>
      <c r="B23" s="25" t="s">
        <v>804</v>
      </c>
      <c r="C23" s="26">
        <v>0</v>
      </c>
      <c r="D23" s="26">
        <v>6867.5</v>
      </c>
      <c r="E23" s="27">
        <v>1067.0550000000001</v>
      </c>
      <c r="F23" s="27">
        <v>4010.4005000000002</v>
      </c>
      <c r="G23" s="27">
        <v>1790.0445</v>
      </c>
      <c r="H23" s="27">
        <v>215.04939999999999</v>
      </c>
    </row>
    <row r="24" spans="1:8" ht="10.95" customHeight="1" x14ac:dyDescent="0.3">
      <c r="A24" s="1"/>
      <c r="B24" s="25" t="s">
        <v>805</v>
      </c>
      <c r="C24" s="26">
        <v>0</v>
      </c>
      <c r="D24" s="26">
        <v>7047.4</v>
      </c>
      <c r="E24" s="27">
        <v>1100.3169</v>
      </c>
      <c r="F24" s="27">
        <v>4148.1313</v>
      </c>
      <c r="G24" s="27">
        <v>1798.9518</v>
      </c>
      <c r="H24" s="27">
        <v>196.3278</v>
      </c>
    </row>
    <row r="25" spans="1:8" ht="10.95" customHeight="1" x14ac:dyDescent="0.3">
      <c r="A25" s="1"/>
      <c r="B25" s="25" t="s">
        <v>806</v>
      </c>
      <c r="C25" s="26">
        <v>0</v>
      </c>
      <c r="D25" s="26">
        <v>7135.4</v>
      </c>
      <c r="E25" s="27">
        <v>1115.7139</v>
      </c>
      <c r="F25" s="27">
        <v>4198.7475000000004</v>
      </c>
      <c r="G25" s="27">
        <v>1820.9386</v>
      </c>
      <c r="H25" s="27">
        <v>224.7833</v>
      </c>
    </row>
    <row r="26" spans="1:8" ht="10.95" customHeight="1" x14ac:dyDescent="0.3">
      <c r="A26" s="1"/>
      <c r="B26" s="25" t="s">
        <v>807</v>
      </c>
      <c r="C26" s="26">
        <v>0</v>
      </c>
      <c r="D26" s="26">
        <v>7336.7</v>
      </c>
      <c r="E26" s="27">
        <v>1138.2452000000001</v>
      </c>
      <c r="F26" s="27">
        <v>4360.1625000000004</v>
      </c>
      <c r="G26" s="27">
        <v>1838.2923000000001</v>
      </c>
      <c r="H26" s="27">
        <v>223.4512</v>
      </c>
    </row>
    <row r="27" spans="1:8" ht="10.95" customHeight="1" x14ac:dyDescent="0.3">
      <c r="A27" s="1"/>
      <c r="B27" s="25" t="s">
        <v>808</v>
      </c>
      <c r="C27" s="26">
        <v>0</v>
      </c>
      <c r="D27" s="26">
        <v>7256</v>
      </c>
      <c r="E27" s="27">
        <v>1117.9622999999999</v>
      </c>
      <c r="F27" s="27">
        <v>4304.0955000000004</v>
      </c>
      <c r="G27" s="27">
        <v>1833.9422</v>
      </c>
      <c r="H27" s="27">
        <v>223.7346</v>
      </c>
    </row>
    <row r="28" spans="1:8" ht="10.95" customHeight="1" x14ac:dyDescent="0.3">
      <c r="A28" s="1"/>
      <c r="B28" s="25" t="s">
        <v>809</v>
      </c>
      <c r="C28" s="26">
        <v>0</v>
      </c>
      <c r="D28" s="26">
        <v>7338.4</v>
      </c>
      <c r="E28" s="27">
        <v>1164.0802000000001</v>
      </c>
      <c r="F28" s="27">
        <v>4343.1127999999999</v>
      </c>
      <c r="G28" s="27">
        <v>1831.2070000000001</v>
      </c>
      <c r="H28" s="27">
        <v>224.43090000000001</v>
      </c>
    </row>
    <row r="29" spans="1:8" ht="10.95" customHeight="1" x14ac:dyDescent="0.3">
      <c r="A29" s="1"/>
      <c r="B29" s="25" t="s">
        <v>810</v>
      </c>
      <c r="C29" s="26">
        <v>0</v>
      </c>
      <c r="D29" s="26">
        <v>7398.4</v>
      </c>
      <c r="E29" s="27">
        <v>1188.673</v>
      </c>
      <c r="F29" s="27">
        <v>4373.2194</v>
      </c>
      <c r="G29" s="27">
        <v>1836.5075999999999</v>
      </c>
      <c r="H29" s="27">
        <v>238.96860000000001</v>
      </c>
    </row>
    <row r="30" spans="1:8" ht="10.95" customHeight="1" x14ac:dyDescent="0.3">
      <c r="A30" s="1"/>
      <c r="B30" s="25" t="s">
        <v>811</v>
      </c>
      <c r="C30" s="26">
        <v>0</v>
      </c>
      <c r="D30" s="26">
        <v>7416.2</v>
      </c>
      <c r="E30" s="27">
        <v>1171.2596000000001</v>
      </c>
      <c r="F30" s="27">
        <v>4411.46</v>
      </c>
      <c r="G30" s="27">
        <v>1833.4803999999999</v>
      </c>
      <c r="H30" s="27">
        <v>224.2842</v>
      </c>
    </row>
    <row r="31" spans="1:8" ht="10.95" customHeight="1" x14ac:dyDescent="0.3">
      <c r="A31" s="1"/>
      <c r="B31" s="25" t="s">
        <v>812</v>
      </c>
      <c r="C31" s="26">
        <v>0</v>
      </c>
      <c r="D31" s="26">
        <v>7481.9</v>
      </c>
      <c r="E31" s="27">
        <v>1185.8212000000001</v>
      </c>
      <c r="F31" s="27">
        <v>4461.2142000000003</v>
      </c>
      <c r="G31" s="27">
        <v>1834.8646000000001</v>
      </c>
      <c r="H31" s="27">
        <v>204.6429</v>
      </c>
    </row>
    <row r="32" spans="1:8" ht="10.95" customHeight="1" x14ac:dyDescent="0.3">
      <c r="A32" s="1"/>
      <c r="B32" s="25" t="s">
        <v>813</v>
      </c>
      <c r="C32" s="26">
        <v>0</v>
      </c>
      <c r="D32" s="26">
        <v>7385.8</v>
      </c>
      <c r="E32" s="27">
        <v>1134.4553000000001</v>
      </c>
      <c r="F32" s="27">
        <v>4412.4098000000004</v>
      </c>
      <c r="G32" s="27">
        <v>1838.9349</v>
      </c>
      <c r="H32" s="27">
        <v>216.4819</v>
      </c>
    </row>
    <row r="33" spans="1:8" ht="10.95" customHeight="1" x14ac:dyDescent="0.3">
      <c r="A33" s="1"/>
      <c r="B33" s="25" t="s">
        <v>814</v>
      </c>
      <c r="C33" s="26">
        <v>0</v>
      </c>
      <c r="D33" s="26">
        <v>7331.1</v>
      </c>
      <c r="E33" s="27">
        <v>1162.732</v>
      </c>
      <c r="F33" s="27">
        <v>4368.0869000000002</v>
      </c>
      <c r="G33" s="27">
        <v>1800.2810999999999</v>
      </c>
      <c r="H33" s="27">
        <v>212.48140000000001</v>
      </c>
    </row>
    <row r="34" spans="1:8" ht="10.95" customHeight="1" x14ac:dyDescent="0.3">
      <c r="A34" s="1"/>
      <c r="B34" s="25" t="s">
        <v>815</v>
      </c>
      <c r="C34" s="26">
        <v>0</v>
      </c>
      <c r="D34" s="26">
        <v>7301.9</v>
      </c>
      <c r="E34" s="27">
        <v>1148.2391</v>
      </c>
      <c r="F34" s="27">
        <v>4363.0240000000003</v>
      </c>
      <c r="G34" s="27">
        <v>1790.6369</v>
      </c>
      <c r="H34" s="27">
        <v>225.8245</v>
      </c>
    </row>
    <row r="35" spans="1:8" ht="10.95" customHeight="1" x14ac:dyDescent="0.3">
      <c r="A35" s="1"/>
      <c r="B35" s="25" t="s">
        <v>816</v>
      </c>
      <c r="C35" s="26">
        <v>0</v>
      </c>
      <c r="D35" s="26">
        <v>7242.8</v>
      </c>
      <c r="E35" s="27">
        <v>1122.8939</v>
      </c>
      <c r="F35" s="27">
        <v>4342.2627000000002</v>
      </c>
      <c r="G35" s="27">
        <v>1777.6433999999999</v>
      </c>
      <c r="H35" s="27">
        <v>222.49860000000001</v>
      </c>
    </row>
    <row r="36" spans="1:8" ht="10.95" customHeight="1" x14ac:dyDescent="0.3">
      <c r="A36" s="1"/>
      <c r="B36" s="25" t="s">
        <v>817</v>
      </c>
      <c r="C36" s="26">
        <v>0</v>
      </c>
      <c r="D36" s="26">
        <v>7320.4</v>
      </c>
      <c r="E36" s="27">
        <v>1190.7072000000001</v>
      </c>
      <c r="F36" s="27">
        <v>4358.5985000000001</v>
      </c>
      <c r="G36" s="27">
        <v>1771.0943</v>
      </c>
      <c r="H36" s="27">
        <v>217.04089999999999</v>
      </c>
    </row>
    <row r="37" spans="1:8" ht="10.95" customHeight="1" x14ac:dyDescent="0.3">
      <c r="A37" s="1"/>
      <c r="B37" s="25" t="s">
        <v>818</v>
      </c>
      <c r="C37" s="26">
        <v>0</v>
      </c>
      <c r="D37" s="26">
        <v>7407</v>
      </c>
      <c r="E37" s="27">
        <v>1165.7575999999999</v>
      </c>
      <c r="F37" s="27">
        <v>4376.9556000000002</v>
      </c>
      <c r="G37" s="27">
        <v>1864.2868000000001</v>
      </c>
      <c r="H37" s="27">
        <v>222.89400000000001</v>
      </c>
    </row>
    <row r="38" spans="1:8" ht="10.95" customHeight="1" x14ac:dyDescent="0.3">
      <c r="A38" s="1"/>
      <c r="B38" s="25" t="s">
        <v>819</v>
      </c>
      <c r="C38" s="26">
        <v>0</v>
      </c>
      <c r="D38" s="26">
        <v>7527.7</v>
      </c>
      <c r="E38" s="27">
        <v>1176.9390000000001</v>
      </c>
      <c r="F38" s="27">
        <v>4470.4883</v>
      </c>
      <c r="G38" s="27">
        <v>1880.2727</v>
      </c>
      <c r="H38" s="27">
        <v>226.1438</v>
      </c>
    </row>
    <row r="39" spans="1:8" ht="10.95" customHeight="1" x14ac:dyDescent="0.3">
      <c r="A39" s="1"/>
      <c r="B39" s="25" t="s">
        <v>820</v>
      </c>
      <c r="C39" s="26">
        <v>0</v>
      </c>
      <c r="D39" s="26">
        <v>7460.5</v>
      </c>
      <c r="E39" s="27">
        <v>1141.8330000000001</v>
      </c>
      <c r="F39" s="27">
        <v>4482.0811999999996</v>
      </c>
      <c r="G39" s="27">
        <v>1836.5858000000001</v>
      </c>
      <c r="H39" s="27">
        <v>225.00980000000001</v>
      </c>
    </row>
    <row r="40" spans="1:8" ht="10.95" customHeight="1" x14ac:dyDescent="0.3">
      <c r="A40" s="1"/>
      <c r="B40" s="25" t="s">
        <v>821</v>
      </c>
      <c r="C40" s="26">
        <v>0</v>
      </c>
      <c r="D40" s="26">
        <v>7534.3</v>
      </c>
      <c r="E40" s="27">
        <v>1175.9193</v>
      </c>
      <c r="F40" s="27">
        <v>4485.1468000000004</v>
      </c>
      <c r="G40" s="27">
        <v>1873.2338999999999</v>
      </c>
      <c r="H40" s="27">
        <v>226.59690000000001</v>
      </c>
    </row>
    <row r="41" spans="1:8" ht="10.95" customHeight="1" x14ac:dyDescent="0.3">
      <c r="A41" s="1"/>
      <c r="B41" s="25" t="s">
        <v>822</v>
      </c>
      <c r="C41" s="26">
        <v>0</v>
      </c>
      <c r="D41" s="26">
        <v>7521.9</v>
      </c>
      <c r="E41" s="27">
        <v>1162.1105</v>
      </c>
      <c r="F41" s="27">
        <v>4441.3721999999998</v>
      </c>
      <c r="G41" s="27">
        <v>1918.4173000000001</v>
      </c>
      <c r="H41" s="27">
        <v>216.7475</v>
      </c>
    </row>
    <row r="42" spans="1:8" ht="10.95" customHeight="1" x14ac:dyDescent="0.3">
      <c r="A42" s="1"/>
      <c r="B42" s="25" t="s">
        <v>823</v>
      </c>
      <c r="C42" s="26">
        <v>0</v>
      </c>
      <c r="D42" s="26">
        <v>7535.4</v>
      </c>
      <c r="E42" s="27">
        <v>1129.2065</v>
      </c>
      <c r="F42" s="27">
        <v>4417.6387999999997</v>
      </c>
      <c r="G42" s="27">
        <v>1988.5546999999999</v>
      </c>
      <c r="H42" s="27">
        <v>224.90260000000001</v>
      </c>
    </row>
    <row r="43" spans="1:8" ht="10.95" customHeight="1" x14ac:dyDescent="0.3">
      <c r="A43" s="1"/>
      <c r="B43" s="25" t="s">
        <v>824</v>
      </c>
      <c r="C43" s="26">
        <v>0</v>
      </c>
      <c r="D43" s="26">
        <v>7490.7</v>
      </c>
      <c r="E43" s="27">
        <v>1094.3312000000001</v>
      </c>
      <c r="F43" s="27">
        <v>4393.8873999999996</v>
      </c>
      <c r="G43" s="27">
        <v>2002.4813999999999</v>
      </c>
      <c r="H43" s="27">
        <v>216.67660000000001</v>
      </c>
    </row>
    <row r="44" spans="1:8" ht="10.95" customHeight="1" x14ac:dyDescent="0.3">
      <c r="A44" s="1"/>
      <c r="B44" s="25" t="s">
        <v>825</v>
      </c>
      <c r="C44" s="26">
        <v>0</v>
      </c>
      <c r="D44" s="26">
        <v>7583.6</v>
      </c>
      <c r="E44" s="27">
        <v>1176.0685000000001</v>
      </c>
      <c r="F44" s="27">
        <v>4416.3963000000003</v>
      </c>
      <c r="G44" s="27">
        <v>1991.1351999999999</v>
      </c>
      <c r="H44" s="27">
        <v>203.61689999999999</v>
      </c>
    </row>
    <row r="45" spans="1:8" ht="10.95" customHeight="1" x14ac:dyDescent="0.3">
      <c r="A45" s="1"/>
      <c r="B45" s="25" t="s">
        <v>826</v>
      </c>
      <c r="C45" s="26">
        <v>0</v>
      </c>
      <c r="D45" s="26">
        <v>7534.1</v>
      </c>
      <c r="E45" s="27">
        <v>1208.0884000000001</v>
      </c>
      <c r="F45" s="27">
        <v>4367.3558000000003</v>
      </c>
      <c r="G45" s="27">
        <v>1958.6558</v>
      </c>
      <c r="H45" s="27">
        <v>197.9051</v>
      </c>
    </row>
    <row r="46" spans="1:8" ht="10.95" customHeight="1" x14ac:dyDescent="0.3">
      <c r="A46" s="1"/>
      <c r="B46" s="25" t="s">
        <v>827</v>
      </c>
      <c r="C46" s="26">
        <v>0</v>
      </c>
      <c r="D46" s="26">
        <v>7545</v>
      </c>
      <c r="E46" s="27">
        <v>1205.8607</v>
      </c>
      <c r="F46" s="27">
        <v>4397.5187999999998</v>
      </c>
      <c r="G46" s="27">
        <v>1941.6205</v>
      </c>
      <c r="H46" s="27">
        <v>204.7166</v>
      </c>
    </row>
    <row r="47" spans="1:8" ht="10.95" customHeight="1" x14ac:dyDescent="0.3">
      <c r="A47" s="1"/>
      <c r="B47" s="25" t="s">
        <v>828</v>
      </c>
      <c r="C47" s="26">
        <v>0</v>
      </c>
      <c r="D47" s="26">
        <v>7504.3</v>
      </c>
      <c r="E47" s="27">
        <v>1194.5595000000001</v>
      </c>
      <c r="F47" s="27">
        <v>4353.4558999999999</v>
      </c>
      <c r="G47" s="27">
        <v>1956.2846</v>
      </c>
      <c r="H47" s="27">
        <v>209.7713</v>
      </c>
    </row>
    <row r="48" spans="1:8" ht="10.95" customHeight="1" x14ac:dyDescent="0.3">
      <c r="A48" s="1"/>
      <c r="B48" s="25" t="s">
        <v>829</v>
      </c>
      <c r="C48" s="26">
        <v>0</v>
      </c>
      <c r="D48" s="26">
        <v>7502.7</v>
      </c>
      <c r="E48" s="27">
        <v>1188.9553000000001</v>
      </c>
      <c r="F48" s="27">
        <v>4348.0370000000003</v>
      </c>
      <c r="G48" s="27">
        <v>1965.7076999999999</v>
      </c>
      <c r="H48" s="27">
        <v>213.3339</v>
      </c>
    </row>
    <row r="49" spans="1:8" ht="10.95" customHeight="1" x14ac:dyDescent="0.3">
      <c r="A49" s="1"/>
      <c r="B49" s="25" t="s">
        <v>830</v>
      </c>
      <c r="C49" s="26">
        <v>0</v>
      </c>
      <c r="D49" s="26">
        <v>7444</v>
      </c>
      <c r="E49" s="27">
        <v>1179.7453</v>
      </c>
      <c r="F49" s="27">
        <v>4324.3211000000001</v>
      </c>
      <c r="G49" s="27">
        <v>1939.9336000000001</v>
      </c>
      <c r="H49" s="27">
        <v>221.39109999999999</v>
      </c>
    </row>
    <row r="50" spans="1:8" ht="10.95" customHeight="1" x14ac:dyDescent="0.3">
      <c r="A50" s="1"/>
      <c r="B50" s="25" t="s">
        <v>831</v>
      </c>
      <c r="C50" s="26">
        <v>0</v>
      </c>
      <c r="D50" s="26">
        <v>7427.6</v>
      </c>
      <c r="E50" s="27">
        <v>1225.2334000000001</v>
      </c>
      <c r="F50" s="27">
        <v>4262.2366000000002</v>
      </c>
      <c r="G50" s="27">
        <v>1940.13</v>
      </c>
      <c r="H50" s="27">
        <v>229.2963</v>
      </c>
    </row>
    <row r="51" spans="1:8" ht="10.95" customHeight="1" x14ac:dyDescent="0.3">
      <c r="A51" s="1"/>
      <c r="B51" s="25" t="s">
        <v>832</v>
      </c>
      <c r="C51" s="26">
        <v>0</v>
      </c>
      <c r="D51" s="26">
        <v>7360.9</v>
      </c>
      <c r="E51" s="27">
        <v>1193.0186000000001</v>
      </c>
      <c r="F51" s="27">
        <v>4278.0466999999999</v>
      </c>
      <c r="G51" s="27">
        <v>1889.8347000000001</v>
      </c>
      <c r="H51" s="27">
        <v>223.59059999999999</v>
      </c>
    </row>
    <row r="52" spans="1:8" ht="10.95" customHeight="1" x14ac:dyDescent="0.3">
      <c r="A52" s="1"/>
      <c r="B52" s="25" t="s">
        <v>833</v>
      </c>
      <c r="C52" s="26">
        <v>0</v>
      </c>
      <c r="D52" s="26">
        <v>7279.6</v>
      </c>
      <c r="E52" s="27">
        <v>1131.1361999999999</v>
      </c>
      <c r="F52" s="27">
        <v>4268.2028</v>
      </c>
      <c r="G52" s="27">
        <v>1880.261</v>
      </c>
      <c r="H52" s="27">
        <v>225.01990000000001</v>
      </c>
    </row>
    <row r="53" spans="1:8" ht="10.95" customHeight="1" x14ac:dyDescent="0.3">
      <c r="A53" s="1"/>
      <c r="B53" s="25" t="s">
        <v>834</v>
      </c>
      <c r="C53" s="26">
        <v>0</v>
      </c>
      <c r="D53" s="26">
        <v>7038.2</v>
      </c>
      <c r="E53" s="27">
        <v>1092.4401</v>
      </c>
      <c r="F53" s="27">
        <v>4083.7037999999998</v>
      </c>
      <c r="G53" s="27">
        <v>1862.0561</v>
      </c>
      <c r="H53" s="27">
        <v>226.15180000000001</v>
      </c>
    </row>
    <row r="54" spans="1:8" ht="10.95" customHeight="1" x14ac:dyDescent="0.3">
      <c r="A54" s="1"/>
      <c r="B54" s="25" t="s">
        <v>835</v>
      </c>
      <c r="C54" s="26">
        <v>0</v>
      </c>
      <c r="D54" s="26">
        <v>6733.2</v>
      </c>
      <c r="E54" s="27">
        <v>1028.9753000000001</v>
      </c>
      <c r="F54" s="27">
        <v>3861.3254999999999</v>
      </c>
      <c r="G54" s="27">
        <v>1842.8992000000001</v>
      </c>
      <c r="H54" s="27">
        <v>231.1215</v>
      </c>
    </row>
    <row r="55" spans="1:8" ht="10.95" customHeight="1" x14ac:dyDescent="0.3">
      <c r="A55" s="1"/>
      <c r="B55" s="25" t="s">
        <v>49</v>
      </c>
      <c r="C55" s="26">
        <v>0</v>
      </c>
      <c r="D55" s="26">
        <v>6683.3</v>
      </c>
      <c r="E55" s="27">
        <v>1004.698</v>
      </c>
      <c r="F55" s="27">
        <v>3869.3027000000002</v>
      </c>
      <c r="G55" s="27">
        <v>1809.2992999999999</v>
      </c>
      <c r="H55" s="27">
        <v>233.9528</v>
      </c>
    </row>
    <row r="56" spans="1:8" ht="16.95" customHeight="1" x14ac:dyDescent="0.3">
      <c r="A56" s="1"/>
      <c r="B56" s="28" t="s">
        <v>848</v>
      </c>
      <c r="C56" s="29">
        <v>0</v>
      </c>
      <c r="D56" s="29">
        <v>7583.6</v>
      </c>
      <c r="E56" s="30">
        <v>1225.2334000000001</v>
      </c>
      <c r="F56" s="30">
        <v>4485.1468000000004</v>
      </c>
      <c r="G56" s="30">
        <v>2002.4813999999999</v>
      </c>
      <c r="H56" s="30">
        <v>238.96860000000001</v>
      </c>
    </row>
    <row r="57" spans="1:8" ht="16.95" customHeight="1" x14ac:dyDescent="0.3">
      <c r="A57" s="1"/>
      <c r="B57" s="28" t="s">
        <v>849</v>
      </c>
      <c r="C57" s="29">
        <v>0</v>
      </c>
      <c r="D57" s="29">
        <v>6016.7</v>
      </c>
      <c r="E57" s="30">
        <v>871.96349999999995</v>
      </c>
      <c r="F57" s="30">
        <v>3398.1210999999998</v>
      </c>
      <c r="G57" s="30">
        <v>1729.9010000000001</v>
      </c>
      <c r="H57" s="30">
        <v>196.3278</v>
      </c>
    </row>
    <row r="58" spans="1:8" ht="16.95" customHeight="1" x14ac:dyDescent="0.3">
      <c r="A58" s="1"/>
      <c r="B58" s="28" t="s">
        <v>850</v>
      </c>
      <c r="C58" s="29">
        <v>0</v>
      </c>
      <c r="D58" s="29">
        <v>7004.2145833333325</v>
      </c>
      <c r="E58" s="30">
        <v>1081.3326145833335</v>
      </c>
      <c r="F58" s="30">
        <v>4083.7580083333323</v>
      </c>
      <c r="G58" s="30">
        <v>1839.1239604166665</v>
      </c>
      <c r="H58" s="30">
        <v>221.17138333333332</v>
      </c>
    </row>
    <row r="59" spans="1:8" ht="16.95" customHeight="1" x14ac:dyDescent="0.3">
      <c r="A59" s="1"/>
      <c r="B59" s="23" t="s">
        <v>851</v>
      </c>
      <c r="C59" s="31">
        <v>0</v>
      </c>
      <c r="D59" s="31">
        <v>168101.15</v>
      </c>
      <c r="E59" s="32">
        <v>25951.982749999999</v>
      </c>
      <c r="F59" s="32">
        <v>98010.192200000005</v>
      </c>
      <c r="G59" s="32">
        <v>44138.975050000001</v>
      </c>
      <c r="H59" s="32">
        <v>5308.1131999999998</v>
      </c>
    </row>
    <row r="60" spans="1:8" x14ac:dyDescent="0.3">
      <c r="A60" s="1"/>
      <c r="B60" s="1"/>
      <c r="C60" s="1"/>
      <c r="D60" s="1"/>
      <c r="E60" s="1"/>
      <c r="F60" s="1"/>
      <c r="G60" s="1"/>
      <c r="H60" s="1"/>
    </row>
    <row r="61" spans="1:8" ht="15.6" x14ac:dyDescent="0.3">
      <c r="A61" s="1"/>
      <c r="B61" s="33" t="s">
        <v>852</v>
      </c>
      <c r="C61" s="1"/>
      <c r="D61" s="1"/>
      <c r="E61" s="1"/>
      <c r="F61" s="1"/>
      <c r="G61" s="1"/>
      <c r="H61" s="1"/>
    </row>
    <row r="62" spans="1:8" ht="15.6" x14ac:dyDescent="0.3">
      <c r="A62" s="1"/>
      <c r="B62" s="33"/>
      <c r="C62" s="1"/>
      <c r="D62" s="1"/>
      <c r="E62" s="1"/>
      <c r="F62" s="1"/>
      <c r="G62" s="1"/>
      <c r="H62" s="1"/>
    </row>
    <row r="63" spans="1:8" x14ac:dyDescent="0.3">
      <c r="A63" s="1"/>
      <c r="B63" s="34"/>
      <c r="C63" s="34"/>
      <c r="D63" s="1" t="s">
        <v>853</v>
      </c>
      <c r="E63" s="35"/>
      <c r="F63" s="1"/>
      <c r="G63" s="1"/>
      <c r="H63" s="1"/>
    </row>
    <row r="64" spans="1:8" x14ac:dyDescent="0.3">
      <c r="A64" s="1"/>
      <c r="B64" s="36"/>
      <c r="C64" s="36"/>
      <c r="D64" s="1" t="s">
        <v>854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841</v>
      </c>
      <c r="C6" s="203" t="s">
        <v>856</v>
      </c>
      <c r="D6" s="203"/>
      <c r="E6" s="203"/>
      <c r="F6" s="203"/>
      <c r="G6" s="203"/>
      <c r="H6" s="203"/>
      <c r="I6" s="203"/>
      <c r="J6" s="203"/>
      <c r="K6" s="203"/>
      <c r="L6" s="203"/>
      <c r="M6" s="203"/>
      <c r="N6" s="203"/>
      <c r="O6" s="203"/>
      <c r="P6" s="203"/>
      <c r="Q6" s="203"/>
      <c r="R6" s="203"/>
      <c r="S6" s="203"/>
      <c r="T6" s="203"/>
      <c r="U6" s="203"/>
      <c r="V6" s="203"/>
      <c r="W6" s="203"/>
      <c r="X6" s="204" t="s">
        <v>857</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858</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859</v>
      </c>
      <c r="D7" s="38" t="s">
        <v>860</v>
      </c>
      <c r="E7" s="38" t="s">
        <v>861</v>
      </c>
      <c r="F7" s="38" t="s">
        <v>862</v>
      </c>
      <c r="G7" s="38" t="s">
        <v>863</v>
      </c>
      <c r="H7" s="38" t="s">
        <v>864</v>
      </c>
      <c r="I7" s="38" t="s">
        <v>865</v>
      </c>
      <c r="J7" s="38" t="s">
        <v>866</v>
      </c>
      <c r="K7" s="38" t="s">
        <v>867</v>
      </c>
      <c r="L7" s="38" t="s">
        <v>868</v>
      </c>
      <c r="M7" s="38" t="s">
        <v>869</v>
      </c>
      <c r="N7" s="38" t="s">
        <v>870</v>
      </c>
      <c r="O7" s="38" t="s">
        <v>871</v>
      </c>
      <c r="P7" s="38" t="s">
        <v>872</v>
      </c>
      <c r="Q7" s="38" t="s">
        <v>873</v>
      </c>
      <c r="R7" s="38" t="s">
        <v>874</v>
      </c>
      <c r="S7" s="38" t="s">
        <v>875</v>
      </c>
      <c r="T7" s="38" t="s">
        <v>876</v>
      </c>
      <c r="U7" s="38" t="s">
        <v>877</v>
      </c>
      <c r="V7" s="38" t="s">
        <v>878</v>
      </c>
      <c r="W7" s="38" t="s">
        <v>879</v>
      </c>
      <c r="X7" s="39" t="s">
        <v>880</v>
      </c>
      <c r="Y7" s="39" t="s">
        <v>881</v>
      </c>
      <c r="Z7" s="39" t="s">
        <v>882</v>
      </c>
      <c r="AA7" s="39" t="s">
        <v>859</v>
      </c>
      <c r="AB7" s="39" t="s">
        <v>860</v>
      </c>
      <c r="AC7" s="39" t="s">
        <v>883</v>
      </c>
      <c r="AD7" s="39" t="s">
        <v>863</v>
      </c>
      <c r="AE7" s="39" t="s">
        <v>864</v>
      </c>
      <c r="AF7" s="39" t="s">
        <v>884</v>
      </c>
      <c r="AG7" s="39" t="s">
        <v>865</v>
      </c>
      <c r="AH7" s="39" t="s">
        <v>885</v>
      </c>
      <c r="AI7" s="39" t="s">
        <v>886</v>
      </c>
      <c r="AJ7" s="39" t="s">
        <v>887</v>
      </c>
      <c r="AK7" s="39" t="s">
        <v>888</v>
      </c>
      <c r="AL7" s="39" t="s">
        <v>889</v>
      </c>
      <c r="AM7" s="39" t="s">
        <v>890</v>
      </c>
      <c r="AN7" s="39" t="s">
        <v>376</v>
      </c>
      <c r="AO7" s="39" t="s">
        <v>891</v>
      </c>
      <c r="AP7" s="39" t="s">
        <v>386</v>
      </c>
      <c r="AQ7" s="39" t="s">
        <v>892</v>
      </c>
      <c r="AR7" s="39" t="s">
        <v>893</v>
      </c>
      <c r="AS7" s="39" t="s">
        <v>894</v>
      </c>
      <c r="AT7" s="39" t="s">
        <v>895</v>
      </c>
      <c r="AU7" s="39" t="s">
        <v>896</v>
      </c>
      <c r="AV7" s="39" t="s">
        <v>897</v>
      </c>
      <c r="AW7" s="39" t="s">
        <v>898</v>
      </c>
      <c r="AX7" s="39" t="s">
        <v>872</v>
      </c>
      <c r="AY7" s="39" t="s">
        <v>899</v>
      </c>
      <c r="AZ7" s="39" t="s">
        <v>900</v>
      </c>
      <c r="BA7" s="39" t="s">
        <v>901</v>
      </c>
      <c r="BB7" s="39" t="s">
        <v>873</v>
      </c>
      <c r="BC7" s="39" t="s">
        <v>902</v>
      </c>
      <c r="BD7" s="39" t="s">
        <v>875</v>
      </c>
      <c r="BE7" s="39" t="s">
        <v>903</v>
      </c>
      <c r="BF7" s="39" t="s">
        <v>904</v>
      </c>
      <c r="BG7" s="39" t="s">
        <v>905</v>
      </c>
      <c r="BH7" s="39" t="s">
        <v>906</v>
      </c>
      <c r="BI7" s="39" t="s">
        <v>907</v>
      </c>
      <c r="BJ7" s="39" t="s">
        <v>877</v>
      </c>
      <c r="BK7" s="39" t="s">
        <v>908</v>
      </c>
      <c r="BL7" s="39" t="s">
        <v>909</v>
      </c>
      <c r="BM7" s="39" t="s">
        <v>878</v>
      </c>
      <c r="BN7" s="39" t="s">
        <v>626</v>
      </c>
      <c r="BO7" s="39" t="s">
        <v>879</v>
      </c>
      <c r="BP7" s="38" t="s">
        <v>910</v>
      </c>
      <c r="BQ7" s="38" t="s">
        <v>859</v>
      </c>
      <c r="BR7" s="38" t="s">
        <v>911</v>
      </c>
      <c r="BS7" s="38" t="s">
        <v>912</v>
      </c>
      <c r="BT7" s="38" t="s">
        <v>913</v>
      </c>
      <c r="BU7" s="38" t="s">
        <v>914</v>
      </c>
      <c r="BV7" s="38" t="s">
        <v>915</v>
      </c>
      <c r="BW7" s="38" t="s">
        <v>916</v>
      </c>
      <c r="BX7" s="38" t="s">
        <v>917</v>
      </c>
      <c r="BY7" s="38" t="s">
        <v>865</v>
      </c>
      <c r="BZ7" s="38" t="s">
        <v>918</v>
      </c>
      <c r="CA7" s="38" t="s">
        <v>919</v>
      </c>
      <c r="CB7" s="38" t="s">
        <v>889</v>
      </c>
      <c r="CC7" s="38" t="s">
        <v>891</v>
      </c>
      <c r="CD7" s="38" t="s">
        <v>386</v>
      </c>
      <c r="CE7" s="38" t="s">
        <v>390</v>
      </c>
      <c r="CF7" s="38" t="s">
        <v>920</v>
      </c>
      <c r="CG7" s="38" t="s">
        <v>921</v>
      </c>
      <c r="CH7" s="38" t="s">
        <v>894</v>
      </c>
      <c r="CI7" s="38" t="s">
        <v>895</v>
      </c>
      <c r="CJ7" s="38" t="s">
        <v>896</v>
      </c>
      <c r="CK7" s="38" t="s">
        <v>898</v>
      </c>
      <c r="CL7" s="38" t="s">
        <v>922</v>
      </c>
      <c r="CM7" s="38" t="s">
        <v>873</v>
      </c>
      <c r="CN7" s="38" t="s">
        <v>875</v>
      </c>
      <c r="CO7" s="38" t="s">
        <v>923</v>
      </c>
      <c r="CP7" s="38" t="s">
        <v>483</v>
      </c>
      <c r="CQ7" s="38" t="s">
        <v>877</v>
      </c>
      <c r="CR7" s="38" t="s">
        <v>626</v>
      </c>
      <c r="CS7" s="38" t="s">
        <v>879</v>
      </c>
      <c r="CT7" s="38" t="s">
        <v>924</v>
      </c>
    </row>
    <row r="8" spans="1:98" ht="15.6" x14ac:dyDescent="0.3">
      <c r="A8" s="1"/>
      <c r="B8" s="40" t="s">
        <v>789</v>
      </c>
      <c r="C8" s="41"/>
      <c r="D8" s="41"/>
      <c r="E8" s="41">
        <v>36.211599999999997</v>
      </c>
      <c r="F8" s="41">
        <v>13.246</v>
      </c>
      <c r="G8" s="41"/>
      <c r="H8" s="41"/>
      <c r="I8" s="41"/>
      <c r="J8" s="41"/>
      <c r="K8" s="41">
        <v>18.686699999999998</v>
      </c>
      <c r="L8" s="41">
        <v>26.0746</v>
      </c>
      <c r="M8" s="41">
        <v>13.827199999999999</v>
      </c>
      <c r="N8" s="41">
        <v>12.5</v>
      </c>
      <c r="O8" s="41">
        <v>29.92</v>
      </c>
      <c r="P8" s="41"/>
      <c r="Q8" s="41"/>
      <c r="R8" s="41">
        <v>43.055999999999997</v>
      </c>
      <c r="S8" s="41"/>
      <c r="T8" s="41">
        <v>14.9777</v>
      </c>
      <c r="U8" s="41"/>
      <c r="V8" s="41">
        <v>9</v>
      </c>
      <c r="W8" s="41"/>
      <c r="X8" s="41">
        <v>142.65299999999999</v>
      </c>
      <c r="Y8" s="41"/>
      <c r="Z8" s="41">
        <v>5.0435100000000004</v>
      </c>
      <c r="AA8" s="41"/>
      <c r="AB8" s="41"/>
      <c r="AC8" s="41"/>
      <c r="AD8" s="41"/>
      <c r="AE8" s="41"/>
      <c r="AF8" s="41">
        <v>2.2000000000000002</v>
      </c>
      <c r="AG8" s="41"/>
      <c r="AH8" s="41">
        <v>6.0430999999999999</v>
      </c>
      <c r="AI8" s="41"/>
      <c r="AJ8" s="41">
        <v>5.33786</v>
      </c>
      <c r="AK8" s="41">
        <v>0</v>
      </c>
      <c r="AL8" s="41">
        <v>0.99490000000000001</v>
      </c>
      <c r="AM8" s="41">
        <v>47.643929999999997</v>
      </c>
      <c r="AN8" s="41">
        <v>117.11275999999999</v>
      </c>
      <c r="AO8" s="41">
        <v>27.963100000000001</v>
      </c>
      <c r="AP8" s="41">
        <v>0.81</v>
      </c>
      <c r="AQ8" s="41">
        <v>158.18756999999999</v>
      </c>
      <c r="AR8" s="41">
        <v>16.67765</v>
      </c>
      <c r="AS8" s="41">
        <v>38.82611</v>
      </c>
      <c r="AT8" s="41">
        <v>34.17</v>
      </c>
      <c r="AU8" s="41"/>
      <c r="AV8" s="41">
        <v>166.69121000000001</v>
      </c>
      <c r="AW8" s="41">
        <v>35.533000000000001</v>
      </c>
      <c r="AX8" s="41"/>
      <c r="AY8" s="41">
        <v>3.3488899999999999</v>
      </c>
      <c r="AZ8" s="41"/>
      <c r="BA8" s="41">
        <v>2.6</v>
      </c>
      <c r="BB8" s="41"/>
      <c r="BC8" s="41">
        <v>73.486739999999998</v>
      </c>
      <c r="BD8" s="41"/>
      <c r="BE8" s="41">
        <v>18.2</v>
      </c>
      <c r="BF8" s="41"/>
      <c r="BG8" s="41"/>
      <c r="BH8" s="41">
        <v>9.0862200000000009</v>
      </c>
      <c r="BI8" s="41">
        <v>20.39913</v>
      </c>
      <c r="BJ8" s="41"/>
      <c r="BK8" s="41">
        <v>5.6754800000000003</v>
      </c>
      <c r="BL8" s="41"/>
      <c r="BM8" s="41">
        <v>6.9820000000000002</v>
      </c>
      <c r="BN8" s="41">
        <v>54.43</v>
      </c>
      <c r="BO8" s="41">
        <v>2.08</v>
      </c>
      <c r="BP8" s="41">
        <v>142.19834</v>
      </c>
      <c r="BQ8" s="41"/>
      <c r="BR8" s="41">
        <v>2.7776000000000001</v>
      </c>
      <c r="BS8" s="41">
        <v>133.12891999999999</v>
      </c>
      <c r="BT8" s="41">
        <v>13.54214</v>
      </c>
      <c r="BU8" s="41"/>
      <c r="BV8" s="41">
        <v>33.8596</v>
      </c>
      <c r="BW8" s="41">
        <v>3.85819</v>
      </c>
      <c r="BX8" s="41"/>
      <c r="BY8" s="41"/>
      <c r="BZ8" s="41">
        <v>87.127099999999999</v>
      </c>
      <c r="CA8" s="41">
        <v>22.38899</v>
      </c>
      <c r="CB8" s="41">
        <v>0.31900000000000001</v>
      </c>
      <c r="CC8" s="41">
        <v>0.63900000000000001</v>
      </c>
      <c r="CD8" s="41">
        <v>22.441099999999999</v>
      </c>
      <c r="CE8" s="41">
        <v>460.76157000000001</v>
      </c>
      <c r="CF8" s="41">
        <v>12.088100000000001</v>
      </c>
      <c r="CG8" s="41">
        <v>135.94800000000001</v>
      </c>
      <c r="CH8" s="41">
        <v>18.632639999999999</v>
      </c>
      <c r="CI8" s="41"/>
      <c r="CJ8" s="41"/>
      <c r="CK8" s="41">
        <v>14.2547</v>
      </c>
      <c r="CL8" s="41">
        <v>4.9637500000000001</v>
      </c>
      <c r="CM8" s="41"/>
      <c r="CN8" s="41"/>
      <c r="CO8" s="41"/>
      <c r="CP8" s="41">
        <v>289.93</v>
      </c>
      <c r="CQ8" s="41"/>
      <c r="CR8" s="41">
        <v>29.184999999999999</v>
      </c>
      <c r="CS8" s="41"/>
      <c r="CT8" s="41">
        <v>18.064</v>
      </c>
    </row>
    <row r="9" spans="1:98" ht="15.6" x14ac:dyDescent="0.3">
      <c r="A9" s="1"/>
      <c r="B9" s="42" t="s">
        <v>790</v>
      </c>
      <c r="C9" s="43"/>
      <c r="D9" s="43"/>
      <c r="E9" s="43">
        <v>38.904179999999997</v>
      </c>
      <c r="F9" s="43">
        <v>13.194000000000001</v>
      </c>
      <c r="G9" s="43"/>
      <c r="H9" s="43"/>
      <c r="I9" s="43"/>
      <c r="J9" s="43"/>
      <c r="K9" s="43">
        <v>18.548200000000001</v>
      </c>
      <c r="L9" s="43">
        <v>25.815799999999999</v>
      </c>
      <c r="M9" s="43">
        <v>13.397600000000001</v>
      </c>
      <c r="N9" s="43">
        <v>12.63</v>
      </c>
      <c r="O9" s="43">
        <v>29.984000000000002</v>
      </c>
      <c r="P9" s="43"/>
      <c r="Q9" s="43"/>
      <c r="R9" s="43">
        <v>43.155000000000001</v>
      </c>
      <c r="S9" s="43"/>
      <c r="T9" s="43">
        <v>15.082100000000001</v>
      </c>
      <c r="U9" s="43"/>
      <c r="V9" s="43">
        <v>9.1999999999999993</v>
      </c>
      <c r="W9" s="43"/>
      <c r="X9" s="43">
        <v>108.91</v>
      </c>
      <c r="Y9" s="43"/>
      <c r="Z9" s="43">
        <v>5.0096299999999996</v>
      </c>
      <c r="AA9" s="43"/>
      <c r="AB9" s="43"/>
      <c r="AC9" s="43"/>
      <c r="AD9" s="43"/>
      <c r="AE9" s="43"/>
      <c r="AF9" s="43">
        <v>3.6</v>
      </c>
      <c r="AG9" s="43"/>
      <c r="AH9" s="43">
        <v>4.9215999999999998</v>
      </c>
      <c r="AI9" s="43"/>
      <c r="AJ9" s="43">
        <v>5.3343100000000003</v>
      </c>
      <c r="AK9" s="43">
        <v>0</v>
      </c>
      <c r="AL9" s="43">
        <v>0.89890000000000003</v>
      </c>
      <c r="AM9" s="43">
        <v>47.432899999999997</v>
      </c>
      <c r="AN9" s="43">
        <v>116.11772999999999</v>
      </c>
      <c r="AO9" s="43">
        <v>27.932179999999999</v>
      </c>
      <c r="AP9" s="43">
        <v>0.7</v>
      </c>
      <c r="AQ9" s="43">
        <v>159.61058</v>
      </c>
      <c r="AR9" s="43">
        <v>16.9116</v>
      </c>
      <c r="AS9" s="43">
        <v>39.554720000000003</v>
      </c>
      <c r="AT9" s="43">
        <v>34.130000000000003</v>
      </c>
      <c r="AU9" s="43"/>
      <c r="AV9" s="43">
        <v>163.71804</v>
      </c>
      <c r="AW9" s="43">
        <v>34.93</v>
      </c>
      <c r="AX9" s="43"/>
      <c r="AY9" s="43">
        <v>3.35256</v>
      </c>
      <c r="AZ9" s="43"/>
      <c r="BA9" s="43">
        <v>2.8</v>
      </c>
      <c r="BB9" s="43"/>
      <c r="BC9" s="43">
        <v>73.029640000000001</v>
      </c>
      <c r="BD9" s="43"/>
      <c r="BE9" s="43">
        <v>18.2</v>
      </c>
      <c r="BF9" s="43"/>
      <c r="BG9" s="43"/>
      <c r="BH9" s="43">
        <v>10.13613</v>
      </c>
      <c r="BI9" s="43">
        <v>20.614350000000002</v>
      </c>
      <c r="BJ9" s="43"/>
      <c r="BK9" s="43">
        <v>5.7075500000000003</v>
      </c>
      <c r="BL9" s="43"/>
      <c r="BM9" s="43">
        <v>6.9870000000000001</v>
      </c>
      <c r="BN9" s="43">
        <v>61.72</v>
      </c>
      <c r="BO9" s="43">
        <v>2.0499999999999998</v>
      </c>
      <c r="BP9" s="43">
        <v>140.79944</v>
      </c>
      <c r="BQ9" s="43"/>
      <c r="BR9" s="43">
        <v>2.7789000000000001</v>
      </c>
      <c r="BS9" s="43">
        <v>134.79324</v>
      </c>
      <c r="BT9" s="43">
        <v>13.29434</v>
      </c>
      <c r="BU9" s="43"/>
      <c r="BV9" s="43">
        <v>33.2928</v>
      </c>
      <c r="BW9" s="43">
        <v>3.9634800000000001</v>
      </c>
      <c r="BX9" s="43"/>
      <c r="BY9" s="43"/>
      <c r="BZ9" s="43">
        <v>87.643600000000006</v>
      </c>
      <c r="CA9" s="43">
        <v>22.402049999999999</v>
      </c>
      <c r="CB9" s="43">
        <v>0.30549999999999999</v>
      </c>
      <c r="CC9" s="43">
        <v>0.58399999999999996</v>
      </c>
      <c r="CD9" s="43">
        <v>21.022950000000002</v>
      </c>
      <c r="CE9" s="43">
        <v>462.74221</v>
      </c>
      <c r="CF9" s="43">
        <v>11.8781</v>
      </c>
      <c r="CG9" s="43">
        <v>130.107</v>
      </c>
      <c r="CH9" s="43">
        <v>18.778939999999999</v>
      </c>
      <c r="CI9" s="43"/>
      <c r="CJ9" s="43"/>
      <c r="CK9" s="43">
        <v>14.4054</v>
      </c>
      <c r="CL9" s="43">
        <v>4.9654199999999999</v>
      </c>
      <c r="CM9" s="43"/>
      <c r="CN9" s="43"/>
      <c r="CO9" s="43"/>
      <c r="CP9" s="43">
        <v>292.07</v>
      </c>
      <c r="CQ9" s="43"/>
      <c r="CR9" s="43">
        <v>28.937999999999999</v>
      </c>
      <c r="CS9" s="43"/>
      <c r="CT9" s="43">
        <v>18.651</v>
      </c>
    </row>
    <row r="10" spans="1:98" ht="15.6" x14ac:dyDescent="0.3">
      <c r="A10" s="1"/>
      <c r="B10" s="42" t="s">
        <v>791</v>
      </c>
      <c r="C10" s="43"/>
      <c r="D10" s="43"/>
      <c r="E10" s="43">
        <v>38.061259999999997</v>
      </c>
      <c r="F10" s="43">
        <v>13.432</v>
      </c>
      <c r="G10" s="43"/>
      <c r="H10" s="43"/>
      <c r="I10" s="43"/>
      <c r="J10" s="43"/>
      <c r="K10" s="43">
        <v>18.254100000000001</v>
      </c>
      <c r="L10" s="43">
        <v>25.984500000000001</v>
      </c>
      <c r="M10" s="43">
        <v>13.744899999999999</v>
      </c>
      <c r="N10" s="43">
        <v>9.7799999999999994</v>
      </c>
      <c r="O10" s="43">
        <v>30.064</v>
      </c>
      <c r="P10" s="43"/>
      <c r="Q10" s="43"/>
      <c r="R10" s="43">
        <v>42.731999999999999</v>
      </c>
      <c r="S10" s="43"/>
      <c r="T10" s="43">
        <v>18.021100000000001</v>
      </c>
      <c r="U10" s="43"/>
      <c r="V10" s="43">
        <v>9.4</v>
      </c>
      <c r="W10" s="43"/>
      <c r="X10" s="43">
        <v>106.723</v>
      </c>
      <c r="Y10" s="43"/>
      <c r="Z10" s="43">
        <v>4.5135399999999999</v>
      </c>
      <c r="AA10" s="43"/>
      <c r="AB10" s="43"/>
      <c r="AC10" s="43"/>
      <c r="AD10" s="43"/>
      <c r="AE10" s="43"/>
      <c r="AF10" s="43">
        <v>4.9000000000000004</v>
      </c>
      <c r="AG10" s="43"/>
      <c r="AH10" s="43">
        <v>2.6535000000000002</v>
      </c>
      <c r="AI10" s="43"/>
      <c r="AJ10" s="43">
        <v>5.31128</v>
      </c>
      <c r="AK10" s="43">
        <v>0</v>
      </c>
      <c r="AL10" s="43">
        <v>0.8155</v>
      </c>
      <c r="AM10" s="43">
        <v>46.477620000000002</v>
      </c>
      <c r="AN10" s="43">
        <v>115.91173999999999</v>
      </c>
      <c r="AO10" s="43">
        <v>28.256319999999999</v>
      </c>
      <c r="AP10" s="43">
        <v>0.64</v>
      </c>
      <c r="AQ10" s="43">
        <v>158.75561999999999</v>
      </c>
      <c r="AR10" s="43">
        <v>16.99108</v>
      </c>
      <c r="AS10" s="43">
        <v>38.525590000000001</v>
      </c>
      <c r="AT10" s="43">
        <v>34.69</v>
      </c>
      <c r="AU10" s="43"/>
      <c r="AV10" s="43">
        <v>166.14518000000001</v>
      </c>
      <c r="AW10" s="43">
        <v>34.384700000000002</v>
      </c>
      <c r="AX10" s="43"/>
      <c r="AY10" s="43">
        <v>3.3849</v>
      </c>
      <c r="AZ10" s="43"/>
      <c r="BA10" s="43">
        <v>2.7</v>
      </c>
      <c r="BB10" s="43"/>
      <c r="BC10" s="43">
        <v>73.007000000000005</v>
      </c>
      <c r="BD10" s="43"/>
      <c r="BE10" s="43">
        <v>18.2</v>
      </c>
      <c r="BF10" s="43"/>
      <c r="BG10" s="43"/>
      <c r="BH10" s="43">
        <v>10.18721</v>
      </c>
      <c r="BI10" s="43">
        <v>20.763089999999998</v>
      </c>
      <c r="BJ10" s="43"/>
      <c r="BK10" s="43">
        <v>5.6514199999999999</v>
      </c>
      <c r="BL10" s="43"/>
      <c r="BM10" s="43">
        <v>6.8789999999999996</v>
      </c>
      <c r="BN10" s="43">
        <v>61.39</v>
      </c>
      <c r="BO10" s="43">
        <v>2.04</v>
      </c>
      <c r="BP10" s="43">
        <v>140.33967999999999</v>
      </c>
      <c r="BQ10" s="43"/>
      <c r="BR10" s="43">
        <v>2.8073999999999999</v>
      </c>
      <c r="BS10" s="43">
        <v>133.34521000000001</v>
      </c>
      <c r="BT10" s="43">
        <v>11.37472</v>
      </c>
      <c r="BU10" s="43"/>
      <c r="BV10" s="43">
        <v>34.1601</v>
      </c>
      <c r="BW10" s="43">
        <v>4.0072999999999999</v>
      </c>
      <c r="BX10" s="43"/>
      <c r="BY10" s="43"/>
      <c r="BZ10" s="43">
        <v>87.9375</v>
      </c>
      <c r="CA10" s="43">
        <v>22.43628</v>
      </c>
      <c r="CB10" s="43">
        <v>0.2979</v>
      </c>
      <c r="CC10" s="43">
        <v>0.59499999999999997</v>
      </c>
      <c r="CD10" s="43">
        <v>22.094930000000002</v>
      </c>
      <c r="CE10" s="43">
        <v>461.38207</v>
      </c>
      <c r="CF10" s="43">
        <v>11.7098</v>
      </c>
      <c r="CG10" s="43">
        <v>134.375</v>
      </c>
      <c r="CH10" s="43">
        <v>18.459119999999999</v>
      </c>
      <c r="CI10" s="43"/>
      <c r="CJ10" s="43"/>
      <c r="CK10" s="43">
        <v>14.3133</v>
      </c>
      <c r="CL10" s="43">
        <v>4.9909999999999997</v>
      </c>
      <c r="CM10" s="43"/>
      <c r="CN10" s="43"/>
      <c r="CO10" s="43"/>
      <c r="CP10" s="43">
        <v>291.32</v>
      </c>
      <c r="CQ10" s="43"/>
      <c r="CR10" s="43">
        <v>28.920999999999999</v>
      </c>
      <c r="CS10" s="43"/>
      <c r="CT10" s="43">
        <v>18.655000000000001</v>
      </c>
    </row>
    <row r="11" spans="1:98" ht="15.6" x14ac:dyDescent="0.3">
      <c r="A11" s="1"/>
      <c r="B11" s="42" t="s">
        <v>792</v>
      </c>
      <c r="C11" s="43"/>
      <c r="D11" s="43"/>
      <c r="E11" s="43">
        <v>43.961309999999997</v>
      </c>
      <c r="F11" s="43">
        <v>14.212</v>
      </c>
      <c r="G11" s="43"/>
      <c r="H11" s="43"/>
      <c r="I11" s="43"/>
      <c r="J11" s="43"/>
      <c r="K11" s="43">
        <v>18.3292</v>
      </c>
      <c r="L11" s="43">
        <v>25.9313</v>
      </c>
      <c r="M11" s="43">
        <v>13.626899999999999</v>
      </c>
      <c r="N11" s="43">
        <v>9.41</v>
      </c>
      <c r="O11" s="43">
        <v>30.297999999999998</v>
      </c>
      <c r="P11" s="43"/>
      <c r="Q11" s="43"/>
      <c r="R11" s="43">
        <v>43.029000000000003</v>
      </c>
      <c r="S11" s="43"/>
      <c r="T11" s="43">
        <v>36.596499999999999</v>
      </c>
      <c r="U11" s="43"/>
      <c r="V11" s="43">
        <v>9.6</v>
      </c>
      <c r="W11" s="43"/>
      <c r="X11" s="43">
        <v>76.323999999999998</v>
      </c>
      <c r="Y11" s="43"/>
      <c r="Z11" s="43">
        <v>4.52745</v>
      </c>
      <c r="AA11" s="43"/>
      <c r="AB11" s="43"/>
      <c r="AC11" s="43"/>
      <c r="AD11" s="43"/>
      <c r="AE11" s="43"/>
      <c r="AF11" s="43">
        <v>3.5</v>
      </c>
      <c r="AG11" s="43"/>
      <c r="AH11" s="43">
        <v>3.6640000000000001</v>
      </c>
      <c r="AI11" s="43"/>
      <c r="AJ11" s="43">
        <v>5.2735900000000004</v>
      </c>
      <c r="AK11" s="43">
        <v>0</v>
      </c>
      <c r="AL11" s="43">
        <v>0.79190000000000005</v>
      </c>
      <c r="AM11" s="43">
        <v>48.48612</v>
      </c>
      <c r="AN11" s="43">
        <v>116.57503</v>
      </c>
      <c r="AO11" s="43">
        <v>27.786919999999999</v>
      </c>
      <c r="AP11" s="43">
        <v>0.44</v>
      </c>
      <c r="AQ11" s="43">
        <v>159.12604999999999</v>
      </c>
      <c r="AR11" s="43">
        <v>17.201219999999999</v>
      </c>
      <c r="AS11" s="43">
        <v>38.36224</v>
      </c>
      <c r="AT11" s="43">
        <v>34.619999999999997</v>
      </c>
      <c r="AU11" s="43"/>
      <c r="AV11" s="43">
        <v>165.72583</v>
      </c>
      <c r="AW11" s="43">
        <v>35.03</v>
      </c>
      <c r="AX11" s="43"/>
      <c r="AY11" s="43">
        <v>3.38028</v>
      </c>
      <c r="AZ11" s="43"/>
      <c r="BA11" s="43">
        <v>2.8</v>
      </c>
      <c r="BB11" s="43"/>
      <c r="BC11" s="43">
        <v>72.768780000000007</v>
      </c>
      <c r="BD11" s="43"/>
      <c r="BE11" s="43">
        <v>18.2</v>
      </c>
      <c r="BF11" s="43"/>
      <c r="BG11" s="43"/>
      <c r="BH11" s="43">
        <v>10.734529999999999</v>
      </c>
      <c r="BI11" s="43">
        <v>20.430510000000002</v>
      </c>
      <c r="BJ11" s="43"/>
      <c r="BK11" s="43">
        <v>5.5506599999999997</v>
      </c>
      <c r="BL11" s="43"/>
      <c r="BM11" s="43">
        <v>6.8789999999999996</v>
      </c>
      <c r="BN11" s="43">
        <v>61.44</v>
      </c>
      <c r="BO11" s="43">
        <v>2.09</v>
      </c>
      <c r="BP11" s="43">
        <v>142.45616999999999</v>
      </c>
      <c r="BQ11" s="43"/>
      <c r="BR11" s="43">
        <v>2.8405999999999998</v>
      </c>
      <c r="BS11" s="43">
        <v>130.80088000000001</v>
      </c>
      <c r="BT11" s="43">
        <v>11.002050000000001</v>
      </c>
      <c r="BU11" s="43"/>
      <c r="BV11" s="43">
        <v>33.196899999999999</v>
      </c>
      <c r="BW11" s="43">
        <v>3.7307000000000001</v>
      </c>
      <c r="BX11" s="43"/>
      <c r="BY11" s="43"/>
      <c r="BZ11" s="43">
        <v>87.894499999999994</v>
      </c>
      <c r="CA11" s="43">
        <v>22.42435</v>
      </c>
      <c r="CB11" s="43">
        <v>0.29380000000000001</v>
      </c>
      <c r="CC11" s="43">
        <v>0.56499999999999995</v>
      </c>
      <c r="CD11" s="43">
        <v>22.115480000000002</v>
      </c>
      <c r="CE11" s="43">
        <v>458.84046999999998</v>
      </c>
      <c r="CF11" s="43">
        <v>11.554600000000001</v>
      </c>
      <c r="CG11" s="43">
        <v>140.08799999999999</v>
      </c>
      <c r="CH11" s="43">
        <v>18.268280000000001</v>
      </c>
      <c r="CI11" s="43"/>
      <c r="CJ11" s="43"/>
      <c r="CK11" s="43">
        <v>14.294</v>
      </c>
      <c r="CL11" s="43">
        <v>4.6255199999999999</v>
      </c>
      <c r="CM11" s="43"/>
      <c r="CN11" s="43"/>
      <c r="CO11" s="43"/>
      <c r="CP11" s="43">
        <v>282.10000000000002</v>
      </c>
      <c r="CQ11" s="43"/>
      <c r="CR11" s="43">
        <v>29.462</v>
      </c>
      <c r="CS11" s="43"/>
      <c r="CT11" s="43">
        <v>18.568000000000001</v>
      </c>
    </row>
    <row r="12" spans="1:98" ht="15.6" x14ac:dyDescent="0.3">
      <c r="A12" s="1"/>
      <c r="B12" s="42" t="s">
        <v>793</v>
      </c>
      <c r="C12" s="43"/>
      <c r="D12" s="43"/>
      <c r="E12" s="43">
        <v>41.49024</v>
      </c>
      <c r="F12" s="43">
        <v>14.303000000000001</v>
      </c>
      <c r="G12" s="43"/>
      <c r="H12" s="43"/>
      <c r="I12" s="43"/>
      <c r="J12" s="43"/>
      <c r="K12" s="43">
        <v>18.501999999999999</v>
      </c>
      <c r="L12" s="43">
        <v>25.918199999999999</v>
      </c>
      <c r="M12" s="43">
        <v>14.1492</v>
      </c>
      <c r="N12" s="43">
        <v>11.84</v>
      </c>
      <c r="O12" s="43">
        <v>29.251999999999999</v>
      </c>
      <c r="P12" s="43"/>
      <c r="Q12" s="43"/>
      <c r="R12" s="43">
        <v>43.106000000000002</v>
      </c>
      <c r="S12" s="43"/>
      <c r="T12" s="43">
        <v>29.740100000000002</v>
      </c>
      <c r="U12" s="43"/>
      <c r="V12" s="43">
        <v>9.6</v>
      </c>
      <c r="W12" s="43"/>
      <c r="X12" s="43">
        <v>39.771000000000001</v>
      </c>
      <c r="Y12" s="43"/>
      <c r="Z12" s="43">
        <v>5.2546299999999997</v>
      </c>
      <c r="AA12" s="43"/>
      <c r="AB12" s="43"/>
      <c r="AC12" s="43"/>
      <c r="AD12" s="43"/>
      <c r="AE12" s="43"/>
      <c r="AF12" s="43">
        <v>2.8</v>
      </c>
      <c r="AG12" s="43"/>
      <c r="AH12" s="43">
        <v>4.0286</v>
      </c>
      <c r="AI12" s="43"/>
      <c r="AJ12" s="43">
        <v>5.2218400000000003</v>
      </c>
      <c r="AK12" s="43">
        <v>0</v>
      </c>
      <c r="AL12" s="43">
        <v>0.79559999999999997</v>
      </c>
      <c r="AM12" s="43">
        <v>49.819719999999997</v>
      </c>
      <c r="AN12" s="43">
        <v>117.72554</v>
      </c>
      <c r="AO12" s="43">
        <v>28.142530000000001</v>
      </c>
      <c r="AP12" s="43">
        <v>0.41</v>
      </c>
      <c r="AQ12" s="43">
        <v>159.23228</v>
      </c>
      <c r="AR12" s="43">
        <v>17.241710000000001</v>
      </c>
      <c r="AS12" s="43">
        <v>38.663890000000002</v>
      </c>
      <c r="AT12" s="43">
        <v>34.82</v>
      </c>
      <c r="AU12" s="43"/>
      <c r="AV12" s="43">
        <v>165.76215999999999</v>
      </c>
      <c r="AW12" s="43">
        <v>36.4801</v>
      </c>
      <c r="AX12" s="43"/>
      <c r="AY12" s="43">
        <v>3.4103599999999998</v>
      </c>
      <c r="AZ12" s="43"/>
      <c r="BA12" s="43">
        <v>2.6</v>
      </c>
      <c r="BB12" s="43"/>
      <c r="BC12" s="43">
        <v>72.871110000000002</v>
      </c>
      <c r="BD12" s="43"/>
      <c r="BE12" s="43">
        <v>18.2</v>
      </c>
      <c r="BF12" s="43"/>
      <c r="BG12" s="43"/>
      <c r="BH12" s="43">
        <v>10.917210000000001</v>
      </c>
      <c r="BI12" s="43">
        <v>20.664829999999998</v>
      </c>
      <c r="BJ12" s="43"/>
      <c r="BK12" s="43">
        <v>5.5713299999999997</v>
      </c>
      <c r="BL12" s="43"/>
      <c r="BM12" s="43">
        <v>6.9870000000000001</v>
      </c>
      <c r="BN12" s="43">
        <v>61.47</v>
      </c>
      <c r="BO12" s="43">
        <v>1.97</v>
      </c>
      <c r="BP12" s="43">
        <v>143.45188999999999</v>
      </c>
      <c r="BQ12" s="43"/>
      <c r="BR12" s="43">
        <v>2.9194</v>
      </c>
      <c r="BS12" s="43">
        <v>132.596</v>
      </c>
      <c r="BT12" s="43">
        <v>7.8644999999999996</v>
      </c>
      <c r="BU12" s="43"/>
      <c r="BV12" s="43">
        <v>31.913799999999998</v>
      </c>
      <c r="BW12" s="43">
        <v>3.87202</v>
      </c>
      <c r="BX12" s="43"/>
      <c r="BY12" s="43"/>
      <c r="BZ12" s="43">
        <v>90.381100000000004</v>
      </c>
      <c r="CA12" s="43">
        <v>22.419519999999999</v>
      </c>
      <c r="CB12" s="43">
        <v>0.29459999999999997</v>
      </c>
      <c r="CC12" s="43">
        <v>0.623</v>
      </c>
      <c r="CD12" s="43">
        <v>22.957550000000001</v>
      </c>
      <c r="CE12" s="43">
        <v>461.14053000000001</v>
      </c>
      <c r="CF12" s="43">
        <v>11.766999999999999</v>
      </c>
      <c r="CG12" s="43">
        <v>143.392</v>
      </c>
      <c r="CH12" s="43">
        <v>18.28715</v>
      </c>
      <c r="CI12" s="43"/>
      <c r="CJ12" s="43"/>
      <c r="CK12" s="43">
        <v>13.9251</v>
      </c>
      <c r="CL12" s="43">
        <v>4.5877800000000004</v>
      </c>
      <c r="CM12" s="43"/>
      <c r="CN12" s="43"/>
      <c r="CO12" s="43"/>
      <c r="CP12" s="43">
        <v>280.24</v>
      </c>
      <c r="CQ12" s="43"/>
      <c r="CR12" s="43">
        <v>29.422000000000001</v>
      </c>
      <c r="CS12" s="43"/>
      <c r="CT12" s="43">
        <v>18.154</v>
      </c>
    </row>
    <row r="13" spans="1:98" ht="15.6" x14ac:dyDescent="0.3">
      <c r="A13" s="1"/>
      <c r="B13" s="42" t="s">
        <v>794</v>
      </c>
      <c r="C13" s="43"/>
      <c r="D13" s="43"/>
      <c r="E13" s="43">
        <v>41.699399999999997</v>
      </c>
      <c r="F13" s="43">
        <v>13.846</v>
      </c>
      <c r="G13" s="43"/>
      <c r="H13" s="43"/>
      <c r="I13" s="43"/>
      <c r="J13" s="43"/>
      <c r="K13" s="43">
        <v>18.507899999999999</v>
      </c>
      <c r="L13" s="43">
        <v>25.884499999999999</v>
      </c>
      <c r="M13" s="43">
        <v>14.173299999999999</v>
      </c>
      <c r="N13" s="43">
        <v>12.1</v>
      </c>
      <c r="O13" s="43">
        <v>29.762</v>
      </c>
      <c r="P13" s="43"/>
      <c r="Q13" s="43"/>
      <c r="R13" s="43">
        <v>42.83</v>
      </c>
      <c r="S13" s="43"/>
      <c r="T13" s="43">
        <v>39.5991</v>
      </c>
      <c r="U13" s="43"/>
      <c r="V13" s="43">
        <v>9.6999999999999993</v>
      </c>
      <c r="W13" s="43"/>
      <c r="X13" s="43">
        <v>137.107</v>
      </c>
      <c r="Y13" s="43"/>
      <c r="Z13" s="43">
        <v>5.1812899999999997</v>
      </c>
      <c r="AA13" s="43"/>
      <c r="AB13" s="43"/>
      <c r="AC13" s="43"/>
      <c r="AD13" s="43"/>
      <c r="AE13" s="43"/>
      <c r="AF13" s="43">
        <v>2.2999999999999998</v>
      </c>
      <c r="AG13" s="43"/>
      <c r="AH13" s="43">
        <v>6.0514000000000001</v>
      </c>
      <c r="AI13" s="43"/>
      <c r="AJ13" s="43">
        <v>4.8159200000000002</v>
      </c>
      <c r="AK13" s="43">
        <v>0</v>
      </c>
      <c r="AL13" s="43">
        <v>0.77270000000000005</v>
      </c>
      <c r="AM13" s="43">
        <v>50.142519999999998</v>
      </c>
      <c r="AN13" s="43">
        <v>118.03134</v>
      </c>
      <c r="AO13" s="43">
        <v>28.025580000000001</v>
      </c>
      <c r="AP13" s="43">
        <v>0.67</v>
      </c>
      <c r="AQ13" s="43">
        <v>159.46669</v>
      </c>
      <c r="AR13" s="43">
        <v>17.194299999999998</v>
      </c>
      <c r="AS13" s="43">
        <v>39.839379999999998</v>
      </c>
      <c r="AT13" s="43">
        <v>34.01</v>
      </c>
      <c r="AU13" s="43"/>
      <c r="AV13" s="43">
        <v>165.60441</v>
      </c>
      <c r="AW13" s="43">
        <v>35.410200000000003</v>
      </c>
      <c r="AX13" s="43"/>
      <c r="AY13" s="43">
        <v>3.4111199999999999</v>
      </c>
      <c r="AZ13" s="43"/>
      <c r="BA13" s="43">
        <v>2.6</v>
      </c>
      <c r="BB13" s="43"/>
      <c r="BC13" s="43">
        <v>73.079700000000003</v>
      </c>
      <c r="BD13" s="43"/>
      <c r="BE13" s="43">
        <v>18.2</v>
      </c>
      <c r="BF13" s="43"/>
      <c r="BG13" s="43"/>
      <c r="BH13" s="43">
        <v>10.9129</v>
      </c>
      <c r="BI13" s="43">
        <v>20.758780000000002</v>
      </c>
      <c r="BJ13" s="43"/>
      <c r="BK13" s="43">
        <v>5.4890800000000004</v>
      </c>
      <c r="BL13" s="43"/>
      <c r="BM13" s="43">
        <v>7.2130000000000001</v>
      </c>
      <c r="BN13" s="43">
        <v>61.62</v>
      </c>
      <c r="BO13" s="43">
        <v>1.99</v>
      </c>
      <c r="BP13" s="43">
        <v>145.78144</v>
      </c>
      <c r="BQ13" s="43"/>
      <c r="BR13" s="43">
        <v>2.8450000000000002</v>
      </c>
      <c r="BS13" s="43">
        <v>133.29469</v>
      </c>
      <c r="BT13" s="43">
        <v>9.4681499999999996</v>
      </c>
      <c r="BU13" s="43"/>
      <c r="BV13" s="43">
        <v>31.230499999999999</v>
      </c>
      <c r="BW13" s="43">
        <v>3.9659300000000002</v>
      </c>
      <c r="BX13" s="43"/>
      <c r="BY13" s="43"/>
      <c r="BZ13" s="43">
        <v>91.8142</v>
      </c>
      <c r="CA13" s="43">
        <v>22.3994</v>
      </c>
      <c r="CB13" s="43">
        <v>0.29120000000000001</v>
      </c>
      <c r="CC13" s="43">
        <v>0.59099999999999997</v>
      </c>
      <c r="CD13" s="43">
        <v>23.324200000000001</v>
      </c>
      <c r="CE13" s="43">
        <v>460.04727000000003</v>
      </c>
      <c r="CF13" s="43">
        <v>11.8408</v>
      </c>
      <c r="CG13" s="43">
        <v>139.41200000000001</v>
      </c>
      <c r="CH13" s="43">
        <v>18.470469999999999</v>
      </c>
      <c r="CI13" s="43"/>
      <c r="CJ13" s="43"/>
      <c r="CK13" s="43">
        <v>14.642300000000001</v>
      </c>
      <c r="CL13" s="43">
        <v>4.5894300000000001</v>
      </c>
      <c r="CM13" s="43"/>
      <c r="CN13" s="43"/>
      <c r="CO13" s="43"/>
      <c r="CP13" s="43">
        <v>290.39999999999998</v>
      </c>
      <c r="CQ13" s="43"/>
      <c r="CR13" s="43">
        <v>29.934999999999999</v>
      </c>
      <c r="CS13" s="43"/>
      <c r="CT13" s="43">
        <v>18.378</v>
      </c>
    </row>
    <row r="14" spans="1:98" ht="15.6" x14ac:dyDescent="0.3">
      <c r="A14" s="1"/>
      <c r="B14" s="42" t="s">
        <v>795</v>
      </c>
      <c r="C14" s="43"/>
      <c r="D14" s="43"/>
      <c r="E14" s="43">
        <v>41.523710000000001</v>
      </c>
      <c r="F14" s="43">
        <v>13.69</v>
      </c>
      <c r="G14" s="43"/>
      <c r="H14" s="43"/>
      <c r="I14" s="43"/>
      <c r="J14" s="43"/>
      <c r="K14" s="43">
        <v>17.271999999999998</v>
      </c>
      <c r="L14" s="43">
        <v>26.001999999999999</v>
      </c>
      <c r="M14" s="43">
        <v>13.9857</v>
      </c>
      <c r="N14" s="43">
        <v>12.56</v>
      </c>
      <c r="O14" s="43">
        <v>29.89</v>
      </c>
      <c r="P14" s="43"/>
      <c r="Q14" s="43"/>
      <c r="R14" s="43">
        <v>43.024000000000001</v>
      </c>
      <c r="S14" s="43"/>
      <c r="T14" s="43">
        <v>42.533000000000001</v>
      </c>
      <c r="U14" s="43"/>
      <c r="V14" s="43">
        <v>9.6</v>
      </c>
      <c r="W14" s="43"/>
      <c r="X14" s="43">
        <v>130.96799999999999</v>
      </c>
      <c r="Y14" s="43"/>
      <c r="Z14" s="43">
        <v>4.9026699999999996</v>
      </c>
      <c r="AA14" s="43"/>
      <c r="AB14" s="43"/>
      <c r="AC14" s="43"/>
      <c r="AD14" s="43"/>
      <c r="AE14" s="43"/>
      <c r="AF14" s="43">
        <v>2.5</v>
      </c>
      <c r="AG14" s="43"/>
      <c r="AH14" s="43">
        <v>4.867</v>
      </c>
      <c r="AI14" s="43"/>
      <c r="AJ14" s="43">
        <v>5.0571900000000003</v>
      </c>
      <c r="AK14" s="43">
        <v>0</v>
      </c>
      <c r="AL14" s="43">
        <v>0.7591</v>
      </c>
      <c r="AM14" s="43">
        <v>49.747729999999997</v>
      </c>
      <c r="AN14" s="43">
        <v>117.82644000000001</v>
      </c>
      <c r="AO14" s="43">
        <v>28.19586</v>
      </c>
      <c r="AP14" s="43">
        <v>0.48</v>
      </c>
      <c r="AQ14" s="43">
        <v>156.98871</v>
      </c>
      <c r="AR14" s="43">
        <v>16.981339999999999</v>
      </c>
      <c r="AS14" s="43">
        <v>38.754510000000003</v>
      </c>
      <c r="AT14" s="43">
        <v>33.65</v>
      </c>
      <c r="AU14" s="43"/>
      <c r="AV14" s="43">
        <v>165.24394000000001</v>
      </c>
      <c r="AW14" s="43">
        <v>32.854500000000002</v>
      </c>
      <c r="AX14" s="43"/>
      <c r="AY14" s="43">
        <v>3.3955700000000002</v>
      </c>
      <c r="AZ14" s="43"/>
      <c r="BA14" s="43">
        <v>2.7</v>
      </c>
      <c r="BB14" s="43"/>
      <c r="BC14" s="43">
        <v>72.99503</v>
      </c>
      <c r="BD14" s="43"/>
      <c r="BE14" s="43">
        <v>18.2</v>
      </c>
      <c r="BF14" s="43"/>
      <c r="BG14" s="43"/>
      <c r="BH14" s="43">
        <v>11.98953</v>
      </c>
      <c r="BI14" s="43">
        <v>19.948689999999999</v>
      </c>
      <c r="BJ14" s="43"/>
      <c r="BK14" s="43">
        <v>5.7590199999999996</v>
      </c>
      <c r="BL14" s="43"/>
      <c r="BM14" s="43">
        <v>7.0119999999999996</v>
      </c>
      <c r="BN14" s="43">
        <v>65.14</v>
      </c>
      <c r="BO14" s="43">
        <v>1.96</v>
      </c>
      <c r="BP14" s="43">
        <v>145.31956</v>
      </c>
      <c r="BQ14" s="43"/>
      <c r="BR14" s="43">
        <v>2.8871000000000002</v>
      </c>
      <c r="BS14" s="43">
        <v>131.57135</v>
      </c>
      <c r="BT14" s="43">
        <v>11.37744</v>
      </c>
      <c r="BU14" s="43"/>
      <c r="BV14" s="43">
        <v>32.319899999999997</v>
      </c>
      <c r="BW14" s="43">
        <v>4.0273599999999998</v>
      </c>
      <c r="BX14" s="43"/>
      <c r="BY14" s="43"/>
      <c r="BZ14" s="43">
        <v>91.233999999999995</v>
      </c>
      <c r="CA14" s="43">
        <v>22.408239999999999</v>
      </c>
      <c r="CB14" s="43">
        <v>0.27789999999999998</v>
      </c>
      <c r="CC14" s="43">
        <v>0.623</v>
      </c>
      <c r="CD14" s="43">
        <v>23.79391</v>
      </c>
      <c r="CE14" s="43">
        <v>462.70591999999999</v>
      </c>
      <c r="CF14" s="43">
        <v>11.9399</v>
      </c>
      <c r="CG14" s="43">
        <v>137.922</v>
      </c>
      <c r="CH14" s="43">
        <v>18.415099999999999</v>
      </c>
      <c r="CI14" s="43"/>
      <c r="CJ14" s="43"/>
      <c r="CK14" s="43">
        <v>14.893800000000001</v>
      </c>
      <c r="CL14" s="43">
        <v>4.5876999999999999</v>
      </c>
      <c r="CM14" s="43"/>
      <c r="CN14" s="43"/>
      <c r="CO14" s="43"/>
      <c r="CP14" s="43">
        <v>279.39999999999998</v>
      </c>
      <c r="CQ14" s="43"/>
      <c r="CR14" s="43">
        <v>36.820999999999998</v>
      </c>
      <c r="CS14" s="43"/>
      <c r="CT14" s="43">
        <v>18.452999999999999</v>
      </c>
    </row>
    <row r="15" spans="1:98" ht="15.6" x14ac:dyDescent="0.3">
      <c r="A15" s="1"/>
      <c r="B15" s="42" t="s">
        <v>796</v>
      </c>
      <c r="C15" s="43"/>
      <c r="D15" s="43"/>
      <c r="E15" s="43">
        <v>41.876370000000001</v>
      </c>
      <c r="F15" s="43">
        <v>13.561</v>
      </c>
      <c r="G15" s="43"/>
      <c r="H15" s="43"/>
      <c r="I15" s="43"/>
      <c r="J15" s="43"/>
      <c r="K15" s="43">
        <v>18.4376</v>
      </c>
      <c r="L15" s="43">
        <v>25.833300000000001</v>
      </c>
      <c r="M15" s="43">
        <v>14.3741</v>
      </c>
      <c r="N15" s="43">
        <v>12.57</v>
      </c>
      <c r="O15" s="43">
        <v>29.948</v>
      </c>
      <c r="P15" s="43"/>
      <c r="Q15" s="43"/>
      <c r="R15" s="43">
        <v>42.978999999999999</v>
      </c>
      <c r="S15" s="43"/>
      <c r="T15" s="43">
        <v>23.187799999999999</v>
      </c>
      <c r="U15" s="43"/>
      <c r="V15" s="43">
        <v>9.6</v>
      </c>
      <c r="W15" s="43"/>
      <c r="X15" s="43">
        <v>96.247</v>
      </c>
      <c r="Y15" s="43"/>
      <c r="Z15" s="43">
        <v>4.6877899999999997</v>
      </c>
      <c r="AA15" s="43"/>
      <c r="AB15" s="43"/>
      <c r="AC15" s="43"/>
      <c r="AD15" s="43"/>
      <c r="AE15" s="43"/>
      <c r="AF15" s="43">
        <v>1.7</v>
      </c>
      <c r="AG15" s="43"/>
      <c r="AH15" s="43">
        <v>4.8160999999999996</v>
      </c>
      <c r="AI15" s="43"/>
      <c r="AJ15" s="43">
        <v>5.19055</v>
      </c>
      <c r="AK15" s="43">
        <v>0</v>
      </c>
      <c r="AL15" s="43">
        <v>0.75739999999999996</v>
      </c>
      <c r="AM15" s="43">
        <v>48.237119999999997</v>
      </c>
      <c r="AN15" s="43">
        <v>117.98248</v>
      </c>
      <c r="AO15" s="43">
        <v>27.85079</v>
      </c>
      <c r="AP15" s="43">
        <v>0.18</v>
      </c>
      <c r="AQ15" s="43">
        <v>156.0266</v>
      </c>
      <c r="AR15" s="43">
        <v>16.794460000000001</v>
      </c>
      <c r="AS15" s="43">
        <v>38.430579999999999</v>
      </c>
      <c r="AT15" s="43">
        <v>33.08</v>
      </c>
      <c r="AU15" s="43"/>
      <c r="AV15" s="43">
        <v>164.62871000000001</v>
      </c>
      <c r="AW15" s="43">
        <v>34.433799999999998</v>
      </c>
      <c r="AX15" s="43"/>
      <c r="AY15" s="43">
        <v>3.2878400000000001</v>
      </c>
      <c r="AZ15" s="43"/>
      <c r="BA15" s="43">
        <v>2.5</v>
      </c>
      <c r="BB15" s="43"/>
      <c r="BC15" s="43">
        <v>72.770359999999997</v>
      </c>
      <c r="BD15" s="43"/>
      <c r="BE15" s="43">
        <v>18.2</v>
      </c>
      <c r="BF15" s="43"/>
      <c r="BG15" s="43"/>
      <c r="BH15" s="43">
        <v>11.04542</v>
      </c>
      <c r="BI15" s="43">
        <v>20.345420000000001</v>
      </c>
      <c r="BJ15" s="43"/>
      <c r="BK15" s="43">
        <v>5.7026300000000001</v>
      </c>
      <c r="BL15" s="43"/>
      <c r="BM15" s="43">
        <v>7.2309999999999999</v>
      </c>
      <c r="BN15" s="43">
        <v>65.709999999999994</v>
      </c>
      <c r="BO15" s="43">
        <v>1.94</v>
      </c>
      <c r="BP15" s="43">
        <v>148.72242</v>
      </c>
      <c r="BQ15" s="43"/>
      <c r="BR15" s="43">
        <v>2.8628</v>
      </c>
      <c r="BS15" s="43">
        <v>132.86417</v>
      </c>
      <c r="BT15" s="43">
        <v>11.885719999999999</v>
      </c>
      <c r="BU15" s="43"/>
      <c r="BV15" s="43">
        <v>33.249200000000002</v>
      </c>
      <c r="BW15" s="43">
        <v>3.8865599999999998</v>
      </c>
      <c r="BX15" s="43"/>
      <c r="BY15" s="43"/>
      <c r="BZ15" s="43">
        <v>91.545900000000003</v>
      </c>
      <c r="CA15" s="43">
        <v>22.42389</v>
      </c>
      <c r="CB15" s="43">
        <v>0.25919999999999999</v>
      </c>
      <c r="CC15" s="43">
        <v>0.58299999999999996</v>
      </c>
      <c r="CD15" s="43">
        <v>22.489329999999999</v>
      </c>
      <c r="CE15" s="43">
        <v>463.76560999999998</v>
      </c>
      <c r="CF15" s="43">
        <v>11.724</v>
      </c>
      <c r="CG15" s="43">
        <v>142.74</v>
      </c>
      <c r="CH15" s="43">
        <v>18.35622</v>
      </c>
      <c r="CI15" s="43"/>
      <c r="CJ15" s="43"/>
      <c r="CK15" s="43">
        <v>14.213699999999999</v>
      </c>
      <c r="CL15" s="43">
        <v>4.6050000000000004</v>
      </c>
      <c r="CM15" s="43"/>
      <c r="CN15" s="43"/>
      <c r="CO15" s="43"/>
      <c r="CP15" s="43">
        <v>287.22000000000003</v>
      </c>
      <c r="CQ15" s="43"/>
      <c r="CR15" s="43">
        <v>36.845999999999997</v>
      </c>
      <c r="CS15" s="43"/>
      <c r="CT15" s="43">
        <v>18.614999999999998</v>
      </c>
    </row>
    <row r="16" spans="1:98" ht="15.6" x14ac:dyDescent="0.3">
      <c r="A16" s="1"/>
      <c r="B16" s="42" t="s">
        <v>797</v>
      </c>
      <c r="C16" s="43"/>
      <c r="D16" s="43"/>
      <c r="E16" s="43">
        <v>41.429920000000003</v>
      </c>
      <c r="F16" s="43">
        <v>13.615</v>
      </c>
      <c r="G16" s="43"/>
      <c r="H16" s="43"/>
      <c r="I16" s="43"/>
      <c r="J16" s="43"/>
      <c r="K16" s="43">
        <v>17.6448</v>
      </c>
      <c r="L16" s="43">
        <v>25.9255</v>
      </c>
      <c r="M16" s="43">
        <v>15.1235</v>
      </c>
      <c r="N16" s="43">
        <v>12.68</v>
      </c>
      <c r="O16" s="43">
        <v>30.047999999999998</v>
      </c>
      <c r="P16" s="43"/>
      <c r="Q16" s="43"/>
      <c r="R16" s="43">
        <v>43.014000000000003</v>
      </c>
      <c r="S16" s="43"/>
      <c r="T16" s="43">
        <v>34.429099999999998</v>
      </c>
      <c r="U16" s="43"/>
      <c r="V16" s="43">
        <v>9.6</v>
      </c>
      <c r="W16" s="43"/>
      <c r="X16" s="43">
        <v>49.026000000000003</v>
      </c>
      <c r="Y16" s="43"/>
      <c r="Z16" s="43">
        <v>5.1940999999999997</v>
      </c>
      <c r="AA16" s="43"/>
      <c r="AB16" s="43"/>
      <c r="AC16" s="43"/>
      <c r="AD16" s="43"/>
      <c r="AE16" s="43"/>
      <c r="AF16" s="43">
        <v>2.4</v>
      </c>
      <c r="AG16" s="43"/>
      <c r="AH16" s="43">
        <v>4.0484999999999998</v>
      </c>
      <c r="AI16" s="43"/>
      <c r="AJ16" s="43">
        <v>5.2815200000000004</v>
      </c>
      <c r="AK16" s="43">
        <v>0</v>
      </c>
      <c r="AL16" s="43">
        <v>0.72789999999999999</v>
      </c>
      <c r="AM16" s="43">
        <v>49.658670000000001</v>
      </c>
      <c r="AN16" s="43">
        <v>118.41629</v>
      </c>
      <c r="AO16" s="43">
        <v>27.894839999999999</v>
      </c>
      <c r="AP16" s="43">
        <v>1.65</v>
      </c>
      <c r="AQ16" s="43">
        <v>158.14452</v>
      </c>
      <c r="AR16" s="43">
        <v>17.351759999999999</v>
      </c>
      <c r="AS16" s="43">
        <v>37.70129</v>
      </c>
      <c r="AT16" s="43">
        <v>33.58</v>
      </c>
      <c r="AU16" s="43"/>
      <c r="AV16" s="43">
        <v>162.77556999999999</v>
      </c>
      <c r="AW16" s="43">
        <v>35.438699999999997</v>
      </c>
      <c r="AX16" s="43"/>
      <c r="AY16" s="43">
        <v>3.24308</v>
      </c>
      <c r="AZ16" s="43"/>
      <c r="BA16" s="43">
        <v>2.7</v>
      </c>
      <c r="BB16" s="43"/>
      <c r="BC16" s="43">
        <v>72.687920000000005</v>
      </c>
      <c r="BD16" s="43"/>
      <c r="BE16" s="43">
        <v>18.2</v>
      </c>
      <c r="BF16" s="43"/>
      <c r="BG16" s="43"/>
      <c r="BH16" s="43">
        <v>10.31068</v>
      </c>
      <c r="BI16" s="43">
        <v>19.98668</v>
      </c>
      <c r="BJ16" s="43"/>
      <c r="BK16" s="43">
        <v>5.8603699999999996</v>
      </c>
      <c r="BL16" s="43"/>
      <c r="BM16" s="43">
        <v>6.9820000000000002</v>
      </c>
      <c r="BN16" s="43">
        <v>65.38</v>
      </c>
      <c r="BO16" s="43">
        <v>1.98</v>
      </c>
      <c r="BP16" s="43">
        <v>148.32792000000001</v>
      </c>
      <c r="BQ16" s="43"/>
      <c r="BR16" s="43">
        <v>2.8477999999999999</v>
      </c>
      <c r="BS16" s="43">
        <v>133.30383</v>
      </c>
      <c r="BT16" s="43">
        <v>9.31175</v>
      </c>
      <c r="BU16" s="43"/>
      <c r="BV16" s="43">
        <v>34.063499999999998</v>
      </c>
      <c r="BW16" s="43">
        <v>3.9036599999999999</v>
      </c>
      <c r="BX16" s="43"/>
      <c r="BY16" s="43"/>
      <c r="BZ16" s="43">
        <v>91.332899999999995</v>
      </c>
      <c r="CA16" s="43">
        <v>22.66788</v>
      </c>
      <c r="CB16" s="43">
        <v>0.25700000000000001</v>
      </c>
      <c r="CC16" s="43">
        <v>0.64400000000000002</v>
      </c>
      <c r="CD16" s="43">
        <v>22.63062</v>
      </c>
      <c r="CE16" s="43">
        <v>460.82391000000001</v>
      </c>
      <c r="CF16" s="43">
        <v>11.9499</v>
      </c>
      <c r="CG16" s="43">
        <v>138.739</v>
      </c>
      <c r="CH16" s="43">
        <v>18.543710000000001</v>
      </c>
      <c r="CI16" s="43"/>
      <c r="CJ16" s="43"/>
      <c r="CK16" s="43">
        <v>14.197100000000001</v>
      </c>
      <c r="CL16" s="43">
        <v>4.9596299999999998</v>
      </c>
      <c r="CM16" s="43"/>
      <c r="CN16" s="43"/>
      <c r="CO16" s="43"/>
      <c r="CP16" s="43">
        <v>294.44</v>
      </c>
      <c r="CQ16" s="43"/>
      <c r="CR16" s="43">
        <v>37.436999999999998</v>
      </c>
      <c r="CS16" s="43"/>
      <c r="CT16" s="43">
        <v>18.617000000000001</v>
      </c>
    </row>
    <row r="17" spans="1:98" ht="15.6" x14ac:dyDescent="0.3">
      <c r="A17" s="1"/>
      <c r="B17" s="42" t="s">
        <v>798</v>
      </c>
      <c r="C17" s="43"/>
      <c r="D17" s="43"/>
      <c r="E17" s="43">
        <v>43.68159</v>
      </c>
      <c r="F17" s="43">
        <v>12.919</v>
      </c>
      <c r="G17" s="43"/>
      <c r="H17" s="43"/>
      <c r="I17" s="43"/>
      <c r="J17" s="43"/>
      <c r="K17" s="43">
        <v>17.786999999999999</v>
      </c>
      <c r="L17" s="43">
        <v>26.5245</v>
      </c>
      <c r="M17" s="43">
        <v>15.601000000000001</v>
      </c>
      <c r="N17" s="43">
        <v>12.26</v>
      </c>
      <c r="O17" s="43">
        <v>30.175999999999998</v>
      </c>
      <c r="P17" s="43"/>
      <c r="Q17" s="43"/>
      <c r="R17" s="43">
        <v>43.164000000000001</v>
      </c>
      <c r="S17" s="43"/>
      <c r="T17" s="43">
        <v>39.256</v>
      </c>
      <c r="U17" s="43"/>
      <c r="V17" s="43">
        <v>9.5</v>
      </c>
      <c r="W17" s="43"/>
      <c r="X17" s="43">
        <v>56.43</v>
      </c>
      <c r="Y17" s="43"/>
      <c r="Z17" s="43">
        <v>5.3178000000000001</v>
      </c>
      <c r="AA17" s="43"/>
      <c r="AB17" s="43"/>
      <c r="AC17" s="43"/>
      <c r="AD17" s="43"/>
      <c r="AE17" s="43"/>
      <c r="AF17" s="43">
        <v>4.5999999999999996</v>
      </c>
      <c r="AG17" s="43"/>
      <c r="AH17" s="43">
        <v>4.7077999999999998</v>
      </c>
      <c r="AI17" s="43"/>
      <c r="AJ17" s="43">
        <v>5.03627</v>
      </c>
      <c r="AK17" s="43">
        <v>0</v>
      </c>
      <c r="AL17" s="43">
        <v>0.73229999999999995</v>
      </c>
      <c r="AM17" s="43">
        <v>46.684370000000001</v>
      </c>
      <c r="AN17" s="43">
        <v>118.94656000000001</v>
      </c>
      <c r="AO17" s="43">
        <v>27.743279999999999</v>
      </c>
      <c r="AP17" s="43">
        <v>2.1</v>
      </c>
      <c r="AQ17" s="43">
        <v>156.89238</v>
      </c>
      <c r="AR17" s="43">
        <v>16.006820000000001</v>
      </c>
      <c r="AS17" s="43">
        <v>36.178550000000001</v>
      </c>
      <c r="AT17" s="43">
        <v>32.03</v>
      </c>
      <c r="AU17" s="43"/>
      <c r="AV17" s="43">
        <v>164.83081999999999</v>
      </c>
      <c r="AW17" s="43">
        <v>32.620699999999999</v>
      </c>
      <c r="AX17" s="43"/>
      <c r="AY17" s="43">
        <v>3.25814</v>
      </c>
      <c r="AZ17" s="43"/>
      <c r="BA17" s="43">
        <v>2.8</v>
      </c>
      <c r="BB17" s="43"/>
      <c r="BC17" s="43">
        <v>72.528260000000003</v>
      </c>
      <c r="BD17" s="43"/>
      <c r="BE17" s="43">
        <v>18.2</v>
      </c>
      <c r="BF17" s="43"/>
      <c r="BG17" s="43"/>
      <c r="BH17" s="43">
        <v>11.2986</v>
      </c>
      <c r="BI17" s="43">
        <v>19.66574</v>
      </c>
      <c r="BJ17" s="43"/>
      <c r="BK17" s="43">
        <v>5.7461700000000002</v>
      </c>
      <c r="BL17" s="43"/>
      <c r="BM17" s="43">
        <v>6.9870000000000001</v>
      </c>
      <c r="BN17" s="43">
        <v>65.459999999999994</v>
      </c>
      <c r="BO17" s="43">
        <v>2.0299999999999998</v>
      </c>
      <c r="BP17" s="43">
        <v>150.11976000000001</v>
      </c>
      <c r="BQ17" s="43"/>
      <c r="BR17" s="43">
        <v>2.8852000000000002</v>
      </c>
      <c r="BS17" s="43">
        <v>133.30072000000001</v>
      </c>
      <c r="BT17" s="43">
        <v>11.18422</v>
      </c>
      <c r="BU17" s="43"/>
      <c r="BV17" s="43">
        <v>33.3215</v>
      </c>
      <c r="BW17" s="43">
        <v>4.3754099999999996</v>
      </c>
      <c r="BX17" s="43"/>
      <c r="BY17" s="43"/>
      <c r="BZ17" s="43">
        <v>90.190399999999997</v>
      </c>
      <c r="CA17" s="43">
        <v>22.615490000000001</v>
      </c>
      <c r="CB17" s="43">
        <v>0.24579999999999999</v>
      </c>
      <c r="CC17" s="43">
        <v>0.57799999999999996</v>
      </c>
      <c r="CD17" s="43">
        <v>21.157260000000001</v>
      </c>
      <c r="CE17" s="43">
        <v>465.55246</v>
      </c>
      <c r="CF17" s="43">
        <v>11.7454</v>
      </c>
      <c r="CG17" s="43">
        <v>139.94999999999999</v>
      </c>
      <c r="CH17" s="43">
        <v>18.158629999999999</v>
      </c>
      <c r="CI17" s="43"/>
      <c r="CJ17" s="43"/>
      <c r="CK17" s="43">
        <v>14.5573</v>
      </c>
      <c r="CL17" s="43">
        <v>4.9861300000000002</v>
      </c>
      <c r="CM17" s="43"/>
      <c r="CN17" s="43"/>
      <c r="CO17" s="43"/>
      <c r="CP17" s="43">
        <v>292.87</v>
      </c>
      <c r="CQ17" s="43"/>
      <c r="CR17" s="43">
        <v>37.231999999999999</v>
      </c>
      <c r="CS17" s="43"/>
      <c r="CT17" s="43">
        <v>18.847000000000001</v>
      </c>
    </row>
    <row r="18" spans="1:98" ht="15.6" x14ac:dyDescent="0.3">
      <c r="A18" s="1"/>
      <c r="B18" s="42" t="s">
        <v>799</v>
      </c>
      <c r="C18" s="43"/>
      <c r="D18" s="43"/>
      <c r="E18" s="43">
        <v>44.500920000000001</v>
      </c>
      <c r="F18" s="43">
        <v>11.959</v>
      </c>
      <c r="G18" s="43"/>
      <c r="H18" s="43"/>
      <c r="I18" s="43"/>
      <c r="J18" s="43"/>
      <c r="K18" s="43">
        <v>19.253799999999998</v>
      </c>
      <c r="L18" s="43">
        <v>26.733499999999999</v>
      </c>
      <c r="M18" s="43">
        <v>15.256600000000001</v>
      </c>
      <c r="N18" s="43">
        <v>12.29</v>
      </c>
      <c r="O18" s="43">
        <v>30.724</v>
      </c>
      <c r="P18" s="43"/>
      <c r="Q18" s="43"/>
      <c r="R18" s="43">
        <v>42.735999999999997</v>
      </c>
      <c r="S18" s="43"/>
      <c r="T18" s="43">
        <v>16.1159</v>
      </c>
      <c r="U18" s="43"/>
      <c r="V18" s="43">
        <v>9.5</v>
      </c>
      <c r="W18" s="43"/>
      <c r="X18" s="43">
        <v>37.128</v>
      </c>
      <c r="Y18" s="43"/>
      <c r="Z18" s="43">
        <v>5.7308599999999998</v>
      </c>
      <c r="AA18" s="43"/>
      <c r="AB18" s="43"/>
      <c r="AC18" s="43"/>
      <c r="AD18" s="43"/>
      <c r="AE18" s="43"/>
      <c r="AF18" s="43">
        <v>4.4000000000000004</v>
      </c>
      <c r="AG18" s="43"/>
      <c r="AH18" s="43">
        <v>3.0623</v>
      </c>
      <c r="AI18" s="43"/>
      <c r="AJ18" s="43">
        <v>5.0886500000000003</v>
      </c>
      <c r="AK18" s="43">
        <v>0</v>
      </c>
      <c r="AL18" s="43">
        <v>0.74360000000000004</v>
      </c>
      <c r="AM18" s="43">
        <v>46.271790000000003</v>
      </c>
      <c r="AN18" s="43">
        <v>120.02355</v>
      </c>
      <c r="AO18" s="43">
        <v>26.46386</v>
      </c>
      <c r="AP18" s="43">
        <v>1.93</v>
      </c>
      <c r="AQ18" s="43">
        <v>157.92621</v>
      </c>
      <c r="AR18" s="43">
        <v>16.651319999999998</v>
      </c>
      <c r="AS18" s="43">
        <v>35.505450000000003</v>
      </c>
      <c r="AT18" s="43">
        <v>33.19</v>
      </c>
      <c r="AU18" s="43"/>
      <c r="AV18" s="43">
        <v>165.36716999999999</v>
      </c>
      <c r="AW18" s="43">
        <v>32.320799999999998</v>
      </c>
      <c r="AX18" s="43"/>
      <c r="AY18" s="43">
        <v>2.9112100000000001</v>
      </c>
      <c r="AZ18" s="43"/>
      <c r="BA18" s="43">
        <v>2.7</v>
      </c>
      <c r="BB18" s="43"/>
      <c r="BC18" s="43">
        <v>72.409840000000003</v>
      </c>
      <c r="BD18" s="43"/>
      <c r="BE18" s="43">
        <v>18.2</v>
      </c>
      <c r="BF18" s="43"/>
      <c r="BG18" s="43"/>
      <c r="BH18" s="43">
        <v>10.90152</v>
      </c>
      <c r="BI18" s="43">
        <v>19.892469999999999</v>
      </c>
      <c r="BJ18" s="43"/>
      <c r="BK18" s="43">
        <v>5.8010799999999998</v>
      </c>
      <c r="BL18" s="43"/>
      <c r="BM18" s="43">
        <v>6.8789999999999996</v>
      </c>
      <c r="BN18" s="43">
        <v>66.180000000000007</v>
      </c>
      <c r="BO18" s="43">
        <v>2.13</v>
      </c>
      <c r="BP18" s="43">
        <v>148.80482000000001</v>
      </c>
      <c r="BQ18" s="43"/>
      <c r="BR18" s="43">
        <v>2.7387999999999999</v>
      </c>
      <c r="BS18" s="43">
        <v>133.38892000000001</v>
      </c>
      <c r="BT18" s="43">
        <v>13.853440000000001</v>
      </c>
      <c r="BU18" s="43"/>
      <c r="BV18" s="43">
        <v>32.153399999999998</v>
      </c>
      <c r="BW18" s="43">
        <v>3.85894</v>
      </c>
      <c r="BX18" s="43"/>
      <c r="BY18" s="43"/>
      <c r="BZ18" s="43">
        <v>89.330200000000005</v>
      </c>
      <c r="CA18" s="43">
        <v>22.633939999999999</v>
      </c>
      <c r="CB18" s="43">
        <v>0.24729999999999999</v>
      </c>
      <c r="CC18" s="43">
        <v>0.59899999999999998</v>
      </c>
      <c r="CD18" s="43">
        <v>21.350930000000002</v>
      </c>
      <c r="CE18" s="43">
        <v>466.31716999999998</v>
      </c>
      <c r="CF18" s="43">
        <v>10.988099999999999</v>
      </c>
      <c r="CG18" s="43">
        <v>134.56100000000001</v>
      </c>
      <c r="CH18" s="43">
        <v>18.597760000000001</v>
      </c>
      <c r="CI18" s="43"/>
      <c r="CJ18" s="43"/>
      <c r="CK18" s="43">
        <v>14.032299999999999</v>
      </c>
      <c r="CL18" s="43">
        <v>4.9573400000000003</v>
      </c>
      <c r="CM18" s="43"/>
      <c r="CN18" s="43"/>
      <c r="CO18" s="43"/>
      <c r="CP18" s="43">
        <v>293.27999999999997</v>
      </c>
      <c r="CQ18" s="43"/>
      <c r="CR18" s="43">
        <v>37.304000000000002</v>
      </c>
      <c r="CS18" s="43"/>
      <c r="CT18" s="43">
        <v>24.68</v>
      </c>
    </row>
    <row r="19" spans="1:98" ht="15.6" x14ac:dyDescent="0.3">
      <c r="A19" s="1"/>
      <c r="B19" s="42" t="s">
        <v>800</v>
      </c>
      <c r="C19" s="43"/>
      <c r="D19" s="43"/>
      <c r="E19" s="43">
        <v>44.291130000000003</v>
      </c>
      <c r="F19" s="43">
        <v>10.683</v>
      </c>
      <c r="G19" s="43"/>
      <c r="H19" s="43"/>
      <c r="I19" s="43"/>
      <c r="J19" s="43"/>
      <c r="K19" s="43">
        <v>19.707899999999999</v>
      </c>
      <c r="L19" s="43">
        <v>27.3796</v>
      </c>
      <c r="M19" s="43">
        <v>14.471</v>
      </c>
      <c r="N19" s="43">
        <v>12.61</v>
      </c>
      <c r="O19" s="43">
        <v>31.076000000000001</v>
      </c>
      <c r="P19" s="43"/>
      <c r="Q19" s="43"/>
      <c r="R19" s="43">
        <v>43.198</v>
      </c>
      <c r="S19" s="43"/>
      <c r="T19" s="43">
        <v>15.1823</v>
      </c>
      <c r="U19" s="43"/>
      <c r="V19" s="43">
        <v>9.5</v>
      </c>
      <c r="W19" s="43"/>
      <c r="X19" s="43">
        <v>50.292000000000002</v>
      </c>
      <c r="Y19" s="43"/>
      <c r="Z19" s="43">
        <v>6.1280200000000002</v>
      </c>
      <c r="AA19" s="43"/>
      <c r="AB19" s="43"/>
      <c r="AC19" s="43"/>
      <c r="AD19" s="43"/>
      <c r="AE19" s="43"/>
      <c r="AF19" s="43">
        <v>2</v>
      </c>
      <c r="AG19" s="43"/>
      <c r="AH19" s="43">
        <v>4.0575999999999999</v>
      </c>
      <c r="AI19" s="43"/>
      <c r="AJ19" s="43">
        <v>5.1020799999999999</v>
      </c>
      <c r="AK19" s="43">
        <v>0</v>
      </c>
      <c r="AL19" s="43">
        <v>0.87960000000000005</v>
      </c>
      <c r="AM19" s="43">
        <v>47.756169999999997</v>
      </c>
      <c r="AN19" s="43">
        <v>120.41401999999999</v>
      </c>
      <c r="AO19" s="43">
        <v>24.39331</v>
      </c>
      <c r="AP19" s="43">
        <v>1.54</v>
      </c>
      <c r="AQ19" s="43">
        <v>159.62860000000001</v>
      </c>
      <c r="AR19" s="43">
        <v>16.672809999999998</v>
      </c>
      <c r="AS19" s="43">
        <v>34.958269999999999</v>
      </c>
      <c r="AT19" s="43">
        <v>32.630000000000003</v>
      </c>
      <c r="AU19" s="43"/>
      <c r="AV19" s="43">
        <v>164.39554999999999</v>
      </c>
      <c r="AW19" s="43">
        <v>31.595400000000001</v>
      </c>
      <c r="AX19" s="43"/>
      <c r="AY19" s="43">
        <v>2.8303099999999999</v>
      </c>
      <c r="AZ19" s="43"/>
      <c r="BA19" s="43">
        <v>2.7</v>
      </c>
      <c r="BB19" s="43"/>
      <c r="BC19" s="43">
        <v>71.987790000000004</v>
      </c>
      <c r="BD19" s="43"/>
      <c r="BE19" s="43">
        <v>18.2</v>
      </c>
      <c r="BF19" s="43"/>
      <c r="BG19" s="43"/>
      <c r="BH19" s="43">
        <v>10.26277</v>
      </c>
      <c r="BI19" s="43">
        <v>20.150500000000001</v>
      </c>
      <c r="BJ19" s="43"/>
      <c r="BK19" s="43">
        <v>5.7346300000000001</v>
      </c>
      <c r="BL19" s="43"/>
      <c r="BM19" s="43">
        <v>6.8789999999999996</v>
      </c>
      <c r="BN19" s="43">
        <v>65.86</v>
      </c>
      <c r="BO19" s="43">
        <v>1.82</v>
      </c>
      <c r="BP19" s="43">
        <v>147.21935999999999</v>
      </c>
      <c r="BQ19" s="43"/>
      <c r="BR19" s="43">
        <v>2.5745</v>
      </c>
      <c r="BS19" s="43">
        <v>132.40308999999999</v>
      </c>
      <c r="BT19" s="43">
        <v>12.587210000000001</v>
      </c>
      <c r="BU19" s="43"/>
      <c r="BV19" s="43">
        <v>32.346499999999999</v>
      </c>
      <c r="BW19" s="43">
        <v>3.6508500000000002</v>
      </c>
      <c r="BX19" s="43"/>
      <c r="BY19" s="43"/>
      <c r="BZ19" s="43">
        <v>89.2928</v>
      </c>
      <c r="CA19" s="43">
        <v>22.638169999999999</v>
      </c>
      <c r="CB19" s="43">
        <v>0.25430000000000003</v>
      </c>
      <c r="CC19" s="43">
        <v>0.59799999999999998</v>
      </c>
      <c r="CD19" s="43">
        <v>20.846229999999998</v>
      </c>
      <c r="CE19" s="43">
        <v>462.03825000000001</v>
      </c>
      <c r="CF19" s="43">
        <v>10.6409</v>
      </c>
      <c r="CG19" s="43">
        <v>134.006</v>
      </c>
      <c r="CH19" s="43">
        <v>18.543230000000001</v>
      </c>
      <c r="CI19" s="43"/>
      <c r="CJ19" s="43"/>
      <c r="CK19" s="43">
        <v>14.032299999999999</v>
      </c>
      <c r="CL19" s="43">
        <v>4.8095999999999997</v>
      </c>
      <c r="CM19" s="43"/>
      <c r="CN19" s="43"/>
      <c r="CO19" s="43"/>
      <c r="CP19" s="43">
        <v>292.98</v>
      </c>
      <c r="CQ19" s="43"/>
      <c r="CR19" s="43">
        <v>37.706000000000003</v>
      </c>
      <c r="CS19" s="43"/>
      <c r="CT19" s="43">
        <v>28.021000000000001</v>
      </c>
    </row>
    <row r="20" spans="1:98" ht="15.6" x14ac:dyDescent="0.3">
      <c r="A20" s="1"/>
      <c r="B20" s="42" t="s">
        <v>801</v>
      </c>
      <c r="C20" s="43"/>
      <c r="D20" s="43"/>
      <c r="E20" s="43">
        <v>41.61927</v>
      </c>
      <c r="F20" s="43">
        <v>9.4920000000000009</v>
      </c>
      <c r="G20" s="43"/>
      <c r="H20" s="43"/>
      <c r="I20" s="43"/>
      <c r="J20" s="43"/>
      <c r="K20" s="43">
        <v>19.179600000000001</v>
      </c>
      <c r="L20" s="43">
        <v>26.889299999999999</v>
      </c>
      <c r="M20" s="43">
        <v>13.796099999999999</v>
      </c>
      <c r="N20" s="43">
        <v>12.67</v>
      </c>
      <c r="O20" s="43">
        <v>30.53</v>
      </c>
      <c r="P20" s="43"/>
      <c r="Q20" s="43"/>
      <c r="R20" s="43">
        <v>41.823999999999998</v>
      </c>
      <c r="S20" s="43"/>
      <c r="T20" s="43">
        <v>31.6065</v>
      </c>
      <c r="U20" s="43"/>
      <c r="V20" s="43">
        <v>9.5</v>
      </c>
      <c r="W20" s="43"/>
      <c r="X20" s="43">
        <v>120.289</v>
      </c>
      <c r="Y20" s="43"/>
      <c r="Z20" s="43">
        <v>6.2695999999999996</v>
      </c>
      <c r="AA20" s="43"/>
      <c r="AB20" s="43"/>
      <c r="AC20" s="43"/>
      <c r="AD20" s="43"/>
      <c r="AE20" s="43"/>
      <c r="AF20" s="43">
        <v>1</v>
      </c>
      <c r="AG20" s="43"/>
      <c r="AH20" s="43">
        <v>3.6941000000000002</v>
      </c>
      <c r="AI20" s="43"/>
      <c r="AJ20" s="43">
        <v>5.0694299999999997</v>
      </c>
      <c r="AK20" s="43">
        <v>0</v>
      </c>
      <c r="AL20" s="43">
        <v>1.0105999999999999</v>
      </c>
      <c r="AM20" s="43">
        <v>47.299230000000001</v>
      </c>
      <c r="AN20" s="43">
        <v>114.10832000000001</v>
      </c>
      <c r="AO20" s="43">
        <v>24.22062</v>
      </c>
      <c r="AP20" s="43">
        <v>0.55000000000000004</v>
      </c>
      <c r="AQ20" s="43">
        <v>158.18494999999999</v>
      </c>
      <c r="AR20" s="43">
        <v>16.611689999999999</v>
      </c>
      <c r="AS20" s="43">
        <v>34.464179999999999</v>
      </c>
      <c r="AT20" s="43">
        <v>32.96</v>
      </c>
      <c r="AU20" s="43"/>
      <c r="AV20" s="43">
        <v>164.9051</v>
      </c>
      <c r="AW20" s="43">
        <v>30.798500000000001</v>
      </c>
      <c r="AX20" s="43"/>
      <c r="AY20" s="43">
        <v>3.2482500000000001</v>
      </c>
      <c r="AZ20" s="43"/>
      <c r="BA20" s="43">
        <v>2.6</v>
      </c>
      <c r="BB20" s="43"/>
      <c r="BC20" s="43">
        <v>71.774450000000002</v>
      </c>
      <c r="BD20" s="43"/>
      <c r="BE20" s="43">
        <v>18.2</v>
      </c>
      <c r="BF20" s="43"/>
      <c r="BG20" s="43"/>
      <c r="BH20" s="43">
        <v>9.8715399999999995</v>
      </c>
      <c r="BI20" s="43">
        <v>19.751329999999999</v>
      </c>
      <c r="BJ20" s="43"/>
      <c r="BK20" s="43">
        <v>5.6481500000000002</v>
      </c>
      <c r="BL20" s="43"/>
      <c r="BM20" s="43">
        <v>6.9870000000000001</v>
      </c>
      <c r="BN20" s="43">
        <v>65.36</v>
      </c>
      <c r="BO20" s="43">
        <v>2.08</v>
      </c>
      <c r="BP20" s="43">
        <v>146.96114</v>
      </c>
      <c r="BQ20" s="43"/>
      <c r="BR20" s="43">
        <v>2.5859000000000001</v>
      </c>
      <c r="BS20" s="43">
        <v>127.74796000000001</v>
      </c>
      <c r="BT20" s="43">
        <v>12.24051</v>
      </c>
      <c r="BU20" s="43"/>
      <c r="BV20" s="43">
        <v>28.292300000000001</v>
      </c>
      <c r="BW20" s="43">
        <v>3.6075599999999999</v>
      </c>
      <c r="BX20" s="43"/>
      <c r="BY20" s="43"/>
      <c r="BZ20" s="43">
        <v>90.206500000000005</v>
      </c>
      <c r="CA20" s="43">
        <v>22.654610000000002</v>
      </c>
      <c r="CB20" s="43">
        <v>0.2737</v>
      </c>
      <c r="CC20" s="43">
        <v>0.65400000000000003</v>
      </c>
      <c r="CD20" s="43">
        <v>19.847010000000001</v>
      </c>
      <c r="CE20" s="43">
        <v>460.41613999999998</v>
      </c>
      <c r="CF20" s="43">
        <v>10.4361</v>
      </c>
      <c r="CG20" s="43">
        <v>131.089</v>
      </c>
      <c r="CH20" s="43">
        <v>18.354939999999999</v>
      </c>
      <c r="CI20" s="43"/>
      <c r="CJ20" s="43"/>
      <c r="CK20" s="43">
        <v>12.815899999999999</v>
      </c>
      <c r="CL20" s="43">
        <v>4.5786899999999999</v>
      </c>
      <c r="CM20" s="43"/>
      <c r="CN20" s="43"/>
      <c r="CO20" s="43"/>
      <c r="CP20" s="43">
        <v>290.33999999999997</v>
      </c>
      <c r="CQ20" s="43"/>
      <c r="CR20" s="43">
        <v>37.213000000000001</v>
      </c>
      <c r="CS20" s="43"/>
      <c r="CT20" s="43">
        <v>32.752000000000002</v>
      </c>
    </row>
    <row r="21" spans="1:98" ht="15.6" x14ac:dyDescent="0.3">
      <c r="A21" s="1"/>
      <c r="B21" s="42" t="s">
        <v>802</v>
      </c>
      <c r="C21" s="43"/>
      <c r="D21" s="43"/>
      <c r="E21" s="43">
        <v>38.86759</v>
      </c>
      <c r="F21" s="43">
        <v>10.090999999999999</v>
      </c>
      <c r="G21" s="43"/>
      <c r="H21" s="43"/>
      <c r="I21" s="43"/>
      <c r="J21" s="43"/>
      <c r="K21" s="43">
        <v>18.500399999999999</v>
      </c>
      <c r="L21" s="43">
        <v>26.516100000000002</v>
      </c>
      <c r="M21" s="43">
        <v>13.277100000000001</v>
      </c>
      <c r="N21" s="43">
        <v>12.58</v>
      </c>
      <c r="O21" s="43">
        <v>30.05</v>
      </c>
      <c r="P21" s="43"/>
      <c r="Q21" s="43"/>
      <c r="R21" s="43">
        <v>41.468000000000004</v>
      </c>
      <c r="S21" s="43"/>
      <c r="T21" s="43">
        <v>32.480200000000004</v>
      </c>
      <c r="U21" s="43"/>
      <c r="V21" s="43">
        <v>9.6</v>
      </c>
      <c r="W21" s="43"/>
      <c r="X21" s="43">
        <v>106.101</v>
      </c>
      <c r="Y21" s="43"/>
      <c r="Z21" s="43">
        <v>5.8986400000000003</v>
      </c>
      <c r="AA21" s="43"/>
      <c r="AB21" s="43"/>
      <c r="AC21" s="43"/>
      <c r="AD21" s="43"/>
      <c r="AE21" s="43"/>
      <c r="AF21" s="43">
        <v>1.2</v>
      </c>
      <c r="AG21" s="43"/>
      <c r="AH21" s="43">
        <v>5.9492000000000003</v>
      </c>
      <c r="AI21" s="43"/>
      <c r="AJ21" s="43">
        <v>4.9555300000000004</v>
      </c>
      <c r="AK21" s="43">
        <v>0</v>
      </c>
      <c r="AL21" s="43">
        <v>1.0561</v>
      </c>
      <c r="AM21" s="43">
        <v>42.079039999999999</v>
      </c>
      <c r="AN21" s="43">
        <v>106.23712999999999</v>
      </c>
      <c r="AO21" s="43">
        <v>24.979379999999999</v>
      </c>
      <c r="AP21" s="43">
        <v>0.91</v>
      </c>
      <c r="AQ21" s="43">
        <v>158.62358</v>
      </c>
      <c r="AR21" s="43">
        <v>16.58906</v>
      </c>
      <c r="AS21" s="43">
        <v>31.52844</v>
      </c>
      <c r="AT21" s="43">
        <v>32.99</v>
      </c>
      <c r="AU21" s="43"/>
      <c r="AV21" s="43">
        <v>162.74363</v>
      </c>
      <c r="AW21" s="43">
        <v>30.595600000000001</v>
      </c>
      <c r="AX21" s="43"/>
      <c r="AY21" s="43">
        <v>3.2543000000000002</v>
      </c>
      <c r="AZ21" s="43"/>
      <c r="BA21" s="43">
        <v>2.7</v>
      </c>
      <c r="BB21" s="43"/>
      <c r="BC21" s="43">
        <v>70.854939999999999</v>
      </c>
      <c r="BD21" s="43"/>
      <c r="BE21" s="43">
        <v>19.11</v>
      </c>
      <c r="BF21" s="43"/>
      <c r="BG21" s="43"/>
      <c r="BH21" s="43">
        <v>11.534649999999999</v>
      </c>
      <c r="BI21" s="43">
        <v>19.34712</v>
      </c>
      <c r="BJ21" s="43"/>
      <c r="BK21" s="43">
        <v>5.68851</v>
      </c>
      <c r="BL21" s="43"/>
      <c r="BM21" s="43">
        <v>7.2130000000000001</v>
      </c>
      <c r="BN21" s="43">
        <v>55.36</v>
      </c>
      <c r="BO21" s="43">
        <v>1.92</v>
      </c>
      <c r="BP21" s="43">
        <v>148.92080999999999</v>
      </c>
      <c r="BQ21" s="43"/>
      <c r="BR21" s="43">
        <v>2.5127999999999999</v>
      </c>
      <c r="BS21" s="43">
        <v>123.08506</v>
      </c>
      <c r="BT21" s="43">
        <v>11.277240000000001</v>
      </c>
      <c r="BU21" s="43"/>
      <c r="BV21" s="43">
        <v>28.777799999999999</v>
      </c>
      <c r="BW21" s="43">
        <v>3.8024800000000001</v>
      </c>
      <c r="BX21" s="43"/>
      <c r="BY21" s="43"/>
      <c r="BZ21" s="43">
        <v>89.434899999999999</v>
      </c>
      <c r="CA21" s="43">
        <v>22.717189999999999</v>
      </c>
      <c r="CB21" s="43">
        <v>0.27610000000000001</v>
      </c>
      <c r="CC21" s="43">
        <v>0.61</v>
      </c>
      <c r="CD21" s="43">
        <v>19.282209999999999</v>
      </c>
      <c r="CE21" s="43">
        <v>452.66636999999997</v>
      </c>
      <c r="CF21" s="43">
        <v>10.3918</v>
      </c>
      <c r="CG21" s="43">
        <v>119.889</v>
      </c>
      <c r="CH21" s="43">
        <v>18.285920000000001</v>
      </c>
      <c r="CI21" s="43"/>
      <c r="CJ21" s="43"/>
      <c r="CK21" s="43">
        <v>13.170400000000001</v>
      </c>
      <c r="CL21" s="43">
        <v>4.4910100000000002</v>
      </c>
      <c r="CM21" s="43"/>
      <c r="CN21" s="43"/>
      <c r="CO21" s="43"/>
      <c r="CP21" s="43">
        <v>284.7</v>
      </c>
      <c r="CQ21" s="43"/>
      <c r="CR21" s="43">
        <v>36.914999999999999</v>
      </c>
      <c r="CS21" s="43"/>
      <c r="CT21" s="43">
        <v>33.371000000000002</v>
      </c>
    </row>
    <row r="22" spans="1:98" ht="15.6" x14ac:dyDescent="0.3">
      <c r="A22" s="1"/>
      <c r="B22" s="42" t="s">
        <v>803</v>
      </c>
      <c r="C22" s="43"/>
      <c r="D22" s="43"/>
      <c r="E22" s="43">
        <v>39.179279999999999</v>
      </c>
      <c r="F22" s="43">
        <v>10.574999999999999</v>
      </c>
      <c r="G22" s="43"/>
      <c r="H22" s="43"/>
      <c r="I22" s="43"/>
      <c r="J22" s="43"/>
      <c r="K22" s="43">
        <v>18.7803</v>
      </c>
      <c r="L22" s="43">
        <v>26.437200000000001</v>
      </c>
      <c r="M22" s="43">
        <v>11.0436</v>
      </c>
      <c r="N22" s="43">
        <v>12.28</v>
      </c>
      <c r="O22" s="43">
        <v>29.748000000000001</v>
      </c>
      <c r="P22" s="43"/>
      <c r="Q22" s="43"/>
      <c r="R22" s="43">
        <v>41.372</v>
      </c>
      <c r="S22" s="43"/>
      <c r="T22" s="43">
        <v>41.355800000000002</v>
      </c>
      <c r="U22" s="43"/>
      <c r="V22" s="43">
        <v>8.9</v>
      </c>
      <c r="W22" s="43"/>
      <c r="X22" s="43">
        <v>121.116</v>
      </c>
      <c r="Y22" s="43"/>
      <c r="Z22" s="43">
        <v>5.8928799999999999</v>
      </c>
      <c r="AA22" s="43"/>
      <c r="AB22" s="43"/>
      <c r="AC22" s="43"/>
      <c r="AD22" s="43"/>
      <c r="AE22" s="43"/>
      <c r="AF22" s="43">
        <v>1.6</v>
      </c>
      <c r="AG22" s="43"/>
      <c r="AH22" s="43">
        <v>2.2277</v>
      </c>
      <c r="AI22" s="43"/>
      <c r="AJ22" s="43">
        <v>4.7631500000000004</v>
      </c>
      <c r="AK22" s="43">
        <v>0</v>
      </c>
      <c r="AL22" s="43">
        <v>1.3973</v>
      </c>
      <c r="AM22" s="43">
        <v>46.914790000000004</v>
      </c>
      <c r="AN22" s="43">
        <v>105.65124</v>
      </c>
      <c r="AO22" s="43">
        <v>24.981459999999998</v>
      </c>
      <c r="AP22" s="43">
        <v>0.73</v>
      </c>
      <c r="AQ22" s="43">
        <v>155.16954000000001</v>
      </c>
      <c r="AR22" s="43">
        <v>16.618459999999999</v>
      </c>
      <c r="AS22" s="43">
        <v>33.32855</v>
      </c>
      <c r="AT22" s="43">
        <v>33.119999999999997</v>
      </c>
      <c r="AU22" s="43"/>
      <c r="AV22" s="43">
        <v>163.03698</v>
      </c>
      <c r="AW22" s="43">
        <v>30.860900000000001</v>
      </c>
      <c r="AX22" s="43"/>
      <c r="AY22" s="43">
        <v>3.24736</v>
      </c>
      <c r="AZ22" s="43"/>
      <c r="BA22" s="43">
        <v>2.7</v>
      </c>
      <c r="BB22" s="43"/>
      <c r="BC22" s="43">
        <v>70.691310000000001</v>
      </c>
      <c r="BD22" s="43"/>
      <c r="BE22" s="43">
        <v>19.11</v>
      </c>
      <c r="BF22" s="43"/>
      <c r="BG22" s="43"/>
      <c r="BH22" s="43">
        <v>9.9815699999999996</v>
      </c>
      <c r="BI22" s="43">
        <v>19.301559999999998</v>
      </c>
      <c r="BJ22" s="43"/>
      <c r="BK22" s="43">
        <v>5.7751700000000001</v>
      </c>
      <c r="BL22" s="43"/>
      <c r="BM22" s="43">
        <v>7.0119999999999996</v>
      </c>
      <c r="BN22" s="43">
        <v>50.53</v>
      </c>
      <c r="BO22" s="43">
        <v>1.97</v>
      </c>
      <c r="BP22" s="43">
        <v>149.14974000000001</v>
      </c>
      <c r="BQ22" s="43"/>
      <c r="BR22" s="43">
        <v>2.5615999999999999</v>
      </c>
      <c r="BS22" s="43">
        <v>125.38946</v>
      </c>
      <c r="BT22" s="43">
        <v>11.017379999999999</v>
      </c>
      <c r="BU22" s="43"/>
      <c r="BV22" s="43">
        <v>29.488199999999999</v>
      </c>
      <c r="BW22" s="43">
        <v>3.7307000000000001</v>
      </c>
      <c r="BX22" s="43"/>
      <c r="BY22" s="43"/>
      <c r="BZ22" s="43">
        <v>91.376400000000004</v>
      </c>
      <c r="CA22" s="43">
        <v>22.727820000000001</v>
      </c>
      <c r="CB22" s="43">
        <v>0.34620000000000001</v>
      </c>
      <c r="CC22" s="43">
        <v>0.626</v>
      </c>
      <c r="CD22" s="43">
        <v>19.991109999999999</v>
      </c>
      <c r="CE22" s="43">
        <v>458.98433999999997</v>
      </c>
      <c r="CF22" s="43">
        <v>10.5205</v>
      </c>
      <c r="CG22" s="43">
        <v>135.31200000000001</v>
      </c>
      <c r="CH22" s="43">
        <v>18.042999999999999</v>
      </c>
      <c r="CI22" s="43"/>
      <c r="CJ22" s="43"/>
      <c r="CK22" s="43">
        <v>13.0351</v>
      </c>
      <c r="CL22" s="43">
        <v>4.49465</v>
      </c>
      <c r="CM22" s="43"/>
      <c r="CN22" s="43"/>
      <c r="CO22" s="43"/>
      <c r="CP22" s="43">
        <v>277.17</v>
      </c>
      <c r="CQ22" s="43"/>
      <c r="CR22" s="43">
        <v>36.932000000000002</v>
      </c>
      <c r="CS22" s="43"/>
      <c r="CT22" s="43">
        <v>30.803000000000001</v>
      </c>
    </row>
    <row r="23" spans="1:98" ht="15.6" x14ac:dyDescent="0.3">
      <c r="A23" s="1"/>
      <c r="B23" s="42" t="s">
        <v>804</v>
      </c>
      <c r="C23" s="43"/>
      <c r="D23" s="43"/>
      <c r="E23" s="43">
        <v>43.225679999999997</v>
      </c>
      <c r="F23" s="43">
        <v>11.848000000000001</v>
      </c>
      <c r="G23" s="43"/>
      <c r="H23" s="43"/>
      <c r="I23" s="43"/>
      <c r="J23" s="43"/>
      <c r="K23" s="43">
        <v>17.600899999999999</v>
      </c>
      <c r="L23" s="43">
        <v>26.551100000000002</v>
      </c>
      <c r="M23" s="43">
        <v>10.6281</v>
      </c>
      <c r="N23" s="43">
        <v>12.28</v>
      </c>
      <c r="O23" s="43">
        <v>29.806000000000001</v>
      </c>
      <c r="P23" s="43"/>
      <c r="Q23" s="43"/>
      <c r="R23" s="43">
        <v>41.392000000000003</v>
      </c>
      <c r="S23" s="43"/>
      <c r="T23" s="43">
        <v>30.233699999999999</v>
      </c>
      <c r="U23" s="43"/>
      <c r="V23" s="43">
        <v>8.6</v>
      </c>
      <c r="W23" s="43"/>
      <c r="X23" s="43">
        <v>81.539000000000001</v>
      </c>
      <c r="Y23" s="43"/>
      <c r="Z23" s="43">
        <v>5.9477799999999998</v>
      </c>
      <c r="AA23" s="43"/>
      <c r="AB23" s="43"/>
      <c r="AC23" s="43"/>
      <c r="AD23" s="43"/>
      <c r="AE23" s="43"/>
      <c r="AF23" s="43">
        <v>2.5</v>
      </c>
      <c r="AG23" s="43"/>
      <c r="AH23" s="43">
        <v>5.8577000000000004</v>
      </c>
      <c r="AI23" s="43"/>
      <c r="AJ23" s="43">
        <v>4.8320100000000004</v>
      </c>
      <c r="AK23" s="43">
        <v>0</v>
      </c>
      <c r="AL23" s="43">
        <v>1.4809000000000001</v>
      </c>
      <c r="AM23" s="43">
        <v>45.753990000000002</v>
      </c>
      <c r="AN23" s="43">
        <v>108.37566</v>
      </c>
      <c r="AO23" s="43">
        <v>25.871870000000001</v>
      </c>
      <c r="AP23" s="43">
        <v>0.73</v>
      </c>
      <c r="AQ23" s="43">
        <v>154.67927</v>
      </c>
      <c r="AR23" s="43">
        <v>16.406569999999999</v>
      </c>
      <c r="AS23" s="43">
        <v>33.835239999999999</v>
      </c>
      <c r="AT23" s="43">
        <v>33.68</v>
      </c>
      <c r="AU23" s="43"/>
      <c r="AV23" s="43">
        <v>161.35711000000001</v>
      </c>
      <c r="AW23" s="43">
        <v>32.339199999999998</v>
      </c>
      <c r="AX23" s="43"/>
      <c r="AY23" s="43">
        <v>3.2048800000000002</v>
      </c>
      <c r="AZ23" s="43"/>
      <c r="BA23" s="43">
        <v>2.7</v>
      </c>
      <c r="BB23" s="43"/>
      <c r="BC23" s="43">
        <v>71.507339999999999</v>
      </c>
      <c r="BD23" s="43"/>
      <c r="BE23" s="43">
        <v>19.11</v>
      </c>
      <c r="BF23" s="43"/>
      <c r="BG23" s="43"/>
      <c r="BH23" s="43">
        <v>11.84768</v>
      </c>
      <c r="BI23" s="43">
        <v>16.427289999999999</v>
      </c>
      <c r="BJ23" s="43"/>
      <c r="BK23" s="43">
        <v>5.6872199999999999</v>
      </c>
      <c r="BL23" s="43"/>
      <c r="BM23" s="43">
        <v>7.2309999999999999</v>
      </c>
      <c r="BN23" s="43">
        <v>44.72</v>
      </c>
      <c r="BO23" s="43">
        <v>1.91</v>
      </c>
      <c r="BP23" s="43">
        <v>149.01774</v>
      </c>
      <c r="BQ23" s="43"/>
      <c r="BR23" s="43">
        <v>2.6484000000000001</v>
      </c>
      <c r="BS23" s="43">
        <v>130.62828999999999</v>
      </c>
      <c r="BT23" s="43">
        <v>11.060499999999999</v>
      </c>
      <c r="BU23" s="43"/>
      <c r="BV23" s="43">
        <v>30.0943</v>
      </c>
      <c r="BW23" s="43">
        <v>3.9713500000000002</v>
      </c>
      <c r="BX23" s="43"/>
      <c r="BY23" s="43"/>
      <c r="BZ23" s="43">
        <v>90.161600000000007</v>
      </c>
      <c r="CA23" s="43">
        <v>22.71773</v>
      </c>
      <c r="CB23" s="43">
        <v>0.40870000000000001</v>
      </c>
      <c r="CC23" s="43">
        <v>0.58099999999999996</v>
      </c>
      <c r="CD23" s="43">
        <v>19.527850000000001</v>
      </c>
      <c r="CE23" s="43">
        <v>455.54606999999999</v>
      </c>
      <c r="CF23" s="43">
        <v>10.979799999999999</v>
      </c>
      <c r="CG23" s="43">
        <v>136.08199999999999</v>
      </c>
      <c r="CH23" s="43">
        <v>18.17624</v>
      </c>
      <c r="CI23" s="43"/>
      <c r="CJ23" s="43"/>
      <c r="CK23" s="43">
        <v>12.775499999999999</v>
      </c>
      <c r="CL23" s="43">
        <v>4.47499</v>
      </c>
      <c r="CM23" s="43"/>
      <c r="CN23" s="43"/>
      <c r="CO23" s="43"/>
      <c r="CP23" s="43">
        <v>273.54000000000002</v>
      </c>
      <c r="CQ23" s="43"/>
      <c r="CR23" s="43">
        <v>38.475000000000001</v>
      </c>
      <c r="CS23" s="43"/>
      <c r="CT23" s="43">
        <v>25.756</v>
      </c>
    </row>
    <row r="24" spans="1:98" ht="15.6" x14ac:dyDescent="0.3">
      <c r="A24" s="1"/>
      <c r="B24" s="42" t="s">
        <v>805</v>
      </c>
      <c r="C24" s="43"/>
      <c r="D24" s="43"/>
      <c r="E24" s="43">
        <v>43.419150000000002</v>
      </c>
      <c r="F24" s="43">
        <v>12.598000000000001</v>
      </c>
      <c r="G24" s="43"/>
      <c r="H24" s="43"/>
      <c r="I24" s="43"/>
      <c r="J24" s="43"/>
      <c r="K24" s="43">
        <v>17.899799999999999</v>
      </c>
      <c r="L24" s="43">
        <v>26.192399999999999</v>
      </c>
      <c r="M24" s="43">
        <v>10.545</v>
      </c>
      <c r="N24" s="43">
        <v>12.15</v>
      </c>
      <c r="O24" s="43">
        <v>29.794</v>
      </c>
      <c r="P24" s="43"/>
      <c r="Q24" s="43"/>
      <c r="R24" s="43">
        <v>41.688000000000002</v>
      </c>
      <c r="S24" s="43"/>
      <c r="T24" s="43">
        <v>23.0153</v>
      </c>
      <c r="U24" s="43"/>
      <c r="V24" s="43">
        <v>8.5</v>
      </c>
      <c r="W24" s="43"/>
      <c r="X24" s="43">
        <v>123.16</v>
      </c>
      <c r="Y24" s="43"/>
      <c r="Z24" s="43">
        <v>6.4074900000000001</v>
      </c>
      <c r="AA24" s="43"/>
      <c r="AB24" s="43"/>
      <c r="AC24" s="43"/>
      <c r="AD24" s="43"/>
      <c r="AE24" s="43"/>
      <c r="AF24" s="43">
        <v>3.2</v>
      </c>
      <c r="AG24" s="43"/>
      <c r="AH24" s="43">
        <v>5.4241000000000001</v>
      </c>
      <c r="AI24" s="43"/>
      <c r="AJ24" s="43">
        <v>5.1929299999999996</v>
      </c>
      <c r="AK24" s="43">
        <v>0</v>
      </c>
      <c r="AL24" s="43">
        <v>2.0484</v>
      </c>
      <c r="AM24" s="43">
        <v>45.12415</v>
      </c>
      <c r="AN24" s="43">
        <v>114.04459</v>
      </c>
      <c r="AO24" s="43">
        <v>26.099309999999999</v>
      </c>
      <c r="AP24" s="43">
        <v>0.72</v>
      </c>
      <c r="AQ24" s="43">
        <v>156.32721000000001</v>
      </c>
      <c r="AR24" s="43">
        <v>16.307980000000001</v>
      </c>
      <c r="AS24" s="43">
        <v>35.125210000000003</v>
      </c>
      <c r="AT24" s="43">
        <v>33.590000000000003</v>
      </c>
      <c r="AU24" s="43"/>
      <c r="AV24" s="43">
        <v>161.18705</v>
      </c>
      <c r="AW24" s="43">
        <v>32.184399999999997</v>
      </c>
      <c r="AX24" s="43"/>
      <c r="AY24" s="43">
        <v>3.3949799999999999</v>
      </c>
      <c r="AZ24" s="43"/>
      <c r="BA24" s="43">
        <v>2.7</v>
      </c>
      <c r="BB24" s="43"/>
      <c r="BC24" s="43">
        <v>71.251300000000001</v>
      </c>
      <c r="BD24" s="43"/>
      <c r="BE24" s="43">
        <v>19.11</v>
      </c>
      <c r="BF24" s="43"/>
      <c r="BG24" s="43"/>
      <c r="BH24" s="43">
        <v>10.70468</v>
      </c>
      <c r="BI24" s="43">
        <v>13.88133</v>
      </c>
      <c r="BJ24" s="43"/>
      <c r="BK24" s="43">
        <v>5.6614599999999999</v>
      </c>
      <c r="BL24" s="43"/>
      <c r="BM24" s="43">
        <v>6.9820000000000002</v>
      </c>
      <c r="BN24" s="43">
        <v>44.73</v>
      </c>
      <c r="BO24" s="43">
        <v>1.98</v>
      </c>
      <c r="BP24" s="43">
        <v>146.93693999999999</v>
      </c>
      <c r="BQ24" s="43"/>
      <c r="BR24" s="43">
        <v>2.6680000000000001</v>
      </c>
      <c r="BS24" s="43">
        <v>131.02020999999999</v>
      </c>
      <c r="BT24" s="43">
        <v>11.575710000000001</v>
      </c>
      <c r="BU24" s="43"/>
      <c r="BV24" s="43">
        <v>30.5869</v>
      </c>
      <c r="BW24" s="43">
        <v>3.7307000000000001</v>
      </c>
      <c r="BX24" s="43"/>
      <c r="BY24" s="43"/>
      <c r="BZ24" s="43">
        <v>90.579099999999997</v>
      </c>
      <c r="CA24" s="43">
        <v>22.636140000000001</v>
      </c>
      <c r="CB24" s="43">
        <v>0.49359999999999998</v>
      </c>
      <c r="CC24" s="43">
        <v>0.56399999999999995</v>
      </c>
      <c r="CD24" s="43">
        <v>20.050039999999999</v>
      </c>
      <c r="CE24" s="43">
        <v>456.03401000000002</v>
      </c>
      <c r="CF24" s="43">
        <v>10.929600000000001</v>
      </c>
      <c r="CG24" s="43">
        <v>137.55699999999999</v>
      </c>
      <c r="CH24" s="43">
        <v>18.081579999999999</v>
      </c>
      <c r="CI24" s="43"/>
      <c r="CJ24" s="43"/>
      <c r="CK24" s="43">
        <v>12.3988</v>
      </c>
      <c r="CL24" s="43">
        <v>4.5259799999999997</v>
      </c>
      <c r="CM24" s="43"/>
      <c r="CN24" s="43"/>
      <c r="CO24" s="43"/>
      <c r="CP24" s="43">
        <v>275.2</v>
      </c>
      <c r="CQ24" s="43"/>
      <c r="CR24" s="43">
        <v>37.545999999999999</v>
      </c>
      <c r="CS24" s="43"/>
      <c r="CT24" s="43">
        <v>21.221</v>
      </c>
    </row>
    <row r="25" spans="1:98" ht="15.6" x14ac:dyDescent="0.3">
      <c r="A25" s="1"/>
      <c r="B25" s="42" t="s">
        <v>806</v>
      </c>
      <c r="C25" s="43"/>
      <c r="D25" s="43"/>
      <c r="E25" s="43">
        <v>38.282350000000001</v>
      </c>
      <c r="F25" s="43">
        <v>12.93</v>
      </c>
      <c r="G25" s="43"/>
      <c r="H25" s="43"/>
      <c r="I25" s="43"/>
      <c r="J25" s="43"/>
      <c r="K25" s="43">
        <v>17.8018</v>
      </c>
      <c r="L25" s="43">
        <v>26.103899999999999</v>
      </c>
      <c r="M25" s="43">
        <v>10.449299999999999</v>
      </c>
      <c r="N25" s="43">
        <v>12.05</v>
      </c>
      <c r="O25" s="43">
        <v>29.565999999999999</v>
      </c>
      <c r="P25" s="43"/>
      <c r="Q25" s="43"/>
      <c r="R25" s="43">
        <v>41.253999999999998</v>
      </c>
      <c r="S25" s="43"/>
      <c r="T25" s="43">
        <v>36.239699999999999</v>
      </c>
      <c r="U25" s="43"/>
      <c r="V25" s="43">
        <v>8.5</v>
      </c>
      <c r="W25" s="43"/>
      <c r="X25" s="43">
        <v>87.281000000000006</v>
      </c>
      <c r="Y25" s="43"/>
      <c r="Z25" s="43">
        <v>6.7671200000000002</v>
      </c>
      <c r="AA25" s="43"/>
      <c r="AB25" s="43"/>
      <c r="AC25" s="43"/>
      <c r="AD25" s="43"/>
      <c r="AE25" s="43"/>
      <c r="AF25" s="43">
        <v>4.0999999999999996</v>
      </c>
      <c r="AG25" s="43"/>
      <c r="AH25" s="43">
        <v>5.0633999999999997</v>
      </c>
      <c r="AI25" s="43"/>
      <c r="AJ25" s="43">
        <v>4.6838199999999999</v>
      </c>
      <c r="AK25" s="43">
        <v>0</v>
      </c>
      <c r="AL25" s="43">
        <v>2.5419999999999998</v>
      </c>
      <c r="AM25" s="43">
        <v>46.717919999999999</v>
      </c>
      <c r="AN25" s="43">
        <v>120.00069000000001</v>
      </c>
      <c r="AO25" s="43">
        <v>25.895980000000002</v>
      </c>
      <c r="AP25" s="43">
        <v>0.63</v>
      </c>
      <c r="AQ25" s="43">
        <v>154.34616</v>
      </c>
      <c r="AR25" s="43">
        <v>16.880109999999998</v>
      </c>
      <c r="AS25" s="43">
        <v>35.157969999999999</v>
      </c>
      <c r="AT25" s="43">
        <v>34.35</v>
      </c>
      <c r="AU25" s="43"/>
      <c r="AV25" s="43">
        <v>163.75550999999999</v>
      </c>
      <c r="AW25" s="43">
        <v>32.417700000000004</v>
      </c>
      <c r="AX25" s="43"/>
      <c r="AY25" s="43">
        <v>3.3421599999999998</v>
      </c>
      <c r="AZ25" s="43"/>
      <c r="BA25" s="43">
        <v>2.8</v>
      </c>
      <c r="BB25" s="43"/>
      <c r="BC25" s="43">
        <v>71.348140000000001</v>
      </c>
      <c r="BD25" s="43"/>
      <c r="BE25" s="43">
        <v>19.11</v>
      </c>
      <c r="BF25" s="43"/>
      <c r="BG25" s="43"/>
      <c r="BH25" s="43">
        <v>11.216340000000001</v>
      </c>
      <c r="BI25" s="43">
        <v>13.64724</v>
      </c>
      <c r="BJ25" s="43"/>
      <c r="BK25" s="43">
        <v>5.72438</v>
      </c>
      <c r="BL25" s="43"/>
      <c r="BM25" s="43">
        <v>6.9870000000000001</v>
      </c>
      <c r="BN25" s="43">
        <v>44.93</v>
      </c>
      <c r="BO25" s="43">
        <v>1.86</v>
      </c>
      <c r="BP25" s="43">
        <v>146.06829999999999</v>
      </c>
      <c r="BQ25" s="43"/>
      <c r="BR25" s="43">
        <v>2.7321</v>
      </c>
      <c r="BS25" s="43">
        <v>134.18886000000001</v>
      </c>
      <c r="BT25" s="43">
        <v>12.410220000000001</v>
      </c>
      <c r="BU25" s="43"/>
      <c r="BV25" s="43">
        <v>31.875900000000001</v>
      </c>
      <c r="BW25" s="43">
        <v>3.87202</v>
      </c>
      <c r="BX25" s="43"/>
      <c r="BY25" s="43"/>
      <c r="BZ25" s="43">
        <v>91.275999999999996</v>
      </c>
      <c r="CA25" s="43">
        <v>22.586860000000001</v>
      </c>
      <c r="CB25" s="43">
        <v>0.58240000000000003</v>
      </c>
      <c r="CC25" s="43">
        <v>0.56899999999999995</v>
      </c>
      <c r="CD25" s="43">
        <v>20.980889999999999</v>
      </c>
      <c r="CE25" s="43">
        <v>454.63204000000002</v>
      </c>
      <c r="CF25" s="43">
        <v>10.9047</v>
      </c>
      <c r="CG25" s="43">
        <v>135.82599999999999</v>
      </c>
      <c r="CH25" s="43">
        <v>17.695900000000002</v>
      </c>
      <c r="CI25" s="43"/>
      <c r="CJ25" s="43"/>
      <c r="CK25" s="43">
        <v>13.7056</v>
      </c>
      <c r="CL25" s="43">
        <v>4.8025399999999996</v>
      </c>
      <c r="CM25" s="43"/>
      <c r="CN25" s="43"/>
      <c r="CO25" s="43"/>
      <c r="CP25" s="43">
        <v>278.76</v>
      </c>
      <c r="CQ25" s="43"/>
      <c r="CR25" s="43">
        <v>37.585000000000001</v>
      </c>
      <c r="CS25" s="43"/>
      <c r="CT25" s="43">
        <v>17.983000000000001</v>
      </c>
    </row>
    <row r="26" spans="1:98" ht="15.6" x14ac:dyDescent="0.3">
      <c r="A26" s="1"/>
      <c r="B26" s="42" t="s">
        <v>807</v>
      </c>
      <c r="C26" s="43"/>
      <c r="D26" s="43"/>
      <c r="E26" s="43">
        <v>37.74736</v>
      </c>
      <c r="F26" s="43">
        <v>13.03</v>
      </c>
      <c r="G26" s="43"/>
      <c r="H26" s="43"/>
      <c r="I26" s="43"/>
      <c r="J26" s="43"/>
      <c r="K26" s="43">
        <v>16.808900000000001</v>
      </c>
      <c r="L26" s="43">
        <v>26.463999999999999</v>
      </c>
      <c r="M26" s="43">
        <v>10.526400000000001</v>
      </c>
      <c r="N26" s="43">
        <v>12.41</v>
      </c>
      <c r="O26" s="43">
        <v>29.56</v>
      </c>
      <c r="P26" s="43"/>
      <c r="Q26" s="43"/>
      <c r="R26" s="43">
        <v>41.569000000000003</v>
      </c>
      <c r="S26" s="43"/>
      <c r="T26" s="43">
        <v>31.3416</v>
      </c>
      <c r="U26" s="43"/>
      <c r="V26" s="43">
        <v>8.5</v>
      </c>
      <c r="W26" s="43"/>
      <c r="X26" s="43">
        <v>105.34</v>
      </c>
      <c r="Y26" s="43"/>
      <c r="Z26" s="43">
        <v>6.7053099999999999</v>
      </c>
      <c r="AA26" s="43"/>
      <c r="AB26" s="43"/>
      <c r="AC26" s="43"/>
      <c r="AD26" s="43"/>
      <c r="AE26" s="43"/>
      <c r="AF26" s="43">
        <v>5.9</v>
      </c>
      <c r="AG26" s="43"/>
      <c r="AH26" s="43">
        <v>4.8597999999999999</v>
      </c>
      <c r="AI26" s="43"/>
      <c r="AJ26" s="43">
        <v>4.0358400000000003</v>
      </c>
      <c r="AK26" s="43">
        <v>0</v>
      </c>
      <c r="AL26" s="43">
        <v>2.8401999999999998</v>
      </c>
      <c r="AM26" s="43">
        <v>48.598660000000002</v>
      </c>
      <c r="AN26" s="43">
        <v>120.57605</v>
      </c>
      <c r="AO26" s="43">
        <v>26.813610000000001</v>
      </c>
      <c r="AP26" s="43">
        <v>0.44</v>
      </c>
      <c r="AQ26" s="43">
        <v>152.17967999999999</v>
      </c>
      <c r="AR26" s="43">
        <v>16.27252</v>
      </c>
      <c r="AS26" s="43">
        <v>35.697180000000003</v>
      </c>
      <c r="AT26" s="43">
        <v>34.03</v>
      </c>
      <c r="AU26" s="43"/>
      <c r="AV26" s="43">
        <v>162.27601999999999</v>
      </c>
      <c r="AW26" s="43">
        <v>27.826699999999999</v>
      </c>
      <c r="AX26" s="43"/>
      <c r="AY26" s="43">
        <v>3.3649900000000001</v>
      </c>
      <c r="AZ26" s="43"/>
      <c r="BA26" s="43">
        <v>2.7</v>
      </c>
      <c r="BB26" s="43"/>
      <c r="BC26" s="43">
        <v>71.455479999999994</v>
      </c>
      <c r="BD26" s="43"/>
      <c r="BE26" s="43">
        <v>19.11</v>
      </c>
      <c r="BF26" s="43"/>
      <c r="BG26" s="43"/>
      <c r="BH26" s="43">
        <v>13.478730000000001</v>
      </c>
      <c r="BI26" s="43">
        <v>13.83146</v>
      </c>
      <c r="BJ26" s="43"/>
      <c r="BK26" s="43">
        <v>5.6438499999999996</v>
      </c>
      <c r="BL26" s="43"/>
      <c r="BM26" s="43">
        <v>6.8789999999999996</v>
      </c>
      <c r="BN26" s="43">
        <v>42.88</v>
      </c>
      <c r="BO26" s="43">
        <v>1.8</v>
      </c>
      <c r="BP26" s="43">
        <v>144.30557999999999</v>
      </c>
      <c r="BQ26" s="43"/>
      <c r="BR26" s="43">
        <v>2.8536999999999999</v>
      </c>
      <c r="BS26" s="43">
        <v>133.11994999999999</v>
      </c>
      <c r="BT26" s="43">
        <v>12.63992</v>
      </c>
      <c r="BU26" s="43"/>
      <c r="BV26" s="43">
        <v>31.7363</v>
      </c>
      <c r="BW26" s="43">
        <v>3.9659300000000002</v>
      </c>
      <c r="BX26" s="43"/>
      <c r="BY26" s="43"/>
      <c r="BZ26" s="43">
        <v>90.290400000000005</v>
      </c>
      <c r="CA26" s="43">
        <v>22.706119999999999</v>
      </c>
      <c r="CB26" s="43">
        <v>0.76339999999999997</v>
      </c>
      <c r="CC26" s="43">
        <v>0.56399999999999995</v>
      </c>
      <c r="CD26" s="43">
        <v>21.08867</v>
      </c>
      <c r="CE26" s="43">
        <v>454.15512000000001</v>
      </c>
      <c r="CF26" s="43">
        <v>10.8865</v>
      </c>
      <c r="CG26" s="43">
        <v>135.12899999999999</v>
      </c>
      <c r="CH26" s="43">
        <v>17.692900000000002</v>
      </c>
      <c r="CI26" s="43"/>
      <c r="CJ26" s="43"/>
      <c r="CK26" s="43">
        <v>13.944000000000001</v>
      </c>
      <c r="CL26" s="43">
        <v>4.77583</v>
      </c>
      <c r="CM26" s="43"/>
      <c r="CN26" s="43"/>
      <c r="CO26" s="43"/>
      <c r="CP26" s="43">
        <v>287.77</v>
      </c>
      <c r="CQ26" s="43"/>
      <c r="CR26" s="43">
        <v>39.265999999999998</v>
      </c>
      <c r="CS26" s="43"/>
      <c r="CT26" s="43">
        <v>16.556000000000001</v>
      </c>
    </row>
    <row r="27" spans="1:98" ht="15.6" x14ac:dyDescent="0.3">
      <c r="A27" s="1"/>
      <c r="B27" s="42" t="s">
        <v>808</v>
      </c>
      <c r="C27" s="43"/>
      <c r="D27" s="43"/>
      <c r="E27" s="43">
        <v>37.601999999999997</v>
      </c>
      <c r="F27" s="43">
        <v>12.058</v>
      </c>
      <c r="G27" s="43"/>
      <c r="H27" s="43"/>
      <c r="I27" s="43"/>
      <c r="J27" s="43"/>
      <c r="K27" s="43">
        <v>17.0806</v>
      </c>
      <c r="L27" s="43">
        <v>26.531199999999998</v>
      </c>
      <c r="M27" s="43">
        <v>10.507</v>
      </c>
      <c r="N27" s="43">
        <v>13.29</v>
      </c>
      <c r="O27" s="43">
        <v>29.423999999999999</v>
      </c>
      <c r="P27" s="43"/>
      <c r="Q27" s="43"/>
      <c r="R27" s="43">
        <v>41.347000000000001</v>
      </c>
      <c r="S27" s="43"/>
      <c r="T27" s="43">
        <v>37.783099999999997</v>
      </c>
      <c r="U27" s="43"/>
      <c r="V27" s="43">
        <v>8.4</v>
      </c>
      <c r="W27" s="43"/>
      <c r="X27" s="43">
        <v>51.645000000000003</v>
      </c>
      <c r="Y27" s="43"/>
      <c r="Z27" s="43">
        <v>6.8642899999999996</v>
      </c>
      <c r="AA27" s="43"/>
      <c r="AB27" s="43"/>
      <c r="AC27" s="43"/>
      <c r="AD27" s="43"/>
      <c r="AE27" s="43"/>
      <c r="AF27" s="43">
        <v>5.0999999999999996</v>
      </c>
      <c r="AG27" s="43"/>
      <c r="AH27" s="43">
        <v>3.6322000000000001</v>
      </c>
      <c r="AI27" s="43"/>
      <c r="AJ27" s="43">
        <v>4.1829499999999999</v>
      </c>
      <c r="AK27" s="43">
        <v>0</v>
      </c>
      <c r="AL27" s="43">
        <v>3.1011000000000002</v>
      </c>
      <c r="AM27" s="43">
        <v>47.954349999999998</v>
      </c>
      <c r="AN27" s="43">
        <v>119.17617</v>
      </c>
      <c r="AO27" s="43">
        <v>27.958120000000001</v>
      </c>
      <c r="AP27" s="43">
        <v>0.24</v>
      </c>
      <c r="AQ27" s="43">
        <v>153.96934999999999</v>
      </c>
      <c r="AR27" s="43">
        <v>16.502880000000001</v>
      </c>
      <c r="AS27" s="43">
        <v>37.293460000000003</v>
      </c>
      <c r="AT27" s="43">
        <v>33.96</v>
      </c>
      <c r="AU27" s="43"/>
      <c r="AV27" s="43">
        <v>161.84137999999999</v>
      </c>
      <c r="AW27" s="43">
        <v>29.255600000000001</v>
      </c>
      <c r="AX27" s="43"/>
      <c r="AY27" s="43">
        <v>3.40185</v>
      </c>
      <c r="AZ27" s="43"/>
      <c r="BA27" s="43">
        <v>2.8</v>
      </c>
      <c r="BB27" s="43"/>
      <c r="BC27" s="43">
        <v>71.506020000000007</v>
      </c>
      <c r="BD27" s="43"/>
      <c r="BE27" s="43">
        <v>19.11</v>
      </c>
      <c r="BF27" s="43"/>
      <c r="BG27" s="43"/>
      <c r="BH27" s="43">
        <v>13.26938</v>
      </c>
      <c r="BI27" s="43">
        <v>13.98419</v>
      </c>
      <c r="BJ27" s="43"/>
      <c r="BK27" s="43">
        <v>5.5055199999999997</v>
      </c>
      <c r="BL27" s="43"/>
      <c r="BM27" s="43">
        <v>6.8789999999999996</v>
      </c>
      <c r="BN27" s="43">
        <v>41</v>
      </c>
      <c r="BO27" s="43">
        <v>1.81</v>
      </c>
      <c r="BP27" s="43">
        <v>143.19522000000001</v>
      </c>
      <c r="BQ27" s="43"/>
      <c r="BR27" s="43">
        <v>2.8714</v>
      </c>
      <c r="BS27" s="43">
        <v>132.46302</v>
      </c>
      <c r="BT27" s="43">
        <v>12.162879999999999</v>
      </c>
      <c r="BU27" s="43"/>
      <c r="BV27" s="43">
        <v>31.305299999999999</v>
      </c>
      <c r="BW27" s="43">
        <v>4.0273599999999998</v>
      </c>
      <c r="BX27" s="43"/>
      <c r="BY27" s="43"/>
      <c r="BZ27" s="43">
        <v>87.957499999999996</v>
      </c>
      <c r="CA27" s="43">
        <v>22.736940000000001</v>
      </c>
      <c r="CB27" s="43">
        <v>0.88670000000000004</v>
      </c>
      <c r="CC27" s="43">
        <v>0.59199999999999997</v>
      </c>
      <c r="CD27" s="43">
        <v>22.687860000000001</v>
      </c>
      <c r="CE27" s="43">
        <v>446.61826000000002</v>
      </c>
      <c r="CF27" s="43">
        <v>10.7529</v>
      </c>
      <c r="CG27" s="43">
        <v>132.80000000000001</v>
      </c>
      <c r="CH27" s="43">
        <v>18.197559999999999</v>
      </c>
      <c r="CI27" s="43"/>
      <c r="CJ27" s="43"/>
      <c r="CK27" s="43">
        <v>13.2704</v>
      </c>
      <c r="CL27" s="43">
        <v>4.4495699999999996</v>
      </c>
      <c r="CM27" s="43"/>
      <c r="CN27" s="43"/>
      <c r="CO27" s="43"/>
      <c r="CP27" s="43">
        <v>277.08</v>
      </c>
      <c r="CQ27" s="43"/>
      <c r="CR27" s="43">
        <v>39.566000000000003</v>
      </c>
      <c r="CS27" s="43"/>
      <c r="CT27" s="43">
        <v>16.425999999999998</v>
      </c>
    </row>
    <row r="28" spans="1:98" ht="15.6" x14ac:dyDescent="0.3">
      <c r="A28" s="1"/>
      <c r="B28" s="42" t="s">
        <v>809</v>
      </c>
      <c r="C28" s="43"/>
      <c r="D28" s="43"/>
      <c r="E28" s="43">
        <v>40.258620000000001</v>
      </c>
      <c r="F28" s="43">
        <v>12.637</v>
      </c>
      <c r="G28" s="43"/>
      <c r="H28" s="43"/>
      <c r="I28" s="43"/>
      <c r="J28" s="43"/>
      <c r="K28" s="43">
        <v>17.4373</v>
      </c>
      <c r="L28" s="43">
        <v>26.602699999999999</v>
      </c>
      <c r="M28" s="43">
        <v>9.2286000000000001</v>
      </c>
      <c r="N28" s="43">
        <v>13.41</v>
      </c>
      <c r="O28" s="43">
        <v>29.096</v>
      </c>
      <c r="P28" s="43"/>
      <c r="Q28" s="43"/>
      <c r="R28" s="43">
        <v>41.433999999999997</v>
      </c>
      <c r="S28" s="43"/>
      <c r="T28" s="43">
        <v>42.651200000000003</v>
      </c>
      <c r="U28" s="43"/>
      <c r="V28" s="43">
        <v>8.5</v>
      </c>
      <c r="W28" s="43"/>
      <c r="X28" s="43">
        <v>51.944000000000003</v>
      </c>
      <c r="Y28" s="43"/>
      <c r="Z28" s="43">
        <v>6.6555499999999999</v>
      </c>
      <c r="AA28" s="43"/>
      <c r="AB28" s="43"/>
      <c r="AC28" s="43"/>
      <c r="AD28" s="43"/>
      <c r="AE28" s="43"/>
      <c r="AF28" s="43">
        <v>2.2999999999999998</v>
      </c>
      <c r="AG28" s="43"/>
      <c r="AH28" s="43">
        <v>3.3208000000000002</v>
      </c>
      <c r="AI28" s="43"/>
      <c r="AJ28" s="43">
        <v>4.0119499999999997</v>
      </c>
      <c r="AK28" s="43">
        <v>0</v>
      </c>
      <c r="AL28" s="43">
        <v>3.6936</v>
      </c>
      <c r="AM28" s="43">
        <v>46.026330000000002</v>
      </c>
      <c r="AN28" s="43">
        <v>119.3257</v>
      </c>
      <c r="AO28" s="43">
        <v>27.63824</v>
      </c>
      <c r="AP28" s="43">
        <v>0.57999999999999996</v>
      </c>
      <c r="AQ28" s="43">
        <v>153.27892</v>
      </c>
      <c r="AR28" s="43">
        <v>16.965630000000001</v>
      </c>
      <c r="AS28" s="43">
        <v>37.561309999999999</v>
      </c>
      <c r="AT28" s="43">
        <v>32.44</v>
      </c>
      <c r="AU28" s="43"/>
      <c r="AV28" s="43">
        <v>159.66559000000001</v>
      </c>
      <c r="AW28" s="43">
        <v>30.035699999999999</v>
      </c>
      <c r="AX28" s="43"/>
      <c r="AY28" s="43">
        <v>3.33663</v>
      </c>
      <c r="AZ28" s="43"/>
      <c r="BA28" s="43">
        <v>2.8</v>
      </c>
      <c r="BB28" s="43"/>
      <c r="BC28" s="43">
        <v>71.464519999999993</v>
      </c>
      <c r="BD28" s="43"/>
      <c r="BE28" s="43">
        <v>19.11</v>
      </c>
      <c r="BF28" s="43"/>
      <c r="BG28" s="43"/>
      <c r="BH28" s="43">
        <v>7.3050199999999998</v>
      </c>
      <c r="BI28" s="43">
        <v>13.921150000000001</v>
      </c>
      <c r="BJ28" s="43"/>
      <c r="BK28" s="43">
        <v>5.5235300000000001</v>
      </c>
      <c r="BL28" s="43"/>
      <c r="BM28" s="43">
        <v>6.9870000000000001</v>
      </c>
      <c r="BN28" s="43">
        <v>45.82</v>
      </c>
      <c r="BO28" s="43">
        <v>2.04</v>
      </c>
      <c r="BP28" s="43">
        <v>139.6456</v>
      </c>
      <c r="BQ28" s="43"/>
      <c r="BR28" s="43">
        <v>2.8658999999999999</v>
      </c>
      <c r="BS28" s="43">
        <v>132.9545</v>
      </c>
      <c r="BT28" s="43">
        <v>12.547420000000001</v>
      </c>
      <c r="BU28" s="43"/>
      <c r="BV28" s="43">
        <v>31.011800000000001</v>
      </c>
      <c r="BW28" s="43">
        <v>3.7307000000000001</v>
      </c>
      <c r="BX28" s="43"/>
      <c r="BY28" s="43"/>
      <c r="BZ28" s="43">
        <v>87.062200000000004</v>
      </c>
      <c r="CA28" s="43">
        <v>22.740320000000001</v>
      </c>
      <c r="CB28" s="43">
        <v>1.0823</v>
      </c>
      <c r="CC28" s="43">
        <v>0.56299999999999994</v>
      </c>
      <c r="CD28" s="43">
        <v>23.7089</v>
      </c>
      <c r="CE28" s="43">
        <v>445.42871000000002</v>
      </c>
      <c r="CF28" s="43">
        <v>11.0115</v>
      </c>
      <c r="CG28" s="43">
        <v>135.40100000000001</v>
      </c>
      <c r="CH28" s="43">
        <v>18.095680000000002</v>
      </c>
      <c r="CI28" s="43"/>
      <c r="CJ28" s="43"/>
      <c r="CK28" s="43">
        <v>13.5701</v>
      </c>
      <c r="CL28" s="43">
        <v>4.5941000000000001</v>
      </c>
      <c r="CM28" s="43"/>
      <c r="CN28" s="43"/>
      <c r="CO28" s="43"/>
      <c r="CP28" s="43">
        <v>272.68</v>
      </c>
      <c r="CQ28" s="43"/>
      <c r="CR28" s="43">
        <v>39.167999999999999</v>
      </c>
      <c r="CS28" s="43"/>
      <c r="CT28" s="43">
        <v>17.266999999999999</v>
      </c>
    </row>
    <row r="29" spans="1:98" ht="15.6" x14ac:dyDescent="0.3">
      <c r="A29" s="1"/>
      <c r="B29" s="42" t="s">
        <v>810</v>
      </c>
      <c r="C29" s="43"/>
      <c r="D29" s="43"/>
      <c r="E29" s="43">
        <v>41.47672</v>
      </c>
      <c r="F29" s="43">
        <v>13.755000000000001</v>
      </c>
      <c r="G29" s="43"/>
      <c r="H29" s="43"/>
      <c r="I29" s="43"/>
      <c r="J29" s="43"/>
      <c r="K29" s="43">
        <v>18.360299999999999</v>
      </c>
      <c r="L29" s="43">
        <v>26.619399999999999</v>
      </c>
      <c r="M29" s="43">
        <v>9.1326999999999998</v>
      </c>
      <c r="N29" s="43">
        <v>13.16</v>
      </c>
      <c r="O29" s="43">
        <v>29.388000000000002</v>
      </c>
      <c r="P29" s="43"/>
      <c r="Q29" s="43"/>
      <c r="R29" s="43">
        <v>41.731999999999999</v>
      </c>
      <c r="S29" s="43"/>
      <c r="T29" s="43">
        <v>42.241799999999998</v>
      </c>
      <c r="U29" s="43"/>
      <c r="V29" s="43">
        <v>8.5</v>
      </c>
      <c r="W29" s="43"/>
      <c r="X29" s="43">
        <v>41.406999999999996</v>
      </c>
      <c r="Y29" s="43"/>
      <c r="Z29" s="43">
        <v>6.63713</v>
      </c>
      <c r="AA29" s="43"/>
      <c r="AB29" s="43"/>
      <c r="AC29" s="43"/>
      <c r="AD29" s="43"/>
      <c r="AE29" s="43"/>
      <c r="AF29" s="43">
        <v>2.5</v>
      </c>
      <c r="AG29" s="43"/>
      <c r="AH29" s="43">
        <v>2.9361000000000002</v>
      </c>
      <c r="AI29" s="43"/>
      <c r="AJ29" s="43">
        <v>4.3253700000000004</v>
      </c>
      <c r="AK29" s="43">
        <v>0</v>
      </c>
      <c r="AL29" s="43">
        <v>3.9895999999999998</v>
      </c>
      <c r="AM29" s="43">
        <v>47.948839999999997</v>
      </c>
      <c r="AN29" s="43">
        <v>121.58752</v>
      </c>
      <c r="AO29" s="43">
        <v>27.129729999999999</v>
      </c>
      <c r="AP29" s="43">
        <v>1</v>
      </c>
      <c r="AQ29" s="43">
        <v>151.44441</v>
      </c>
      <c r="AR29" s="43">
        <v>16.99436</v>
      </c>
      <c r="AS29" s="43">
        <v>37.738939999999999</v>
      </c>
      <c r="AT29" s="43">
        <v>30.95</v>
      </c>
      <c r="AU29" s="43"/>
      <c r="AV29" s="43">
        <v>160.12445</v>
      </c>
      <c r="AW29" s="43">
        <v>29.985800000000001</v>
      </c>
      <c r="AX29" s="43"/>
      <c r="AY29" s="43">
        <v>3.3598499999999998</v>
      </c>
      <c r="AZ29" s="43"/>
      <c r="BA29" s="43">
        <v>2.6</v>
      </c>
      <c r="BB29" s="43"/>
      <c r="BC29" s="43">
        <v>71.591819999999998</v>
      </c>
      <c r="BD29" s="43"/>
      <c r="BE29" s="43">
        <v>19.11</v>
      </c>
      <c r="BF29" s="43"/>
      <c r="BG29" s="43"/>
      <c r="BH29" s="43">
        <v>7.03735</v>
      </c>
      <c r="BI29" s="43">
        <v>14.247960000000001</v>
      </c>
      <c r="BJ29" s="43"/>
      <c r="BK29" s="43">
        <v>5.5861299999999998</v>
      </c>
      <c r="BL29" s="43"/>
      <c r="BM29" s="43">
        <v>7.2130000000000001</v>
      </c>
      <c r="BN29" s="43">
        <v>50.72</v>
      </c>
      <c r="BO29" s="43">
        <v>2.06</v>
      </c>
      <c r="BP29" s="43">
        <v>140.88389000000001</v>
      </c>
      <c r="BQ29" s="43"/>
      <c r="BR29" s="43">
        <v>2.8601999999999999</v>
      </c>
      <c r="BS29" s="43">
        <v>131.78811999999999</v>
      </c>
      <c r="BT29" s="43">
        <v>12.413220000000001</v>
      </c>
      <c r="BU29" s="43"/>
      <c r="BV29" s="43">
        <v>30.1128</v>
      </c>
      <c r="BW29" s="43">
        <v>3.87202</v>
      </c>
      <c r="BX29" s="43"/>
      <c r="BY29" s="43"/>
      <c r="BZ29" s="43">
        <v>87.816000000000003</v>
      </c>
      <c r="CA29" s="43">
        <v>23.775759999999998</v>
      </c>
      <c r="CB29" s="43">
        <v>1.1586000000000001</v>
      </c>
      <c r="CC29" s="43">
        <v>0.54300000000000004</v>
      </c>
      <c r="CD29" s="43">
        <v>23.939730000000001</v>
      </c>
      <c r="CE29" s="43">
        <v>443.91325999999998</v>
      </c>
      <c r="CF29" s="43">
        <v>11.170400000000001</v>
      </c>
      <c r="CG29" s="43">
        <v>136.96299999999999</v>
      </c>
      <c r="CH29" s="43">
        <v>17.682659999999998</v>
      </c>
      <c r="CI29" s="43"/>
      <c r="CJ29" s="43"/>
      <c r="CK29" s="43">
        <v>13.9351</v>
      </c>
      <c r="CL29" s="43">
        <v>4.5021599999999999</v>
      </c>
      <c r="CM29" s="43"/>
      <c r="CN29" s="43"/>
      <c r="CO29" s="43"/>
      <c r="CP29" s="43">
        <v>275.89999999999998</v>
      </c>
      <c r="CQ29" s="43"/>
      <c r="CR29" s="43">
        <v>36.1</v>
      </c>
      <c r="CS29" s="43"/>
      <c r="CT29" s="43">
        <v>17.600999999999999</v>
      </c>
    </row>
    <row r="30" spans="1:98" ht="15.6" x14ac:dyDescent="0.3">
      <c r="A30" s="1"/>
      <c r="B30" s="42" t="s">
        <v>811</v>
      </c>
      <c r="C30" s="43"/>
      <c r="D30" s="43"/>
      <c r="E30" s="43">
        <v>41.551459999999999</v>
      </c>
      <c r="F30" s="43">
        <v>13.125999999999999</v>
      </c>
      <c r="G30" s="43"/>
      <c r="H30" s="43"/>
      <c r="I30" s="43"/>
      <c r="J30" s="43"/>
      <c r="K30" s="43">
        <v>18.3094</v>
      </c>
      <c r="L30" s="43">
        <v>26.663599999999999</v>
      </c>
      <c r="M30" s="43">
        <v>9.1542999999999992</v>
      </c>
      <c r="N30" s="43">
        <v>12.88</v>
      </c>
      <c r="O30" s="43">
        <v>28.722000000000001</v>
      </c>
      <c r="P30" s="43"/>
      <c r="Q30" s="43"/>
      <c r="R30" s="43">
        <v>41.738999999999997</v>
      </c>
      <c r="S30" s="43"/>
      <c r="T30" s="43">
        <v>26.995100000000001</v>
      </c>
      <c r="U30" s="43"/>
      <c r="V30" s="43">
        <v>8.5</v>
      </c>
      <c r="W30" s="43"/>
      <c r="X30" s="43">
        <v>42.014000000000003</v>
      </c>
      <c r="Y30" s="43"/>
      <c r="Z30" s="43">
        <v>6.7423000000000002</v>
      </c>
      <c r="AA30" s="43"/>
      <c r="AB30" s="43"/>
      <c r="AC30" s="43"/>
      <c r="AD30" s="43"/>
      <c r="AE30" s="43"/>
      <c r="AF30" s="43">
        <v>2.2000000000000002</v>
      </c>
      <c r="AG30" s="43"/>
      <c r="AH30" s="43">
        <v>3.0583</v>
      </c>
      <c r="AI30" s="43"/>
      <c r="AJ30" s="43">
        <v>4.6141800000000002</v>
      </c>
      <c r="AK30" s="43">
        <v>0</v>
      </c>
      <c r="AL30" s="43">
        <v>4.3022999999999998</v>
      </c>
      <c r="AM30" s="43">
        <v>46.123730000000002</v>
      </c>
      <c r="AN30" s="43">
        <v>121.7193</v>
      </c>
      <c r="AO30" s="43">
        <v>27.761040000000001</v>
      </c>
      <c r="AP30" s="43">
        <v>0.9</v>
      </c>
      <c r="AQ30" s="43">
        <v>153.68810999999999</v>
      </c>
      <c r="AR30" s="43">
        <v>17.042539999999999</v>
      </c>
      <c r="AS30" s="43">
        <v>37.083480000000002</v>
      </c>
      <c r="AT30" s="43">
        <v>31</v>
      </c>
      <c r="AU30" s="43"/>
      <c r="AV30" s="43">
        <v>162.15948</v>
      </c>
      <c r="AW30" s="43">
        <v>30.431000000000001</v>
      </c>
      <c r="AX30" s="43"/>
      <c r="AY30" s="43">
        <v>2.9280499999999998</v>
      </c>
      <c r="AZ30" s="43"/>
      <c r="BA30" s="43">
        <v>2.7</v>
      </c>
      <c r="BB30" s="43"/>
      <c r="BC30" s="43">
        <v>71.254009999999994</v>
      </c>
      <c r="BD30" s="43"/>
      <c r="BE30" s="43">
        <v>19.11</v>
      </c>
      <c r="BF30" s="43"/>
      <c r="BG30" s="43"/>
      <c r="BH30" s="43">
        <v>9.0520399999999999</v>
      </c>
      <c r="BI30" s="43">
        <v>13.805999999999999</v>
      </c>
      <c r="BJ30" s="43"/>
      <c r="BK30" s="43">
        <v>5.5629200000000001</v>
      </c>
      <c r="BL30" s="43"/>
      <c r="BM30" s="43">
        <v>7.0119999999999996</v>
      </c>
      <c r="BN30" s="43">
        <v>51.55</v>
      </c>
      <c r="BO30" s="43">
        <v>2.1</v>
      </c>
      <c r="BP30" s="43">
        <v>142.12578999999999</v>
      </c>
      <c r="BQ30" s="43"/>
      <c r="BR30" s="43">
        <v>2.9634</v>
      </c>
      <c r="BS30" s="43">
        <v>132.10078999999999</v>
      </c>
      <c r="BT30" s="43">
        <v>12.893039999999999</v>
      </c>
      <c r="BU30" s="43"/>
      <c r="BV30" s="43">
        <v>31.819700000000001</v>
      </c>
      <c r="BW30" s="43">
        <v>3.9659300000000002</v>
      </c>
      <c r="BX30" s="43"/>
      <c r="BY30" s="43"/>
      <c r="BZ30" s="43">
        <v>87.6173</v>
      </c>
      <c r="CA30" s="43">
        <v>25.024850000000001</v>
      </c>
      <c r="CB30" s="43">
        <v>1.2224999999999999</v>
      </c>
      <c r="CC30" s="43">
        <v>0.57699999999999996</v>
      </c>
      <c r="CD30" s="43">
        <v>24.860810000000001</v>
      </c>
      <c r="CE30" s="43">
        <v>439.45382999999998</v>
      </c>
      <c r="CF30" s="43">
        <v>11.3858</v>
      </c>
      <c r="CG30" s="43">
        <v>147.21100000000001</v>
      </c>
      <c r="CH30" s="43">
        <v>17.685099999999998</v>
      </c>
      <c r="CI30" s="43"/>
      <c r="CJ30" s="43"/>
      <c r="CK30" s="43">
        <v>13.652200000000001</v>
      </c>
      <c r="CL30" s="43">
        <v>4.5531499999999996</v>
      </c>
      <c r="CM30" s="43"/>
      <c r="CN30" s="43"/>
      <c r="CO30" s="43"/>
      <c r="CP30" s="43">
        <v>271.93</v>
      </c>
      <c r="CQ30" s="43"/>
      <c r="CR30" s="43">
        <v>35.957000000000001</v>
      </c>
      <c r="CS30" s="43"/>
      <c r="CT30" s="43">
        <v>17.436</v>
      </c>
    </row>
    <row r="31" spans="1:98" ht="15.6" x14ac:dyDescent="0.3">
      <c r="A31" s="1"/>
      <c r="B31" s="42" t="s">
        <v>812</v>
      </c>
      <c r="C31" s="43"/>
      <c r="D31" s="43"/>
      <c r="E31" s="43">
        <v>41.081110000000002</v>
      </c>
      <c r="F31" s="43">
        <v>12.826000000000001</v>
      </c>
      <c r="G31" s="43"/>
      <c r="H31" s="43"/>
      <c r="I31" s="43"/>
      <c r="J31" s="43"/>
      <c r="K31" s="43">
        <v>19.950199999999999</v>
      </c>
      <c r="L31" s="43">
        <v>26.586500000000001</v>
      </c>
      <c r="M31" s="43">
        <v>9.8361999999999998</v>
      </c>
      <c r="N31" s="43">
        <v>12.76</v>
      </c>
      <c r="O31" s="43">
        <v>28.405999999999999</v>
      </c>
      <c r="P31" s="43"/>
      <c r="Q31" s="43"/>
      <c r="R31" s="43">
        <v>41.418999999999997</v>
      </c>
      <c r="S31" s="43"/>
      <c r="T31" s="43">
        <v>40.040599999999998</v>
      </c>
      <c r="U31" s="43"/>
      <c r="V31" s="43">
        <v>8.5</v>
      </c>
      <c r="W31" s="43"/>
      <c r="X31" s="43">
        <v>103.253</v>
      </c>
      <c r="Y31" s="43"/>
      <c r="Z31" s="43">
        <v>6.7866200000000001</v>
      </c>
      <c r="AA31" s="43"/>
      <c r="AB31" s="43"/>
      <c r="AC31" s="43"/>
      <c r="AD31" s="43"/>
      <c r="AE31" s="43"/>
      <c r="AF31" s="43">
        <v>2.4</v>
      </c>
      <c r="AG31" s="43"/>
      <c r="AH31" s="43">
        <v>3.1524000000000001</v>
      </c>
      <c r="AI31" s="43"/>
      <c r="AJ31" s="43">
        <v>4.59483</v>
      </c>
      <c r="AK31" s="43">
        <v>0</v>
      </c>
      <c r="AL31" s="43">
        <v>4.3459000000000003</v>
      </c>
      <c r="AM31" s="43">
        <v>45.658610000000003</v>
      </c>
      <c r="AN31" s="43">
        <v>117.67694</v>
      </c>
      <c r="AO31" s="43">
        <v>26.917729999999999</v>
      </c>
      <c r="AP31" s="43">
        <v>0.73</v>
      </c>
      <c r="AQ31" s="43">
        <v>153.38531</v>
      </c>
      <c r="AR31" s="43">
        <v>16.175640000000001</v>
      </c>
      <c r="AS31" s="43">
        <v>37.283999999999999</v>
      </c>
      <c r="AT31" s="43">
        <v>32.19</v>
      </c>
      <c r="AU31" s="43"/>
      <c r="AV31" s="43">
        <v>161.43244999999999</v>
      </c>
      <c r="AW31" s="43">
        <v>29.628399999999999</v>
      </c>
      <c r="AX31" s="43"/>
      <c r="AY31" s="43">
        <v>3.2901799999999999</v>
      </c>
      <c r="AZ31" s="43"/>
      <c r="BA31" s="43">
        <v>2.7</v>
      </c>
      <c r="BB31" s="43"/>
      <c r="BC31" s="43">
        <v>71.618510000000001</v>
      </c>
      <c r="BD31" s="43"/>
      <c r="BE31" s="43">
        <v>19.11</v>
      </c>
      <c r="BF31" s="43"/>
      <c r="BG31" s="43"/>
      <c r="BH31" s="43">
        <v>11.69232</v>
      </c>
      <c r="BI31" s="43">
        <v>14.06156</v>
      </c>
      <c r="BJ31" s="43"/>
      <c r="BK31" s="43">
        <v>5.2812299999999999</v>
      </c>
      <c r="BL31" s="43"/>
      <c r="BM31" s="43">
        <v>7.2309999999999999</v>
      </c>
      <c r="BN31" s="43">
        <v>51.42</v>
      </c>
      <c r="BO31" s="43">
        <v>2.1</v>
      </c>
      <c r="BP31" s="43">
        <v>141.21643</v>
      </c>
      <c r="BQ31" s="43"/>
      <c r="BR31" s="43">
        <v>2.9565999999999999</v>
      </c>
      <c r="BS31" s="43">
        <v>131.68025</v>
      </c>
      <c r="BT31" s="43">
        <v>13.01749</v>
      </c>
      <c r="BU31" s="43"/>
      <c r="BV31" s="43">
        <v>31.254300000000001</v>
      </c>
      <c r="BW31" s="43">
        <v>3.9659300000000002</v>
      </c>
      <c r="BX31" s="43"/>
      <c r="BY31" s="43"/>
      <c r="BZ31" s="43">
        <v>87.217699999999994</v>
      </c>
      <c r="CA31" s="43">
        <v>25.065339999999999</v>
      </c>
      <c r="CB31" s="43">
        <v>1.2275</v>
      </c>
      <c r="CC31" s="43">
        <v>0.61099999999999999</v>
      </c>
      <c r="CD31" s="43">
        <v>23.000599999999999</v>
      </c>
      <c r="CE31" s="43">
        <v>440.40631999999999</v>
      </c>
      <c r="CF31" s="43">
        <v>11.4765</v>
      </c>
      <c r="CG31" s="43">
        <v>154.97800000000001</v>
      </c>
      <c r="CH31" s="43">
        <v>18.25056</v>
      </c>
      <c r="CI31" s="43"/>
      <c r="CJ31" s="43"/>
      <c r="CK31" s="43">
        <v>13.420199999999999</v>
      </c>
      <c r="CL31" s="43">
        <v>4.5354900000000002</v>
      </c>
      <c r="CM31" s="43"/>
      <c r="CN31" s="43"/>
      <c r="CO31" s="43"/>
      <c r="CP31" s="43">
        <v>265.64999999999998</v>
      </c>
      <c r="CQ31" s="43"/>
      <c r="CR31" s="43">
        <v>35.365000000000002</v>
      </c>
      <c r="CS31" s="43"/>
      <c r="CT31" s="43">
        <v>17.021000000000001</v>
      </c>
    </row>
    <row r="32" spans="1:98" ht="15.6" x14ac:dyDescent="0.3">
      <c r="A32" s="1"/>
      <c r="B32" s="42" t="s">
        <v>813</v>
      </c>
      <c r="C32" s="43"/>
      <c r="D32" s="43"/>
      <c r="E32" s="43">
        <v>41.21208</v>
      </c>
      <c r="F32" s="43">
        <v>12.298</v>
      </c>
      <c r="G32" s="43"/>
      <c r="H32" s="43"/>
      <c r="I32" s="43"/>
      <c r="J32" s="43"/>
      <c r="K32" s="43">
        <v>19.641100000000002</v>
      </c>
      <c r="L32" s="43">
        <v>26.583200000000001</v>
      </c>
      <c r="M32" s="43">
        <v>12.454499999999999</v>
      </c>
      <c r="N32" s="43">
        <v>12.45</v>
      </c>
      <c r="O32" s="43">
        <v>28.596</v>
      </c>
      <c r="P32" s="43"/>
      <c r="Q32" s="43"/>
      <c r="R32" s="43">
        <v>41.462000000000003</v>
      </c>
      <c r="S32" s="43"/>
      <c r="T32" s="43">
        <v>38.841099999999997</v>
      </c>
      <c r="U32" s="43"/>
      <c r="V32" s="43">
        <v>8.5</v>
      </c>
      <c r="W32" s="43"/>
      <c r="X32" s="43">
        <v>163.08699999999999</v>
      </c>
      <c r="Y32" s="43"/>
      <c r="Z32" s="43">
        <v>7.0185399999999998</v>
      </c>
      <c r="AA32" s="43"/>
      <c r="AB32" s="43"/>
      <c r="AC32" s="43"/>
      <c r="AD32" s="43"/>
      <c r="AE32" s="43"/>
      <c r="AF32" s="43">
        <v>2.1</v>
      </c>
      <c r="AG32" s="43"/>
      <c r="AH32" s="43">
        <v>1.4468000000000001</v>
      </c>
      <c r="AI32" s="43"/>
      <c r="AJ32" s="43">
        <v>4.63246</v>
      </c>
      <c r="AK32" s="43">
        <v>0</v>
      </c>
      <c r="AL32" s="43">
        <v>4.4150999999999998</v>
      </c>
      <c r="AM32" s="43">
        <v>44.214550000000003</v>
      </c>
      <c r="AN32" s="43">
        <v>120.19138</v>
      </c>
      <c r="AO32" s="43">
        <v>26.966390000000001</v>
      </c>
      <c r="AP32" s="43">
        <v>0.78</v>
      </c>
      <c r="AQ32" s="43">
        <v>155.55574999999999</v>
      </c>
      <c r="AR32" s="43">
        <v>16.491330000000001</v>
      </c>
      <c r="AS32" s="43">
        <v>36.768740000000001</v>
      </c>
      <c r="AT32" s="43">
        <v>32.340000000000003</v>
      </c>
      <c r="AU32" s="43"/>
      <c r="AV32" s="43">
        <v>160.66709</v>
      </c>
      <c r="AW32" s="43">
        <v>29.7301</v>
      </c>
      <c r="AX32" s="43"/>
      <c r="AY32" s="43">
        <v>3.2752599999999998</v>
      </c>
      <c r="AZ32" s="43"/>
      <c r="BA32" s="43">
        <v>2.8</v>
      </c>
      <c r="BB32" s="43"/>
      <c r="BC32" s="43">
        <v>71.657420000000002</v>
      </c>
      <c r="BD32" s="43"/>
      <c r="BE32" s="43">
        <v>19.11</v>
      </c>
      <c r="BF32" s="43"/>
      <c r="BG32" s="43"/>
      <c r="BH32" s="43">
        <v>12.127560000000001</v>
      </c>
      <c r="BI32" s="43">
        <v>13.63979</v>
      </c>
      <c r="BJ32" s="43"/>
      <c r="BK32" s="43">
        <v>5.3810399999999996</v>
      </c>
      <c r="BL32" s="43"/>
      <c r="BM32" s="43">
        <v>6.9820000000000002</v>
      </c>
      <c r="BN32" s="43">
        <v>51.48</v>
      </c>
      <c r="BO32" s="43">
        <v>2.09</v>
      </c>
      <c r="BP32" s="43">
        <v>141.28465</v>
      </c>
      <c r="BQ32" s="43"/>
      <c r="BR32" s="43">
        <v>2.8611</v>
      </c>
      <c r="BS32" s="43">
        <v>118.95439</v>
      </c>
      <c r="BT32" s="43">
        <v>14.17915</v>
      </c>
      <c r="BU32" s="43"/>
      <c r="BV32" s="43">
        <v>30.6431</v>
      </c>
      <c r="BW32" s="43">
        <v>3.87202</v>
      </c>
      <c r="BX32" s="43"/>
      <c r="BY32" s="43"/>
      <c r="BZ32" s="43">
        <v>85.943100000000001</v>
      </c>
      <c r="CA32" s="43">
        <v>25.188079999999999</v>
      </c>
      <c r="CB32" s="43">
        <v>1.2714000000000001</v>
      </c>
      <c r="CC32" s="43">
        <v>0.57999999999999996</v>
      </c>
      <c r="CD32" s="43">
        <v>20.688120000000001</v>
      </c>
      <c r="CE32" s="43">
        <v>436.01384000000002</v>
      </c>
      <c r="CF32" s="43">
        <v>11.483700000000001</v>
      </c>
      <c r="CG32" s="43">
        <v>152.858</v>
      </c>
      <c r="CH32" s="43">
        <v>18.041779999999999</v>
      </c>
      <c r="CI32" s="43"/>
      <c r="CJ32" s="43"/>
      <c r="CK32" s="43">
        <v>13.0116</v>
      </c>
      <c r="CL32" s="43">
        <v>4.5183299999999997</v>
      </c>
      <c r="CM32" s="43"/>
      <c r="CN32" s="43"/>
      <c r="CO32" s="43"/>
      <c r="CP32" s="43">
        <v>275.01</v>
      </c>
      <c r="CQ32" s="43"/>
      <c r="CR32" s="43">
        <v>34.673999999999999</v>
      </c>
      <c r="CS32" s="43"/>
      <c r="CT32" s="43">
        <v>16.640999999999998</v>
      </c>
    </row>
    <row r="33" spans="1:98" ht="15.6" x14ac:dyDescent="0.3">
      <c r="A33" s="1"/>
      <c r="B33" s="42" t="s">
        <v>814</v>
      </c>
      <c r="C33" s="43"/>
      <c r="D33" s="43"/>
      <c r="E33" s="43">
        <v>41.724910000000001</v>
      </c>
      <c r="F33" s="43">
        <v>12.195</v>
      </c>
      <c r="G33" s="43"/>
      <c r="H33" s="43"/>
      <c r="I33" s="43"/>
      <c r="J33" s="43"/>
      <c r="K33" s="43">
        <v>19.335699999999999</v>
      </c>
      <c r="L33" s="43">
        <v>25.963000000000001</v>
      </c>
      <c r="M33" s="43">
        <v>12.756</v>
      </c>
      <c r="N33" s="43">
        <v>12.37</v>
      </c>
      <c r="O33" s="43">
        <v>28.672000000000001</v>
      </c>
      <c r="P33" s="43"/>
      <c r="Q33" s="43"/>
      <c r="R33" s="43">
        <v>47.584000000000003</v>
      </c>
      <c r="S33" s="43"/>
      <c r="T33" s="43">
        <v>27.284500000000001</v>
      </c>
      <c r="U33" s="43"/>
      <c r="V33" s="43">
        <v>8.5</v>
      </c>
      <c r="W33" s="43"/>
      <c r="X33" s="43">
        <v>124.19</v>
      </c>
      <c r="Y33" s="43"/>
      <c r="Z33" s="43">
        <v>7.0691300000000004</v>
      </c>
      <c r="AA33" s="43"/>
      <c r="AB33" s="43"/>
      <c r="AC33" s="43"/>
      <c r="AD33" s="43"/>
      <c r="AE33" s="43"/>
      <c r="AF33" s="43">
        <v>2.7</v>
      </c>
      <c r="AG33" s="43"/>
      <c r="AH33" s="43">
        <v>1.4493</v>
      </c>
      <c r="AI33" s="43"/>
      <c r="AJ33" s="43">
        <v>4.6611399999999996</v>
      </c>
      <c r="AK33" s="43">
        <v>0</v>
      </c>
      <c r="AL33" s="43">
        <v>4.4189999999999996</v>
      </c>
      <c r="AM33" s="43">
        <v>44.955719999999999</v>
      </c>
      <c r="AN33" s="43">
        <v>119.10956</v>
      </c>
      <c r="AO33" s="43">
        <v>27.595590000000001</v>
      </c>
      <c r="AP33" s="43">
        <v>0.64</v>
      </c>
      <c r="AQ33" s="43">
        <v>157.31119000000001</v>
      </c>
      <c r="AR33" s="43">
        <v>15.59379</v>
      </c>
      <c r="AS33" s="43">
        <v>36.20758</v>
      </c>
      <c r="AT33" s="43">
        <v>32.14</v>
      </c>
      <c r="AU33" s="43"/>
      <c r="AV33" s="43">
        <v>164.19692000000001</v>
      </c>
      <c r="AW33" s="43">
        <v>29.791499999999999</v>
      </c>
      <c r="AX33" s="43"/>
      <c r="AY33" s="43">
        <v>3.22803</v>
      </c>
      <c r="AZ33" s="43"/>
      <c r="BA33" s="43">
        <v>2.7</v>
      </c>
      <c r="BB33" s="43"/>
      <c r="BC33" s="43">
        <v>71.880859999999998</v>
      </c>
      <c r="BD33" s="43"/>
      <c r="BE33" s="43">
        <v>19.11</v>
      </c>
      <c r="BF33" s="43"/>
      <c r="BG33" s="43"/>
      <c r="BH33" s="43">
        <v>9.6260300000000001</v>
      </c>
      <c r="BI33" s="43">
        <v>13.60797</v>
      </c>
      <c r="BJ33" s="43"/>
      <c r="BK33" s="43">
        <v>5.4902499999999996</v>
      </c>
      <c r="BL33" s="43"/>
      <c r="BM33" s="43">
        <v>6.9870000000000001</v>
      </c>
      <c r="BN33" s="43">
        <v>51.49</v>
      </c>
      <c r="BO33" s="43">
        <v>1.65</v>
      </c>
      <c r="BP33" s="43">
        <v>144.08823000000001</v>
      </c>
      <c r="BQ33" s="43"/>
      <c r="BR33" s="43">
        <v>2.782</v>
      </c>
      <c r="BS33" s="43">
        <v>130.80425</v>
      </c>
      <c r="BT33" s="43">
        <v>12.69642</v>
      </c>
      <c r="BU33" s="43"/>
      <c r="BV33" s="43">
        <v>28.341799999999999</v>
      </c>
      <c r="BW33" s="43">
        <v>4.0072999999999999</v>
      </c>
      <c r="BX33" s="43"/>
      <c r="BY33" s="43"/>
      <c r="BZ33" s="43">
        <v>86.400099999999995</v>
      </c>
      <c r="CA33" s="43">
        <v>25.251200000000001</v>
      </c>
      <c r="CB33" s="43">
        <v>1.2556</v>
      </c>
      <c r="CC33" s="43">
        <v>0.61</v>
      </c>
      <c r="CD33" s="43">
        <v>21.062149999999999</v>
      </c>
      <c r="CE33" s="43">
        <v>437.91048999999998</v>
      </c>
      <c r="CF33" s="43">
        <v>11.5246</v>
      </c>
      <c r="CG33" s="43">
        <v>152.971</v>
      </c>
      <c r="CH33" s="43">
        <v>18.01313</v>
      </c>
      <c r="CI33" s="43"/>
      <c r="CJ33" s="43"/>
      <c r="CK33" s="43">
        <v>12.6182</v>
      </c>
      <c r="CL33" s="43">
        <v>4.5119999999999996</v>
      </c>
      <c r="CM33" s="43"/>
      <c r="CN33" s="43"/>
      <c r="CO33" s="43"/>
      <c r="CP33" s="43">
        <v>271.75</v>
      </c>
      <c r="CQ33" s="43"/>
      <c r="CR33" s="43">
        <v>33.146999999999998</v>
      </c>
      <c r="CS33" s="43"/>
      <c r="CT33" s="43">
        <v>16.314</v>
      </c>
    </row>
    <row r="34" spans="1:98" ht="15.6" x14ac:dyDescent="0.3">
      <c r="A34" s="1"/>
      <c r="B34" s="42" t="s">
        <v>815</v>
      </c>
      <c r="C34" s="43"/>
      <c r="D34" s="43"/>
      <c r="E34" s="43">
        <v>41.687910000000002</v>
      </c>
      <c r="F34" s="43">
        <v>13.468999999999999</v>
      </c>
      <c r="G34" s="43"/>
      <c r="H34" s="43"/>
      <c r="I34" s="43"/>
      <c r="J34" s="43"/>
      <c r="K34" s="43">
        <v>19.420999999999999</v>
      </c>
      <c r="L34" s="43">
        <v>25.694900000000001</v>
      </c>
      <c r="M34" s="43">
        <v>13.6731</v>
      </c>
      <c r="N34" s="43">
        <v>12.63</v>
      </c>
      <c r="O34" s="43">
        <v>28.588000000000001</v>
      </c>
      <c r="P34" s="43"/>
      <c r="Q34" s="43"/>
      <c r="R34" s="43">
        <v>41.5</v>
      </c>
      <c r="S34" s="43"/>
      <c r="T34" s="43">
        <v>27.199200000000001</v>
      </c>
      <c r="U34" s="43"/>
      <c r="V34" s="43">
        <v>8.5</v>
      </c>
      <c r="W34" s="43"/>
      <c r="X34" s="43">
        <v>123.938</v>
      </c>
      <c r="Y34" s="43"/>
      <c r="Z34" s="43">
        <v>7.10982</v>
      </c>
      <c r="AA34" s="43"/>
      <c r="AB34" s="43"/>
      <c r="AC34" s="43"/>
      <c r="AD34" s="43"/>
      <c r="AE34" s="43"/>
      <c r="AF34" s="43">
        <v>3.3</v>
      </c>
      <c r="AG34" s="43"/>
      <c r="AH34" s="43">
        <v>1.5170999999999999</v>
      </c>
      <c r="AI34" s="43"/>
      <c r="AJ34" s="43">
        <v>5.46631</v>
      </c>
      <c r="AK34" s="43">
        <v>0</v>
      </c>
      <c r="AL34" s="43">
        <v>4.5541999999999998</v>
      </c>
      <c r="AM34" s="43">
        <v>45.884279999999997</v>
      </c>
      <c r="AN34" s="43">
        <v>117.59345999999999</v>
      </c>
      <c r="AO34" s="43">
        <v>27.176870000000001</v>
      </c>
      <c r="AP34" s="43">
        <v>0.45</v>
      </c>
      <c r="AQ34" s="43">
        <v>156.49752000000001</v>
      </c>
      <c r="AR34" s="43">
        <v>15.71804</v>
      </c>
      <c r="AS34" s="43">
        <v>36.2851</v>
      </c>
      <c r="AT34" s="43">
        <v>32.67</v>
      </c>
      <c r="AU34" s="43"/>
      <c r="AV34" s="43">
        <v>158.91577000000001</v>
      </c>
      <c r="AW34" s="43">
        <v>29.9206</v>
      </c>
      <c r="AX34" s="43"/>
      <c r="AY34" s="43">
        <v>3.2174800000000001</v>
      </c>
      <c r="AZ34" s="43"/>
      <c r="BA34" s="43">
        <v>2.7</v>
      </c>
      <c r="BB34" s="43"/>
      <c r="BC34" s="43">
        <v>71.739869999999996</v>
      </c>
      <c r="BD34" s="43"/>
      <c r="BE34" s="43">
        <v>19.11</v>
      </c>
      <c r="BF34" s="43"/>
      <c r="BG34" s="43"/>
      <c r="BH34" s="43">
        <v>10.741910000000001</v>
      </c>
      <c r="BI34" s="43">
        <v>14.05362</v>
      </c>
      <c r="BJ34" s="43"/>
      <c r="BK34" s="43">
        <v>5.5909899999999997</v>
      </c>
      <c r="BL34" s="43"/>
      <c r="BM34" s="43">
        <v>6.8789999999999996</v>
      </c>
      <c r="BN34" s="43">
        <v>51.85</v>
      </c>
      <c r="BO34" s="43">
        <v>2.06</v>
      </c>
      <c r="BP34" s="43">
        <v>141.97962999999999</v>
      </c>
      <c r="BQ34" s="43"/>
      <c r="BR34" s="43">
        <v>2.8774000000000002</v>
      </c>
      <c r="BS34" s="43">
        <v>129.03468000000001</v>
      </c>
      <c r="BT34" s="43">
        <v>12.959680000000001</v>
      </c>
      <c r="BU34" s="43"/>
      <c r="BV34" s="43">
        <v>28.5793</v>
      </c>
      <c r="BW34" s="43">
        <v>3.7307000000000001</v>
      </c>
      <c r="BX34" s="43"/>
      <c r="BY34" s="43"/>
      <c r="BZ34" s="43">
        <v>87.074200000000005</v>
      </c>
      <c r="CA34" s="43">
        <v>25.320519999999998</v>
      </c>
      <c r="CB34" s="43">
        <v>1.2508999999999999</v>
      </c>
      <c r="CC34" s="43">
        <v>0.58799999999999997</v>
      </c>
      <c r="CD34" s="43">
        <v>20.69135</v>
      </c>
      <c r="CE34" s="43">
        <v>443.07900999999998</v>
      </c>
      <c r="CF34" s="43">
        <v>11.1875</v>
      </c>
      <c r="CG34" s="43">
        <v>149.76300000000001</v>
      </c>
      <c r="CH34" s="43">
        <v>17.940359999999998</v>
      </c>
      <c r="CI34" s="43"/>
      <c r="CJ34" s="43"/>
      <c r="CK34" s="43">
        <v>14.0236</v>
      </c>
      <c r="CL34" s="43">
        <v>4.5195999999999996</v>
      </c>
      <c r="CM34" s="43"/>
      <c r="CN34" s="43"/>
      <c r="CO34" s="43"/>
      <c r="CP34" s="43">
        <v>264.95</v>
      </c>
      <c r="CQ34" s="43"/>
      <c r="CR34" s="43">
        <v>35.274000000000001</v>
      </c>
      <c r="CS34" s="43"/>
      <c r="CT34" s="43">
        <v>15.2</v>
      </c>
    </row>
    <row r="35" spans="1:98" ht="15.6" x14ac:dyDescent="0.3">
      <c r="A35" s="1"/>
      <c r="B35" s="42" t="s">
        <v>816</v>
      </c>
      <c r="C35" s="43"/>
      <c r="D35" s="43"/>
      <c r="E35" s="43">
        <v>41.641350000000003</v>
      </c>
      <c r="F35" s="43">
        <v>14.146000000000001</v>
      </c>
      <c r="G35" s="43"/>
      <c r="H35" s="43"/>
      <c r="I35" s="43"/>
      <c r="J35" s="43"/>
      <c r="K35" s="43">
        <v>18.9145</v>
      </c>
      <c r="L35" s="43">
        <v>26.459599999999998</v>
      </c>
      <c r="M35" s="43">
        <v>13.7532</v>
      </c>
      <c r="N35" s="43">
        <v>12.61</v>
      </c>
      <c r="O35" s="43">
        <v>29.15</v>
      </c>
      <c r="P35" s="43"/>
      <c r="Q35" s="43"/>
      <c r="R35" s="43">
        <v>41.627000000000002</v>
      </c>
      <c r="S35" s="43"/>
      <c r="T35" s="43">
        <v>39.755499999999998</v>
      </c>
      <c r="U35" s="43"/>
      <c r="V35" s="43">
        <v>8.5</v>
      </c>
      <c r="W35" s="43"/>
      <c r="X35" s="43">
        <v>104.255</v>
      </c>
      <c r="Y35" s="43"/>
      <c r="Z35" s="43">
        <v>7.2907900000000003</v>
      </c>
      <c r="AA35" s="43"/>
      <c r="AB35" s="43"/>
      <c r="AC35" s="43"/>
      <c r="AD35" s="43"/>
      <c r="AE35" s="43"/>
      <c r="AF35" s="43">
        <v>3.8</v>
      </c>
      <c r="AG35" s="43"/>
      <c r="AH35" s="43">
        <v>1.63</v>
      </c>
      <c r="AI35" s="43"/>
      <c r="AJ35" s="43">
        <v>5.7646800000000002</v>
      </c>
      <c r="AK35" s="43">
        <v>0</v>
      </c>
      <c r="AL35" s="43">
        <v>4.5858999999999996</v>
      </c>
      <c r="AM35" s="43">
        <v>44.62473</v>
      </c>
      <c r="AN35" s="43">
        <v>117.67455</v>
      </c>
      <c r="AO35" s="43">
        <v>27.122499999999999</v>
      </c>
      <c r="AP35" s="43">
        <v>0.73</v>
      </c>
      <c r="AQ35" s="43">
        <v>158.36401000000001</v>
      </c>
      <c r="AR35" s="43">
        <v>16.03969</v>
      </c>
      <c r="AS35" s="43">
        <v>37.105490000000003</v>
      </c>
      <c r="AT35" s="43">
        <v>32.65</v>
      </c>
      <c r="AU35" s="43"/>
      <c r="AV35" s="43">
        <v>161.37560999999999</v>
      </c>
      <c r="AW35" s="43">
        <v>33.528500000000001</v>
      </c>
      <c r="AX35" s="43"/>
      <c r="AY35" s="43">
        <v>2.7548599999999999</v>
      </c>
      <c r="AZ35" s="43"/>
      <c r="BA35" s="43">
        <v>2.8</v>
      </c>
      <c r="BB35" s="43"/>
      <c r="BC35" s="43">
        <v>71.536079999999998</v>
      </c>
      <c r="BD35" s="43"/>
      <c r="BE35" s="43">
        <v>19.11</v>
      </c>
      <c r="BF35" s="43"/>
      <c r="BG35" s="43"/>
      <c r="BH35" s="43">
        <v>9.3798399999999997</v>
      </c>
      <c r="BI35" s="43">
        <v>14.32727</v>
      </c>
      <c r="BJ35" s="43"/>
      <c r="BK35" s="43">
        <v>5.6458000000000004</v>
      </c>
      <c r="BL35" s="43"/>
      <c r="BM35" s="43">
        <v>6.8789999999999996</v>
      </c>
      <c r="BN35" s="43">
        <v>51.77</v>
      </c>
      <c r="BO35" s="43">
        <v>2.16</v>
      </c>
      <c r="BP35" s="43">
        <v>141.95757</v>
      </c>
      <c r="BQ35" s="43"/>
      <c r="BR35" s="43">
        <v>2.8746999999999998</v>
      </c>
      <c r="BS35" s="43">
        <v>129.55295000000001</v>
      </c>
      <c r="BT35" s="43">
        <v>12.953849999999999</v>
      </c>
      <c r="BU35" s="43"/>
      <c r="BV35" s="43">
        <v>28.842300000000002</v>
      </c>
      <c r="BW35" s="43">
        <v>3.87202</v>
      </c>
      <c r="BX35" s="43"/>
      <c r="BY35" s="43"/>
      <c r="BZ35" s="43">
        <v>90.497100000000003</v>
      </c>
      <c r="CA35" s="43">
        <v>25.381540000000001</v>
      </c>
      <c r="CB35" s="43">
        <v>1.2490000000000001</v>
      </c>
      <c r="CC35" s="43">
        <v>0.59099999999999997</v>
      </c>
      <c r="CD35" s="43">
        <v>21.249089999999999</v>
      </c>
      <c r="CE35" s="43">
        <v>390.70994000000002</v>
      </c>
      <c r="CF35" s="43">
        <v>11.153700000000001</v>
      </c>
      <c r="CG35" s="43">
        <v>157.166</v>
      </c>
      <c r="CH35" s="43">
        <v>18.116440000000001</v>
      </c>
      <c r="CI35" s="43"/>
      <c r="CJ35" s="43"/>
      <c r="CK35" s="43">
        <v>14.067399999999999</v>
      </c>
      <c r="CL35" s="43">
        <v>4.5010199999999996</v>
      </c>
      <c r="CM35" s="43"/>
      <c r="CN35" s="43"/>
      <c r="CO35" s="43"/>
      <c r="CP35" s="43">
        <v>271.77999999999997</v>
      </c>
      <c r="CQ35" s="43"/>
      <c r="CR35" s="43">
        <v>35.406999999999996</v>
      </c>
      <c r="CS35" s="43"/>
      <c r="CT35" s="43">
        <v>16.684000000000001</v>
      </c>
    </row>
    <row r="36" spans="1:98" ht="15.6" x14ac:dyDescent="0.3">
      <c r="A36" s="1"/>
      <c r="B36" s="42" t="s">
        <v>817</v>
      </c>
      <c r="C36" s="43"/>
      <c r="D36" s="43"/>
      <c r="E36" s="43">
        <v>42.084789999999998</v>
      </c>
      <c r="F36" s="43">
        <v>13.698</v>
      </c>
      <c r="G36" s="43"/>
      <c r="H36" s="43"/>
      <c r="I36" s="43"/>
      <c r="J36" s="43"/>
      <c r="K36" s="43">
        <v>19.158999999999999</v>
      </c>
      <c r="L36" s="43">
        <v>26.0686</v>
      </c>
      <c r="M36" s="43">
        <v>14.173</v>
      </c>
      <c r="N36" s="43">
        <v>12.45</v>
      </c>
      <c r="O36" s="43">
        <v>28.678000000000001</v>
      </c>
      <c r="P36" s="43"/>
      <c r="Q36" s="43"/>
      <c r="R36" s="43">
        <v>41.66</v>
      </c>
      <c r="S36" s="43"/>
      <c r="T36" s="43">
        <v>37.825499999999998</v>
      </c>
      <c r="U36" s="43"/>
      <c r="V36" s="43">
        <v>8.5</v>
      </c>
      <c r="W36" s="43"/>
      <c r="X36" s="43">
        <v>114.087</v>
      </c>
      <c r="Y36" s="43"/>
      <c r="Z36" s="43">
        <v>7.1966099999999997</v>
      </c>
      <c r="AA36" s="43"/>
      <c r="AB36" s="43"/>
      <c r="AC36" s="43"/>
      <c r="AD36" s="43"/>
      <c r="AE36" s="43"/>
      <c r="AF36" s="43">
        <v>3</v>
      </c>
      <c r="AG36" s="43"/>
      <c r="AH36" s="43">
        <v>1.4846999999999999</v>
      </c>
      <c r="AI36" s="43"/>
      <c r="AJ36" s="43">
        <v>5.7564599999999997</v>
      </c>
      <c r="AK36" s="43">
        <v>0</v>
      </c>
      <c r="AL36" s="43">
        <v>4.5660999999999996</v>
      </c>
      <c r="AM36" s="43">
        <v>47.394910000000003</v>
      </c>
      <c r="AN36" s="43">
        <v>116.25742</v>
      </c>
      <c r="AO36" s="43">
        <v>27.516259999999999</v>
      </c>
      <c r="AP36" s="43">
        <v>0.86</v>
      </c>
      <c r="AQ36" s="43">
        <v>159.63306</v>
      </c>
      <c r="AR36" s="43">
        <v>16.052320000000002</v>
      </c>
      <c r="AS36" s="43">
        <v>37.92145</v>
      </c>
      <c r="AT36" s="43">
        <v>33.39</v>
      </c>
      <c r="AU36" s="43"/>
      <c r="AV36" s="43">
        <v>160.13972999999999</v>
      </c>
      <c r="AW36" s="43">
        <v>33.7502</v>
      </c>
      <c r="AX36" s="43"/>
      <c r="AY36" s="43">
        <v>2.7367400000000002</v>
      </c>
      <c r="AZ36" s="43"/>
      <c r="BA36" s="43">
        <v>2.7</v>
      </c>
      <c r="BB36" s="43"/>
      <c r="BC36" s="43">
        <v>71.032640000000001</v>
      </c>
      <c r="BD36" s="43"/>
      <c r="BE36" s="43">
        <v>19.11</v>
      </c>
      <c r="BF36" s="43"/>
      <c r="BG36" s="43"/>
      <c r="BH36" s="43">
        <v>11.93726</v>
      </c>
      <c r="BI36" s="43">
        <v>16.046600000000002</v>
      </c>
      <c r="BJ36" s="43"/>
      <c r="BK36" s="43">
        <v>5.8483599999999996</v>
      </c>
      <c r="BL36" s="43"/>
      <c r="BM36" s="43">
        <v>6.9870000000000001</v>
      </c>
      <c r="BN36" s="43">
        <v>51.73</v>
      </c>
      <c r="BO36" s="43">
        <v>2.17</v>
      </c>
      <c r="BP36" s="43">
        <v>142.18579</v>
      </c>
      <c r="BQ36" s="43"/>
      <c r="BR36" s="43">
        <v>2.9306000000000001</v>
      </c>
      <c r="BS36" s="43">
        <v>133.94848999999999</v>
      </c>
      <c r="BT36" s="43">
        <v>11.7752</v>
      </c>
      <c r="BU36" s="43"/>
      <c r="BV36" s="43">
        <v>29.7423</v>
      </c>
      <c r="BW36" s="43">
        <v>3.9659300000000002</v>
      </c>
      <c r="BX36" s="43"/>
      <c r="BY36" s="43"/>
      <c r="BZ36" s="43">
        <v>91.318600000000004</v>
      </c>
      <c r="CA36" s="43">
        <v>25.24436</v>
      </c>
      <c r="CB36" s="43">
        <v>1.2574000000000001</v>
      </c>
      <c r="CC36" s="43">
        <v>0.55000000000000004</v>
      </c>
      <c r="CD36" s="43">
        <v>23.378730000000001</v>
      </c>
      <c r="CE36" s="43">
        <v>368.09539999999998</v>
      </c>
      <c r="CF36" s="43">
        <v>11.4351</v>
      </c>
      <c r="CG36" s="43">
        <v>157.232</v>
      </c>
      <c r="CH36" s="43">
        <v>18.280460000000001</v>
      </c>
      <c r="CI36" s="43"/>
      <c r="CJ36" s="43"/>
      <c r="CK36" s="43">
        <v>14.8344</v>
      </c>
      <c r="CL36" s="43">
        <v>4.4797700000000003</v>
      </c>
      <c r="CM36" s="43"/>
      <c r="CN36" s="43"/>
      <c r="CO36" s="43"/>
      <c r="CP36" s="43">
        <v>275.39</v>
      </c>
      <c r="CQ36" s="43"/>
      <c r="CR36" s="43">
        <v>34.835000000000001</v>
      </c>
      <c r="CS36" s="43"/>
      <c r="CT36" s="43">
        <v>14.958</v>
      </c>
    </row>
    <row r="37" spans="1:98" ht="15.6" x14ac:dyDescent="0.3">
      <c r="A37" s="1"/>
      <c r="B37" s="42" t="s">
        <v>818</v>
      </c>
      <c r="C37" s="43"/>
      <c r="D37" s="43"/>
      <c r="E37" s="43">
        <v>31.869029999999999</v>
      </c>
      <c r="F37" s="43">
        <v>13.553000000000001</v>
      </c>
      <c r="G37" s="43"/>
      <c r="H37" s="43"/>
      <c r="I37" s="43"/>
      <c r="J37" s="43"/>
      <c r="K37" s="43">
        <v>20.4816</v>
      </c>
      <c r="L37" s="43">
        <v>26.8278</v>
      </c>
      <c r="M37" s="43">
        <v>14.1694</v>
      </c>
      <c r="N37" s="43">
        <v>13.39</v>
      </c>
      <c r="O37" s="43">
        <v>29.148</v>
      </c>
      <c r="P37" s="43"/>
      <c r="Q37" s="43"/>
      <c r="R37" s="43">
        <v>41.698999999999998</v>
      </c>
      <c r="S37" s="43"/>
      <c r="T37" s="43">
        <v>25.321300000000001</v>
      </c>
      <c r="U37" s="43"/>
      <c r="V37" s="43">
        <v>8.6999999999999993</v>
      </c>
      <c r="W37" s="43"/>
      <c r="X37" s="43">
        <v>150.93100000000001</v>
      </c>
      <c r="Y37" s="43"/>
      <c r="Z37" s="43">
        <v>7.12629</v>
      </c>
      <c r="AA37" s="43"/>
      <c r="AB37" s="43"/>
      <c r="AC37" s="43"/>
      <c r="AD37" s="43"/>
      <c r="AE37" s="43"/>
      <c r="AF37" s="43">
        <v>3.6</v>
      </c>
      <c r="AG37" s="43"/>
      <c r="AH37" s="43">
        <v>1.4624999999999999</v>
      </c>
      <c r="AI37" s="43"/>
      <c r="AJ37" s="43">
        <v>6.2199600000000004</v>
      </c>
      <c r="AK37" s="43">
        <v>0</v>
      </c>
      <c r="AL37" s="43">
        <v>4.5338000000000003</v>
      </c>
      <c r="AM37" s="43">
        <v>45.586820000000003</v>
      </c>
      <c r="AN37" s="43">
        <v>119.51882000000001</v>
      </c>
      <c r="AO37" s="43">
        <v>27.82789</v>
      </c>
      <c r="AP37" s="43">
        <v>0.97</v>
      </c>
      <c r="AQ37" s="43">
        <v>158.40219999999999</v>
      </c>
      <c r="AR37" s="43">
        <v>16.004660000000001</v>
      </c>
      <c r="AS37" s="43">
        <v>38.240009999999998</v>
      </c>
      <c r="AT37" s="43">
        <v>33.090000000000003</v>
      </c>
      <c r="AU37" s="43"/>
      <c r="AV37" s="43">
        <v>159.88084000000001</v>
      </c>
      <c r="AW37" s="43">
        <v>33.847799999999999</v>
      </c>
      <c r="AX37" s="43"/>
      <c r="AY37" s="43">
        <v>2.9097599999999999</v>
      </c>
      <c r="AZ37" s="43"/>
      <c r="BA37" s="43">
        <v>2.7</v>
      </c>
      <c r="BB37" s="43"/>
      <c r="BC37" s="43">
        <v>71.038740000000004</v>
      </c>
      <c r="BD37" s="43"/>
      <c r="BE37" s="43">
        <v>18.7</v>
      </c>
      <c r="BF37" s="43"/>
      <c r="BG37" s="43"/>
      <c r="BH37" s="43">
        <v>9.6345799999999997</v>
      </c>
      <c r="BI37" s="43">
        <v>13.629860000000001</v>
      </c>
      <c r="BJ37" s="43"/>
      <c r="BK37" s="43">
        <v>5.9199400000000004</v>
      </c>
      <c r="BL37" s="43"/>
      <c r="BM37" s="43">
        <v>7.2130000000000001</v>
      </c>
      <c r="BN37" s="43">
        <v>51.69</v>
      </c>
      <c r="BO37" s="43">
        <v>2.14</v>
      </c>
      <c r="BP37" s="43">
        <v>140.91081</v>
      </c>
      <c r="BQ37" s="43"/>
      <c r="BR37" s="43">
        <v>2.8167</v>
      </c>
      <c r="BS37" s="43">
        <v>135.96977999999999</v>
      </c>
      <c r="BT37" s="43">
        <v>11.322620000000001</v>
      </c>
      <c r="BU37" s="43"/>
      <c r="BV37" s="43">
        <v>29.302700000000002</v>
      </c>
      <c r="BW37" s="43">
        <v>4.0273599999999998</v>
      </c>
      <c r="BX37" s="43"/>
      <c r="BY37" s="43"/>
      <c r="BZ37" s="43">
        <v>90.666300000000007</v>
      </c>
      <c r="CA37" s="43">
        <v>25.3537</v>
      </c>
      <c r="CB37" s="43">
        <v>1.2774000000000001</v>
      </c>
      <c r="CC37" s="43">
        <v>0.58299999999999996</v>
      </c>
      <c r="CD37" s="43">
        <v>24.510940000000002</v>
      </c>
      <c r="CE37" s="43">
        <v>427.82058999999998</v>
      </c>
      <c r="CF37" s="43">
        <v>11.739000000000001</v>
      </c>
      <c r="CG37" s="43">
        <v>155.268</v>
      </c>
      <c r="CH37" s="43">
        <v>18.070599999999999</v>
      </c>
      <c r="CI37" s="43"/>
      <c r="CJ37" s="43"/>
      <c r="CK37" s="43">
        <v>14.641400000000001</v>
      </c>
      <c r="CL37" s="43">
        <v>4.4943799999999996</v>
      </c>
      <c r="CM37" s="43"/>
      <c r="CN37" s="43"/>
      <c r="CO37" s="43"/>
      <c r="CP37" s="43">
        <v>278.24</v>
      </c>
      <c r="CQ37" s="43"/>
      <c r="CR37" s="43">
        <v>34.375999999999998</v>
      </c>
      <c r="CS37" s="43"/>
      <c r="CT37" s="43">
        <v>11.031000000000001</v>
      </c>
    </row>
    <row r="38" spans="1:98" ht="15.6" x14ac:dyDescent="0.3">
      <c r="A38" s="1"/>
      <c r="B38" s="42" t="s">
        <v>819</v>
      </c>
      <c r="C38" s="43"/>
      <c r="D38" s="43"/>
      <c r="E38" s="43">
        <v>28.235849999999999</v>
      </c>
      <c r="F38" s="43">
        <v>13.564</v>
      </c>
      <c r="G38" s="43"/>
      <c r="H38" s="43"/>
      <c r="I38" s="43"/>
      <c r="J38" s="43"/>
      <c r="K38" s="43">
        <v>20.894200000000001</v>
      </c>
      <c r="L38" s="43">
        <v>26.639099999999999</v>
      </c>
      <c r="M38" s="43">
        <v>13.998799999999999</v>
      </c>
      <c r="N38" s="43">
        <v>13.36</v>
      </c>
      <c r="O38" s="43">
        <v>30.096</v>
      </c>
      <c r="P38" s="43"/>
      <c r="Q38" s="43"/>
      <c r="R38" s="43">
        <v>41.354999999999997</v>
      </c>
      <c r="S38" s="43"/>
      <c r="T38" s="43">
        <v>33.781300000000002</v>
      </c>
      <c r="U38" s="43"/>
      <c r="V38" s="43">
        <v>8.3000000000000007</v>
      </c>
      <c r="W38" s="43"/>
      <c r="X38" s="43">
        <v>147.017</v>
      </c>
      <c r="Y38" s="43"/>
      <c r="Z38" s="43">
        <v>7.1593999999999998</v>
      </c>
      <c r="AA38" s="43"/>
      <c r="AB38" s="43"/>
      <c r="AC38" s="43"/>
      <c r="AD38" s="43"/>
      <c r="AE38" s="43"/>
      <c r="AF38" s="43">
        <v>4</v>
      </c>
      <c r="AG38" s="43"/>
      <c r="AH38" s="43">
        <v>0.79290000000000005</v>
      </c>
      <c r="AI38" s="43"/>
      <c r="AJ38" s="43">
        <v>6.1652199999999997</v>
      </c>
      <c r="AK38" s="43">
        <v>0</v>
      </c>
      <c r="AL38" s="43">
        <v>4.6136999999999997</v>
      </c>
      <c r="AM38" s="43">
        <v>44.390970000000003</v>
      </c>
      <c r="AN38" s="43">
        <v>119.01846999999999</v>
      </c>
      <c r="AO38" s="43">
        <v>28.08728</v>
      </c>
      <c r="AP38" s="43">
        <v>0.6</v>
      </c>
      <c r="AQ38" s="43">
        <v>158.30790999999999</v>
      </c>
      <c r="AR38" s="43">
        <v>15.92313</v>
      </c>
      <c r="AS38" s="43">
        <v>37.932879999999997</v>
      </c>
      <c r="AT38" s="43">
        <v>32.380000000000003</v>
      </c>
      <c r="AU38" s="43"/>
      <c r="AV38" s="43">
        <v>159.23804999999999</v>
      </c>
      <c r="AW38" s="43">
        <v>33.421500000000002</v>
      </c>
      <c r="AX38" s="43"/>
      <c r="AY38" s="43">
        <v>2.9470999999999998</v>
      </c>
      <c r="AZ38" s="43"/>
      <c r="BA38" s="43">
        <v>2.8</v>
      </c>
      <c r="BB38" s="43"/>
      <c r="BC38" s="43">
        <v>70.885869999999997</v>
      </c>
      <c r="BD38" s="43"/>
      <c r="BE38" s="43">
        <v>18.7</v>
      </c>
      <c r="BF38" s="43"/>
      <c r="BG38" s="43"/>
      <c r="BH38" s="43">
        <v>11.28233</v>
      </c>
      <c r="BI38" s="43">
        <v>13.741250000000001</v>
      </c>
      <c r="BJ38" s="43"/>
      <c r="BK38" s="43">
        <v>5.8531000000000004</v>
      </c>
      <c r="BL38" s="43"/>
      <c r="BM38" s="43">
        <v>7.0119999999999996</v>
      </c>
      <c r="BN38" s="43">
        <v>51.93</v>
      </c>
      <c r="BO38" s="43">
        <v>2.3199999999999998</v>
      </c>
      <c r="BP38" s="43">
        <v>142.83349000000001</v>
      </c>
      <c r="BQ38" s="43"/>
      <c r="BR38" s="43">
        <v>3.1173999999999999</v>
      </c>
      <c r="BS38" s="43">
        <v>134.69295</v>
      </c>
      <c r="BT38" s="43">
        <v>12.83915</v>
      </c>
      <c r="BU38" s="43"/>
      <c r="BV38" s="43">
        <v>29.316400000000002</v>
      </c>
      <c r="BW38" s="43">
        <v>3.8865599999999998</v>
      </c>
      <c r="BX38" s="43"/>
      <c r="BY38" s="43"/>
      <c r="BZ38" s="43">
        <v>89.916399999999996</v>
      </c>
      <c r="CA38" s="43">
        <v>25.32743</v>
      </c>
      <c r="CB38" s="43">
        <v>1.2630999999999999</v>
      </c>
      <c r="CC38" s="43">
        <v>0.54800000000000004</v>
      </c>
      <c r="CD38" s="43">
        <v>24.21659</v>
      </c>
      <c r="CE38" s="43">
        <v>440.95024999999998</v>
      </c>
      <c r="CF38" s="43">
        <v>11.790800000000001</v>
      </c>
      <c r="CG38" s="43">
        <v>154.54499999999999</v>
      </c>
      <c r="CH38" s="43">
        <v>18.27298</v>
      </c>
      <c r="CI38" s="43"/>
      <c r="CJ38" s="43"/>
      <c r="CK38" s="43">
        <v>15.633800000000001</v>
      </c>
      <c r="CL38" s="43">
        <v>4.57043</v>
      </c>
      <c r="CM38" s="43"/>
      <c r="CN38" s="43"/>
      <c r="CO38" s="43"/>
      <c r="CP38" s="43">
        <v>285.74</v>
      </c>
      <c r="CQ38" s="43"/>
      <c r="CR38" s="43">
        <v>34.865000000000002</v>
      </c>
      <c r="CS38" s="43"/>
      <c r="CT38" s="43">
        <v>13.058999999999999</v>
      </c>
    </row>
    <row r="39" spans="1:98" ht="15.6" x14ac:dyDescent="0.3">
      <c r="A39" s="1"/>
      <c r="B39" s="42" t="s">
        <v>820</v>
      </c>
      <c r="C39" s="43"/>
      <c r="D39" s="43"/>
      <c r="E39" s="43">
        <v>30.030650000000001</v>
      </c>
      <c r="F39" s="43">
        <v>13.519</v>
      </c>
      <c r="G39" s="43"/>
      <c r="H39" s="43"/>
      <c r="I39" s="43"/>
      <c r="J39" s="43"/>
      <c r="K39" s="43">
        <v>20.300999999999998</v>
      </c>
      <c r="L39" s="43">
        <v>25.997199999999999</v>
      </c>
      <c r="M39" s="43">
        <v>14.591699999999999</v>
      </c>
      <c r="N39" s="43">
        <v>11.85</v>
      </c>
      <c r="O39" s="43">
        <v>30.802</v>
      </c>
      <c r="P39" s="43"/>
      <c r="Q39" s="43"/>
      <c r="R39" s="43">
        <v>41.404000000000003</v>
      </c>
      <c r="S39" s="43"/>
      <c r="T39" s="43">
        <v>43.283700000000003</v>
      </c>
      <c r="U39" s="43"/>
      <c r="V39" s="43">
        <v>7.8</v>
      </c>
      <c r="W39" s="43"/>
      <c r="X39" s="43">
        <v>142.036</v>
      </c>
      <c r="Y39" s="43"/>
      <c r="Z39" s="43">
        <v>7.3138699999999996</v>
      </c>
      <c r="AA39" s="43"/>
      <c r="AB39" s="43"/>
      <c r="AC39" s="43"/>
      <c r="AD39" s="43"/>
      <c r="AE39" s="43"/>
      <c r="AF39" s="43">
        <v>2.7</v>
      </c>
      <c r="AG39" s="43"/>
      <c r="AH39" s="43">
        <v>0.94</v>
      </c>
      <c r="AI39" s="43"/>
      <c r="AJ39" s="43">
        <v>6.4605899999999998</v>
      </c>
      <c r="AK39" s="43">
        <v>0</v>
      </c>
      <c r="AL39" s="43">
        <v>4.6647999999999996</v>
      </c>
      <c r="AM39" s="43">
        <v>46.247669999999999</v>
      </c>
      <c r="AN39" s="43">
        <v>121.01305000000001</v>
      </c>
      <c r="AO39" s="43">
        <v>28.121289999999998</v>
      </c>
      <c r="AP39" s="43">
        <v>0.23</v>
      </c>
      <c r="AQ39" s="43">
        <v>158.46397999999999</v>
      </c>
      <c r="AR39" s="43">
        <v>16.48152</v>
      </c>
      <c r="AS39" s="43">
        <v>37.589469999999999</v>
      </c>
      <c r="AT39" s="43">
        <v>31.75</v>
      </c>
      <c r="AU39" s="43"/>
      <c r="AV39" s="43">
        <v>156.00121999999999</v>
      </c>
      <c r="AW39" s="43">
        <v>32.872300000000003</v>
      </c>
      <c r="AX39" s="43"/>
      <c r="AY39" s="43">
        <v>3.08195</v>
      </c>
      <c r="AZ39" s="43"/>
      <c r="BA39" s="43">
        <v>2.7</v>
      </c>
      <c r="BB39" s="43"/>
      <c r="BC39" s="43">
        <v>70.180040000000005</v>
      </c>
      <c r="BD39" s="43"/>
      <c r="BE39" s="43">
        <v>18.7</v>
      </c>
      <c r="BF39" s="43"/>
      <c r="BG39" s="43"/>
      <c r="BH39" s="43">
        <v>12.153029999999999</v>
      </c>
      <c r="BI39" s="43">
        <v>13.851749999999999</v>
      </c>
      <c r="BJ39" s="43"/>
      <c r="BK39" s="43">
        <v>5.77013</v>
      </c>
      <c r="BL39" s="43"/>
      <c r="BM39" s="43">
        <v>7.2309999999999999</v>
      </c>
      <c r="BN39" s="43">
        <v>52.29</v>
      </c>
      <c r="BO39" s="43">
        <v>2.2599999999999998</v>
      </c>
      <c r="BP39" s="43">
        <v>117.89236</v>
      </c>
      <c r="BQ39" s="43"/>
      <c r="BR39" s="43">
        <v>3.3001999999999998</v>
      </c>
      <c r="BS39" s="43">
        <v>136.07366999999999</v>
      </c>
      <c r="BT39" s="43">
        <v>12.951000000000001</v>
      </c>
      <c r="BU39" s="43"/>
      <c r="BV39" s="43">
        <v>29.360099999999999</v>
      </c>
      <c r="BW39" s="43">
        <v>3.9036599999999999</v>
      </c>
      <c r="BX39" s="43"/>
      <c r="BY39" s="43"/>
      <c r="BZ39" s="43">
        <v>88.456500000000005</v>
      </c>
      <c r="CA39" s="43">
        <v>25.28519</v>
      </c>
      <c r="CB39" s="43">
        <v>1.2733000000000001</v>
      </c>
      <c r="CC39" s="43">
        <v>0.58699999999999997</v>
      </c>
      <c r="CD39" s="43">
        <v>24.2912</v>
      </c>
      <c r="CE39" s="43">
        <v>437.63188000000002</v>
      </c>
      <c r="CF39" s="43">
        <v>12.2188</v>
      </c>
      <c r="CG39" s="43">
        <v>157.01400000000001</v>
      </c>
      <c r="CH39" s="43">
        <v>18.388459999999998</v>
      </c>
      <c r="CI39" s="43"/>
      <c r="CJ39" s="43"/>
      <c r="CK39" s="43">
        <v>15.5343</v>
      </c>
      <c r="CL39" s="43">
        <v>4.54399</v>
      </c>
      <c r="CM39" s="43"/>
      <c r="CN39" s="43"/>
      <c r="CO39" s="43"/>
      <c r="CP39" s="43">
        <v>286.35000000000002</v>
      </c>
      <c r="CQ39" s="43"/>
      <c r="CR39" s="43">
        <v>35.261000000000003</v>
      </c>
      <c r="CS39" s="43"/>
      <c r="CT39" s="43">
        <v>15.159000000000001</v>
      </c>
    </row>
    <row r="40" spans="1:98" ht="15.6" x14ac:dyDescent="0.3">
      <c r="A40" s="1"/>
      <c r="B40" s="42" t="s">
        <v>821</v>
      </c>
      <c r="C40" s="43"/>
      <c r="D40" s="43"/>
      <c r="E40" s="43">
        <v>29.577359999999999</v>
      </c>
      <c r="F40" s="43">
        <v>12.058999999999999</v>
      </c>
      <c r="G40" s="43"/>
      <c r="H40" s="43"/>
      <c r="I40" s="43"/>
      <c r="J40" s="43"/>
      <c r="K40" s="43">
        <v>20.536100000000001</v>
      </c>
      <c r="L40" s="43">
        <v>27.68</v>
      </c>
      <c r="M40" s="43">
        <v>14.182499999999999</v>
      </c>
      <c r="N40" s="43">
        <v>12.4</v>
      </c>
      <c r="O40" s="43">
        <v>30.68</v>
      </c>
      <c r="P40" s="43"/>
      <c r="Q40" s="43"/>
      <c r="R40" s="43">
        <v>41.540999999999997</v>
      </c>
      <c r="S40" s="43"/>
      <c r="T40" s="43">
        <v>36.136400000000002</v>
      </c>
      <c r="U40" s="43"/>
      <c r="V40" s="43">
        <v>8.1999999999999993</v>
      </c>
      <c r="W40" s="43"/>
      <c r="X40" s="43">
        <v>136.18899999999999</v>
      </c>
      <c r="Y40" s="43"/>
      <c r="Z40" s="43">
        <v>7.4960899999999997</v>
      </c>
      <c r="AA40" s="43"/>
      <c r="AB40" s="43"/>
      <c r="AC40" s="43"/>
      <c r="AD40" s="43"/>
      <c r="AE40" s="43"/>
      <c r="AF40" s="43">
        <v>1.4</v>
      </c>
      <c r="AG40" s="43"/>
      <c r="AH40" s="43">
        <v>0.95250000000000001</v>
      </c>
      <c r="AI40" s="43"/>
      <c r="AJ40" s="43">
        <v>6.2238600000000002</v>
      </c>
      <c r="AK40" s="43">
        <v>0</v>
      </c>
      <c r="AL40" s="43">
        <v>4.5845000000000002</v>
      </c>
      <c r="AM40" s="43">
        <v>46.635599999999997</v>
      </c>
      <c r="AN40" s="43">
        <v>120.97906</v>
      </c>
      <c r="AO40" s="43">
        <v>27.796430000000001</v>
      </c>
      <c r="AP40" s="43">
        <v>0.37</v>
      </c>
      <c r="AQ40" s="43">
        <v>156.77548999999999</v>
      </c>
      <c r="AR40" s="43">
        <v>16.53988</v>
      </c>
      <c r="AS40" s="43">
        <v>37.861559999999997</v>
      </c>
      <c r="AT40" s="43">
        <v>31.54</v>
      </c>
      <c r="AU40" s="43"/>
      <c r="AV40" s="43">
        <v>157.32818</v>
      </c>
      <c r="AW40" s="43">
        <v>33.012999999999998</v>
      </c>
      <c r="AX40" s="43"/>
      <c r="AY40" s="43">
        <v>3.3321399999999999</v>
      </c>
      <c r="AZ40" s="43"/>
      <c r="BA40" s="43">
        <v>2.6</v>
      </c>
      <c r="BB40" s="43"/>
      <c r="BC40" s="43">
        <v>70.472399999999993</v>
      </c>
      <c r="BD40" s="43"/>
      <c r="BE40" s="43">
        <v>18.7</v>
      </c>
      <c r="BF40" s="43"/>
      <c r="BG40" s="43"/>
      <c r="BH40" s="43">
        <v>11.877230000000001</v>
      </c>
      <c r="BI40" s="43">
        <v>13.78561</v>
      </c>
      <c r="BJ40" s="43"/>
      <c r="BK40" s="43">
        <v>5.6726400000000003</v>
      </c>
      <c r="BL40" s="43"/>
      <c r="BM40" s="43">
        <v>6.9820000000000002</v>
      </c>
      <c r="BN40" s="43">
        <v>52.32</v>
      </c>
      <c r="BO40" s="43">
        <v>2.23</v>
      </c>
      <c r="BP40" s="43">
        <v>111.41743</v>
      </c>
      <c r="BQ40" s="43"/>
      <c r="BR40" s="43">
        <v>3.4249999999999998</v>
      </c>
      <c r="BS40" s="43">
        <v>137.12979000000001</v>
      </c>
      <c r="BT40" s="43">
        <v>11.358919999999999</v>
      </c>
      <c r="BU40" s="43"/>
      <c r="BV40" s="43">
        <v>29.629000000000001</v>
      </c>
      <c r="BW40" s="43">
        <v>4.3754099999999996</v>
      </c>
      <c r="BX40" s="43"/>
      <c r="BY40" s="43"/>
      <c r="BZ40" s="43">
        <v>89.208100000000002</v>
      </c>
      <c r="CA40" s="43">
        <v>25.309539999999998</v>
      </c>
      <c r="CB40" s="43">
        <v>1.2712000000000001</v>
      </c>
      <c r="CC40" s="43">
        <v>0.57099999999999995</v>
      </c>
      <c r="CD40" s="43">
        <v>23.311610000000002</v>
      </c>
      <c r="CE40" s="43">
        <v>447.82292999999999</v>
      </c>
      <c r="CF40" s="43">
        <v>12.3423</v>
      </c>
      <c r="CG40" s="43">
        <v>157.36099999999999</v>
      </c>
      <c r="CH40" s="43">
        <v>18.359500000000001</v>
      </c>
      <c r="CI40" s="43"/>
      <c r="CJ40" s="43"/>
      <c r="CK40" s="43">
        <v>17.961600000000001</v>
      </c>
      <c r="CL40" s="43">
        <v>4.4493499999999999</v>
      </c>
      <c r="CM40" s="43"/>
      <c r="CN40" s="43"/>
      <c r="CO40" s="43"/>
      <c r="CP40" s="43">
        <v>289.19</v>
      </c>
      <c r="CQ40" s="43"/>
      <c r="CR40" s="43">
        <v>34.731999999999999</v>
      </c>
      <c r="CS40" s="43"/>
      <c r="CT40" s="43">
        <v>19.625</v>
      </c>
    </row>
    <row r="41" spans="1:98" ht="15.6" x14ac:dyDescent="0.3">
      <c r="A41" s="1"/>
      <c r="B41" s="42" t="s">
        <v>822</v>
      </c>
      <c r="C41" s="43"/>
      <c r="D41" s="43"/>
      <c r="E41" s="43">
        <v>34.376820000000002</v>
      </c>
      <c r="F41" s="43">
        <v>11.122</v>
      </c>
      <c r="G41" s="43"/>
      <c r="H41" s="43"/>
      <c r="I41" s="43"/>
      <c r="J41" s="43"/>
      <c r="K41" s="43">
        <v>19.3127</v>
      </c>
      <c r="L41" s="43">
        <v>27.152799999999999</v>
      </c>
      <c r="M41" s="43">
        <v>13.4419</v>
      </c>
      <c r="N41" s="43">
        <v>13.35</v>
      </c>
      <c r="O41" s="43">
        <v>30.632000000000001</v>
      </c>
      <c r="P41" s="43"/>
      <c r="Q41" s="43"/>
      <c r="R41" s="43">
        <v>41.228000000000002</v>
      </c>
      <c r="S41" s="43"/>
      <c r="T41" s="43">
        <v>36.052599999999998</v>
      </c>
      <c r="U41" s="43"/>
      <c r="V41" s="43">
        <v>8.4</v>
      </c>
      <c r="W41" s="43"/>
      <c r="X41" s="43">
        <v>110.23399999999999</v>
      </c>
      <c r="Y41" s="43"/>
      <c r="Z41" s="43">
        <v>7.4574299999999996</v>
      </c>
      <c r="AA41" s="43"/>
      <c r="AB41" s="43"/>
      <c r="AC41" s="43"/>
      <c r="AD41" s="43"/>
      <c r="AE41" s="43"/>
      <c r="AF41" s="43">
        <v>0.9</v>
      </c>
      <c r="AG41" s="43"/>
      <c r="AH41" s="43">
        <v>1.1437999999999999</v>
      </c>
      <c r="AI41" s="43"/>
      <c r="AJ41" s="43">
        <v>5.8655799999999996</v>
      </c>
      <c r="AK41" s="43">
        <v>0</v>
      </c>
      <c r="AL41" s="43">
        <v>4.5812999999999997</v>
      </c>
      <c r="AM41" s="43">
        <v>47.131599999999999</v>
      </c>
      <c r="AN41" s="43">
        <v>121.2105</v>
      </c>
      <c r="AO41" s="43">
        <v>27.89114</v>
      </c>
      <c r="AP41" s="43">
        <v>0.4</v>
      </c>
      <c r="AQ41" s="43">
        <v>158.10226</v>
      </c>
      <c r="AR41" s="43">
        <v>16.91347</v>
      </c>
      <c r="AS41" s="43">
        <v>37.004939999999998</v>
      </c>
      <c r="AT41" s="43">
        <v>31.58</v>
      </c>
      <c r="AU41" s="43"/>
      <c r="AV41" s="43">
        <v>159.77479</v>
      </c>
      <c r="AW41" s="43">
        <v>31.963100000000001</v>
      </c>
      <c r="AX41" s="43"/>
      <c r="AY41" s="43">
        <v>3.3497400000000002</v>
      </c>
      <c r="AZ41" s="43"/>
      <c r="BA41" s="43">
        <v>2.7</v>
      </c>
      <c r="BB41" s="43"/>
      <c r="BC41" s="43">
        <v>65.880709999999993</v>
      </c>
      <c r="BD41" s="43"/>
      <c r="BE41" s="43">
        <v>18.7</v>
      </c>
      <c r="BF41" s="43"/>
      <c r="BG41" s="43"/>
      <c r="BH41" s="43">
        <v>11.29889</v>
      </c>
      <c r="BI41" s="43">
        <v>13.705159999999999</v>
      </c>
      <c r="BJ41" s="43"/>
      <c r="BK41" s="43">
        <v>5.5537900000000002</v>
      </c>
      <c r="BL41" s="43"/>
      <c r="BM41" s="43">
        <v>6.9870000000000001</v>
      </c>
      <c r="BN41" s="43">
        <v>52.11</v>
      </c>
      <c r="BO41" s="43">
        <v>1.83</v>
      </c>
      <c r="BP41" s="43">
        <v>144.58956000000001</v>
      </c>
      <c r="BQ41" s="43"/>
      <c r="BR41" s="43">
        <v>3.4557000000000002</v>
      </c>
      <c r="BS41" s="43">
        <v>135.50853000000001</v>
      </c>
      <c r="BT41" s="43">
        <v>11.250690000000001</v>
      </c>
      <c r="BU41" s="43"/>
      <c r="BV41" s="43">
        <v>30.319600000000001</v>
      </c>
      <c r="BW41" s="43">
        <v>3.85894</v>
      </c>
      <c r="BX41" s="43"/>
      <c r="BY41" s="43"/>
      <c r="BZ41" s="43">
        <v>89.040800000000004</v>
      </c>
      <c r="CA41" s="43">
        <v>25.343710000000002</v>
      </c>
      <c r="CB41" s="43">
        <v>1.2824</v>
      </c>
      <c r="CC41" s="43">
        <v>0.59099999999999997</v>
      </c>
      <c r="CD41" s="43">
        <v>22.030809999999999</v>
      </c>
      <c r="CE41" s="43">
        <v>455.05441999999999</v>
      </c>
      <c r="CF41" s="43">
        <v>12.0909</v>
      </c>
      <c r="CG41" s="43">
        <v>159.49100000000001</v>
      </c>
      <c r="CH41" s="43">
        <v>18.148530000000001</v>
      </c>
      <c r="CI41" s="43"/>
      <c r="CJ41" s="43"/>
      <c r="CK41" s="43">
        <v>17.256799999999998</v>
      </c>
      <c r="CL41" s="43">
        <v>4.4959199999999999</v>
      </c>
      <c r="CM41" s="43"/>
      <c r="CN41" s="43"/>
      <c r="CO41" s="43"/>
      <c r="CP41" s="43">
        <v>293.45</v>
      </c>
      <c r="CQ41" s="43"/>
      <c r="CR41" s="43">
        <v>35.146999999999998</v>
      </c>
      <c r="CS41" s="43"/>
      <c r="CT41" s="43">
        <v>21.869</v>
      </c>
    </row>
    <row r="42" spans="1:98" ht="15.6" x14ac:dyDescent="0.3">
      <c r="A42" s="1"/>
      <c r="B42" s="42" t="s">
        <v>823</v>
      </c>
      <c r="C42" s="43"/>
      <c r="D42" s="43"/>
      <c r="E42" s="43">
        <v>29.723949999999999</v>
      </c>
      <c r="F42" s="43">
        <v>10.465</v>
      </c>
      <c r="G42" s="43"/>
      <c r="H42" s="43"/>
      <c r="I42" s="43"/>
      <c r="J42" s="43"/>
      <c r="K42" s="43">
        <v>18.968599999999999</v>
      </c>
      <c r="L42" s="43">
        <v>27.029599999999999</v>
      </c>
      <c r="M42" s="43">
        <v>14.5677</v>
      </c>
      <c r="N42" s="43">
        <v>13.23</v>
      </c>
      <c r="O42" s="43">
        <v>31.193999999999999</v>
      </c>
      <c r="P42" s="43"/>
      <c r="Q42" s="43"/>
      <c r="R42" s="43">
        <v>41.506999999999998</v>
      </c>
      <c r="S42" s="43"/>
      <c r="T42" s="43">
        <v>36.8812</v>
      </c>
      <c r="U42" s="43"/>
      <c r="V42" s="43">
        <v>9.1999999999999993</v>
      </c>
      <c r="W42" s="43"/>
      <c r="X42" s="43">
        <v>91.453999999999994</v>
      </c>
      <c r="Y42" s="43"/>
      <c r="Z42" s="43">
        <v>7.4018899999999999</v>
      </c>
      <c r="AA42" s="43"/>
      <c r="AB42" s="43"/>
      <c r="AC42" s="43"/>
      <c r="AD42" s="43"/>
      <c r="AE42" s="43"/>
      <c r="AF42" s="43">
        <v>0.8</v>
      </c>
      <c r="AG42" s="43"/>
      <c r="AH42" s="43">
        <v>1.1134999999999999</v>
      </c>
      <c r="AI42" s="43"/>
      <c r="AJ42" s="43">
        <v>5.3594600000000003</v>
      </c>
      <c r="AK42" s="43">
        <v>0</v>
      </c>
      <c r="AL42" s="43">
        <v>4.4652000000000003</v>
      </c>
      <c r="AM42" s="43">
        <v>47.014569999999999</v>
      </c>
      <c r="AN42" s="43">
        <v>122.10278</v>
      </c>
      <c r="AO42" s="43">
        <v>27.341290000000001</v>
      </c>
      <c r="AP42" s="43">
        <v>0.41</v>
      </c>
      <c r="AQ42" s="43">
        <v>158.05705</v>
      </c>
      <c r="AR42" s="43">
        <v>16.280449999999998</v>
      </c>
      <c r="AS42" s="43">
        <v>37.166710000000002</v>
      </c>
      <c r="AT42" s="43">
        <v>31.87</v>
      </c>
      <c r="AU42" s="43"/>
      <c r="AV42" s="43">
        <v>162.06896</v>
      </c>
      <c r="AW42" s="43">
        <v>28.535799999999998</v>
      </c>
      <c r="AX42" s="43"/>
      <c r="AY42" s="43">
        <v>3.4150200000000002</v>
      </c>
      <c r="AZ42" s="43"/>
      <c r="BA42" s="43">
        <v>2.7</v>
      </c>
      <c r="BB42" s="43"/>
      <c r="BC42" s="43">
        <v>63.713590000000003</v>
      </c>
      <c r="BD42" s="43"/>
      <c r="BE42" s="43">
        <v>18.7</v>
      </c>
      <c r="BF42" s="43"/>
      <c r="BG42" s="43"/>
      <c r="BH42" s="43">
        <v>11.60539</v>
      </c>
      <c r="BI42" s="43">
        <v>13.561299999999999</v>
      </c>
      <c r="BJ42" s="43"/>
      <c r="BK42" s="43">
        <v>5.6841600000000003</v>
      </c>
      <c r="BL42" s="43"/>
      <c r="BM42" s="43">
        <v>6.8789999999999996</v>
      </c>
      <c r="BN42" s="43">
        <v>51.31</v>
      </c>
      <c r="BO42" s="43">
        <v>2.02</v>
      </c>
      <c r="BP42" s="43">
        <v>146.13192000000001</v>
      </c>
      <c r="BQ42" s="43"/>
      <c r="BR42" s="43">
        <v>3.4136000000000002</v>
      </c>
      <c r="BS42" s="43">
        <v>136.16183000000001</v>
      </c>
      <c r="BT42" s="43">
        <v>12.98934</v>
      </c>
      <c r="BU42" s="43"/>
      <c r="BV42" s="43">
        <v>31.233499999999999</v>
      </c>
      <c r="BW42" s="43">
        <v>3.6508500000000002</v>
      </c>
      <c r="BX42" s="43"/>
      <c r="BY42" s="43"/>
      <c r="BZ42" s="43">
        <v>89.962800000000001</v>
      </c>
      <c r="CA42" s="43">
        <v>25.278839999999999</v>
      </c>
      <c r="CB42" s="43">
        <v>1.282</v>
      </c>
      <c r="CC42" s="43">
        <v>0.59399999999999997</v>
      </c>
      <c r="CD42" s="43">
        <v>21.110050000000001</v>
      </c>
      <c r="CE42" s="43">
        <v>461.91741999999999</v>
      </c>
      <c r="CF42" s="43">
        <v>11.7469</v>
      </c>
      <c r="CG42" s="43">
        <v>156.11199999999999</v>
      </c>
      <c r="CH42" s="43">
        <v>18.527419999999999</v>
      </c>
      <c r="CI42" s="43"/>
      <c r="CJ42" s="43"/>
      <c r="CK42" s="43">
        <v>16.831499999999998</v>
      </c>
      <c r="CL42" s="43">
        <v>4.4865199999999996</v>
      </c>
      <c r="CM42" s="43"/>
      <c r="CN42" s="43"/>
      <c r="CO42" s="43"/>
      <c r="CP42" s="43">
        <v>294.69</v>
      </c>
      <c r="CQ42" s="43"/>
      <c r="CR42" s="43">
        <v>35.890999999999998</v>
      </c>
      <c r="CS42" s="43"/>
      <c r="CT42" s="43">
        <v>16.216999999999999</v>
      </c>
    </row>
    <row r="43" spans="1:98" ht="15.6" x14ac:dyDescent="0.3">
      <c r="A43" s="1"/>
      <c r="B43" s="42" t="s">
        <v>824</v>
      </c>
      <c r="C43" s="43"/>
      <c r="D43" s="43"/>
      <c r="E43" s="43">
        <v>25.55922</v>
      </c>
      <c r="F43" s="43">
        <v>10.648</v>
      </c>
      <c r="G43" s="43"/>
      <c r="H43" s="43"/>
      <c r="I43" s="43"/>
      <c r="J43" s="43"/>
      <c r="K43" s="43">
        <v>19.4392</v>
      </c>
      <c r="L43" s="43">
        <v>26.988800000000001</v>
      </c>
      <c r="M43" s="43">
        <v>15.5253</v>
      </c>
      <c r="N43" s="43">
        <v>13.37</v>
      </c>
      <c r="O43" s="43">
        <v>31.614000000000001</v>
      </c>
      <c r="P43" s="43"/>
      <c r="Q43" s="43"/>
      <c r="R43" s="43">
        <v>41.533000000000001</v>
      </c>
      <c r="S43" s="43"/>
      <c r="T43" s="43">
        <v>11.5716</v>
      </c>
      <c r="U43" s="43"/>
      <c r="V43" s="43">
        <v>9.4</v>
      </c>
      <c r="W43" s="43"/>
      <c r="X43" s="43">
        <v>84.721000000000004</v>
      </c>
      <c r="Y43" s="43"/>
      <c r="Z43" s="43">
        <v>7.3386500000000003</v>
      </c>
      <c r="AA43" s="43"/>
      <c r="AB43" s="43"/>
      <c r="AC43" s="43"/>
      <c r="AD43" s="43"/>
      <c r="AE43" s="43"/>
      <c r="AF43" s="43">
        <v>0.8</v>
      </c>
      <c r="AG43" s="43"/>
      <c r="AH43" s="43">
        <v>1.1197999999999999</v>
      </c>
      <c r="AI43" s="43"/>
      <c r="AJ43" s="43">
        <v>5.4161799999999998</v>
      </c>
      <c r="AK43" s="43">
        <v>0</v>
      </c>
      <c r="AL43" s="43">
        <v>4.4762000000000004</v>
      </c>
      <c r="AM43" s="43">
        <v>45.128059999999998</v>
      </c>
      <c r="AN43" s="43">
        <v>121.14053</v>
      </c>
      <c r="AO43" s="43">
        <v>27.171510000000001</v>
      </c>
      <c r="AP43" s="43">
        <v>0.46</v>
      </c>
      <c r="AQ43" s="43">
        <v>157.06993</v>
      </c>
      <c r="AR43" s="43">
        <v>16.42906</v>
      </c>
      <c r="AS43" s="43">
        <v>34.801749999999998</v>
      </c>
      <c r="AT43" s="43">
        <v>29.38</v>
      </c>
      <c r="AU43" s="43"/>
      <c r="AV43" s="43">
        <v>145.95570000000001</v>
      </c>
      <c r="AW43" s="43">
        <v>27.744700000000002</v>
      </c>
      <c r="AX43" s="43"/>
      <c r="AY43" s="43">
        <v>3.4872999999999998</v>
      </c>
      <c r="AZ43" s="43"/>
      <c r="BA43" s="43">
        <v>2.9</v>
      </c>
      <c r="BB43" s="43"/>
      <c r="BC43" s="43">
        <v>44.695929999999997</v>
      </c>
      <c r="BD43" s="43"/>
      <c r="BE43" s="43">
        <v>18.7</v>
      </c>
      <c r="BF43" s="43"/>
      <c r="BG43" s="43"/>
      <c r="BH43" s="43">
        <v>9.9149600000000007</v>
      </c>
      <c r="BI43" s="43">
        <v>13.797169999999999</v>
      </c>
      <c r="BJ43" s="43"/>
      <c r="BK43" s="43">
        <v>5.78613</v>
      </c>
      <c r="BL43" s="43"/>
      <c r="BM43" s="43">
        <v>6.8789999999999996</v>
      </c>
      <c r="BN43" s="43">
        <v>25.7</v>
      </c>
      <c r="BO43" s="43">
        <v>2.04</v>
      </c>
      <c r="BP43" s="43">
        <v>148.79399000000001</v>
      </c>
      <c r="BQ43" s="43"/>
      <c r="BR43" s="43">
        <v>3.0407999999999999</v>
      </c>
      <c r="BS43" s="43">
        <v>135.64304000000001</v>
      </c>
      <c r="BT43" s="43">
        <v>11.42563</v>
      </c>
      <c r="BU43" s="43"/>
      <c r="BV43" s="43">
        <v>31.785299999999999</v>
      </c>
      <c r="BW43" s="43">
        <v>3.6075599999999999</v>
      </c>
      <c r="BX43" s="43"/>
      <c r="BY43" s="43"/>
      <c r="BZ43" s="43">
        <v>89.8827</v>
      </c>
      <c r="CA43" s="43">
        <v>3.3647499999999999</v>
      </c>
      <c r="CB43" s="43">
        <v>1.2830999999999999</v>
      </c>
      <c r="CC43" s="43">
        <v>0.63400000000000001</v>
      </c>
      <c r="CD43" s="43">
        <v>20.617989999999999</v>
      </c>
      <c r="CE43" s="43">
        <v>464.44267000000002</v>
      </c>
      <c r="CF43" s="43">
        <v>11.2067</v>
      </c>
      <c r="CG43" s="43">
        <v>160.48400000000001</v>
      </c>
      <c r="CH43" s="43">
        <v>18.322590000000002</v>
      </c>
      <c r="CI43" s="43"/>
      <c r="CJ43" s="43"/>
      <c r="CK43" s="43">
        <v>16.588699999999999</v>
      </c>
      <c r="CL43" s="43">
        <v>4.5642100000000001</v>
      </c>
      <c r="CM43" s="43"/>
      <c r="CN43" s="43"/>
      <c r="CO43" s="43"/>
      <c r="CP43" s="43">
        <v>294.81</v>
      </c>
      <c r="CQ43" s="43"/>
      <c r="CR43" s="43">
        <v>35.552</v>
      </c>
      <c r="CS43" s="43"/>
      <c r="CT43" s="43">
        <v>18.811</v>
      </c>
    </row>
    <row r="44" spans="1:98" ht="15.6" x14ac:dyDescent="0.3">
      <c r="A44" s="1"/>
      <c r="B44" s="42" t="s">
        <v>825</v>
      </c>
      <c r="C44" s="43"/>
      <c r="D44" s="43"/>
      <c r="E44" s="43">
        <v>14.456849999999999</v>
      </c>
      <c r="F44" s="43">
        <v>10.26</v>
      </c>
      <c r="G44" s="43"/>
      <c r="H44" s="43"/>
      <c r="I44" s="43"/>
      <c r="J44" s="43"/>
      <c r="K44" s="43">
        <v>19.6204</v>
      </c>
      <c r="L44" s="43">
        <v>27.405899999999999</v>
      </c>
      <c r="M44" s="43">
        <v>15.5829</v>
      </c>
      <c r="N44" s="43">
        <v>13.44</v>
      </c>
      <c r="O44" s="43">
        <v>32.35</v>
      </c>
      <c r="P44" s="43"/>
      <c r="Q44" s="43"/>
      <c r="R44" s="43">
        <v>42.122</v>
      </c>
      <c r="S44" s="43"/>
      <c r="T44" s="43">
        <v>7.9027000000000003</v>
      </c>
      <c r="U44" s="43"/>
      <c r="V44" s="43">
        <v>9.5</v>
      </c>
      <c r="W44" s="43"/>
      <c r="X44" s="43">
        <v>37.728999999999999</v>
      </c>
      <c r="Y44" s="43"/>
      <c r="Z44" s="43">
        <v>6.8977899999999996</v>
      </c>
      <c r="AA44" s="43"/>
      <c r="AB44" s="43"/>
      <c r="AC44" s="43"/>
      <c r="AD44" s="43"/>
      <c r="AE44" s="43"/>
      <c r="AF44" s="43">
        <v>0.8</v>
      </c>
      <c r="AG44" s="43"/>
      <c r="AH44" s="43">
        <v>1.0876999999999999</v>
      </c>
      <c r="AI44" s="43"/>
      <c r="AJ44" s="43">
        <v>4.26905</v>
      </c>
      <c r="AK44" s="43">
        <v>0</v>
      </c>
      <c r="AL44" s="43">
        <v>4.4585999999999997</v>
      </c>
      <c r="AM44" s="43">
        <v>49.200220000000002</v>
      </c>
      <c r="AN44" s="43">
        <v>113.58772</v>
      </c>
      <c r="AO44" s="43">
        <v>26.67681</v>
      </c>
      <c r="AP44" s="43">
        <v>0.11</v>
      </c>
      <c r="AQ44" s="43">
        <v>156.81464</v>
      </c>
      <c r="AR44" s="43">
        <v>16.785830000000001</v>
      </c>
      <c r="AS44" s="43">
        <v>33.929229999999997</v>
      </c>
      <c r="AT44" s="43">
        <v>25.03</v>
      </c>
      <c r="AU44" s="43"/>
      <c r="AV44" s="43">
        <v>60.125979999999998</v>
      </c>
      <c r="AW44" s="43">
        <v>27.343599999999999</v>
      </c>
      <c r="AX44" s="43"/>
      <c r="AY44" s="43">
        <v>3.4474399999999998</v>
      </c>
      <c r="AZ44" s="43"/>
      <c r="BA44" s="43">
        <v>2.7</v>
      </c>
      <c r="BB44" s="43"/>
      <c r="BC44" s="43">
        <v>33.023139999999998</v>
      </c>
      <c r="BD44" s="43"/>
      <c r="BE44" s="43">
        <v>18.7</v>
      </c>
      <c r="BF44" s="43"/>
      <c r="BG44" s="43"/>
      <c r="BH44" s="43">
        <v>10.906470000000001</v>
      </c>
      <c r="BI44" s="43">
        <v>15.56903</v>
      </c>
      <c r="BJ44" s="43"/>
      <c r="BK44" s="43">
        <v>5.7514900000000004</v>
      </c>
      <c r="BL44" s="43"/>
      <c r="BM44" s="43">
        <v>6.9870000000000001</v>
      </c>
      <c r="BN44" s="43">
        <v>7.75</v>
      </c>
      <c r="BO44" s="43">
        <v>2.08</v>
      </c>
      <c r="BP44" s="43">
        <v>148.35552000000001</v>
      </c>
      <c r="BQ44" s="43"/>
      <c r="BR44" s="43">
        <v>2.9220999999999999</v>
      </c>
      <c r="BS44" s="43">
        <v>132.97451000000001</v>
      </c>
      <c r="BT44" s="43">
        <v>12.33357</v>
      </c>
      <c r="BU44" s="43"/>
      <c r="BV44" s="43">
        <v>29.5837</v>
      </c>
      <c r="BW44" s="43">
        <v>3.8024800000000001</v>
      </c>
      <c r="BX44" s="43"/>
      <c r="BY44" s="43"/>
      <c r="BZ44" s="43">
        <v>89.863500000000002</v>
      </c>
      <c r="CA44" s="43">
        <v>3.2214800000000001</v>
      </c>
      <c r="CB44" s="43">
        <v>1.2785</v>
      </c>
      <c r="CC44" s="43">
        <v>0.627</v>
      </c>
      <c r="CD44" s="43">
        <v>20.684329999999999</v>
      </c>
      <c r="CE44" s="43">
        <v>461.67128000000002</v>
      </c>
      <c r="CF44" s="43">
        <v>10.677300000000001</v>
      </c>
      <c r="CG44" s="43">
        <v>153.048</v>
      </c>
      <c r="CH44" s="43">
        <v>18.317240000000002</v>
      </c>
      <c r="CI44" s="43"/>
      <c r="CJ44" s="43"/>
      <c r="CK44" s="43">
        <v>15.850199999999999</v>
      </c>
      <c r="CL44" s="43">
        <v>4.9131799999999997</v>
      </c>
      <c r="CM44" s="43"/>
      <c r="CN44" s="43"/>
      <c r="CO44" s="43"/>
      <c r="CP44" s="43">
        <v>294.29000000000002</v>
      </c>
      <c r="CQ44" s="43"/>
      <c r="CR44" s="43">
        <v>27.361000000000001</v>
      </c>
      <c r="CS44" s="43"/>
      <c r="CT44" s="43">
        <v>17.100000000000001</v>
      </c>
    </row>
    <row r="45" spans="1:98" ht="15.6" x14ac:dyDescent="0.3">
      <c r="A45" s="1"/>
      <c r="B45" s="42" t="s">
        <v>826</v>
      </c>
      <c r="C45" s="43"/>
      <c r="D45" s="43"/>
      <c r="E45" s="43">
        <v>14.07545</v>
      </c>
      <c r="F45" s="43">
        <v>10.115</v>
      </c>
      <c r="G45" s="43"/>
      <c r="H45" s="43"/>
      <c r="I45" s="43"/>
      <c r="J45" s="43"/>
      <c r="K45" s="43">
        <v>19.3352</v>
      </c>
      <c r="L45" s="43">
        <v>24.695499999999999</v>
      </c>
      <c r="M45" s="43">
        <v>14.9742</v>
      </c>
      <c r="N45" s="43">
        <v>13.31</v>
      </c>
      <c r="O45" s="43">
        <v>32.323999999999998</v>
      </c>
      <c r="P45" s="43"/>
      <c r="Q45" s="43"/>
      <c r="R45" s="43">
        <v>42.823</v>
      </c>
      <c r="S45" s="43"/>
      <c r="T45" s="43">
        <v>9.1217000000000006</v>
      </c>
      <c r="U45" s="43"/>
      <c r="V45" s="43">
        <v>9.6999999999999993</v>
      </c>
      <c r="W45" s="43"/>
      <c r="X45" s="43">
        <v>34.752000000000002</v>
      </c>
      <c r="Y45" s="43"/>
      <c r="Z45" s="43">
        <v>5.6831899999999997</v>
      </c>
      <c r="AA45" s="43"/>
      <c r="AB45" s="43"/>
      <c r="AC45" s="43"/>
      <c r="AD45" s="43"/>
      <c r="AE45" s="43"/>
      <c r="AF45" s="43">
        <v>0.6</v>
      </c>
      <c r="AG45" s="43"/>
      <c r="AH45" s="43">
        <v>0.95469999999999999</v>
      </c>
      <c r="AI45" s="43"/>
      <c r="AJ45" s="43">
        <v>4.2895099999999999</v>
      </c>
      <c r="AK45" s="43">
        <v>0</v>
      </c>
      <c r="AL45" s="43">
        <v>4.4188999999999998</v>
      </c>
      <c r="AM45" s="43">
        <v>44.489060000000002</v>
      </c>
      <c r="AN45" s="43">
        <v>108.63773999999999</v>
      </c>
      <c r="AO45" s="43">
        <v>26.276260000000001</v>
      </c>
      <c r="AP45" s="43">
        <v>0.35</v>
      </c>
      <c r="AQ45" s="43">
        <v>156.03524999999999</v>
      </c>
      <c r="AR45" s="43">
        <v>17.184280000000001</v>
      </c>
      <c r="AS45" s="43">
        <v>31.305730000000001</v>
      </c>
      <c r="AT45" s="43">
        <v>25.49</v>
      </c>
      <c r="AU45" s="43"/>
      <c r="AV45" s="43">
        <v>60.091799999999999</v>
      </c>
      <c r="AW45" s="43">
        <v>27.481200000000001</v>
      </c>
      <c r="AX45" s="43"/>
      <c r="AY45" s="43">
        <v>3.4819599999999999</v>
      </c>
      <c r="AZ45" s="43"/>
      <c r="BA45" s="43">
        <v>2.8</v>
      </c>
      <c r="BB45" s="43"/>
      <c r="BC45" s="43">
        <v>32.851770000000002</v>
      </c>
      <c r="BD45" s="43"/>
      <c r="BE45" s="43">
        <v>18.7</v>
      </c>
      <c r="BF45" s="43"/>
      <c r="BG45" s="43"/>
      <c r="BH45" s="43">
        <v>11.831009999999999</v>
      </c>
      <c r="BI45" s="43">
        <v>14.9114</v>
      </c>
      <c r="BJ45" s="43"/>
      <c r="BK45" s="43">
        <v>5.6452799999999996</v>
      </c>
      <c r="BL45" s="43"/>
      <c r="BM45" s="43">
        <v>7.2130000000000001</v>
      </c>
      <c r="BN45" s="43">
        <v>7.54</v>
      </c>
      <c r="BO45" s="43">
        <v>2.02</v>
      </c>
      <c r="BP45" s="43">
        <v>143.46287000000001</v>
      </c>
      <c r="BQ45" s="43"/>
      <c r="BR45" s="43">
        <v>2.9508000000000001</v>
      </c>
      <c r="BS45" s="43">
        <v>125.7063</v>
      </c>
      <c r="BT45" s="43">
        <v>10.82841</v>
      </c>
      <c r="BU45" s="43"/>
      <c r="BV45" s="43">
        <v>29.195699999999999</v>
      </c>
      <c r="BW45" s="43">
        <v>3.7406999999999999</v>
      </c>
      <c r="BX45" s="43"/>
      <c r="BY45" s="43"/>
      <c r="BZ45" s="43">
        <v>90.8767</v>
      </c>
      <c r="CA45" s="43">
        <v>3.07186</v>
      </c>
      <c r="CB45" s="43">
        <v>1.2791999999999999</v>
      </c>
      <c r="CC45" s="43">
        <v>0.61399999999999999</v>
      </c>
      <c r="CD45" s="43">
        <v>20.306889999999999</v>
      </c>
      <c r="CE45" s="43">
        <v>457.46436</v>
      </c>
      <c r="CF45" s="43">
        <v>10.832599999999999</v>
      </c>
      <c r="CG45" s="43">
        <v>158.43199999999999</v>
      </c>
      <c r="CH45" s="43">
        <v>18.028189999999999</v>
      </c>
      <c r="CI45" s="43"/>
      <c r="CJ45" s="43"/>
      <c r="CK45" s="43">
        <v>15.646100000000001</v>
      </c>
      <c r="CL45" s="43">
        <v>4.5713800000000004</v>
      </c>
      <c r="CM45" s="43"/>
      <c r="CN45" s="43"/>
      <c r="CO45" s="43"/>
      <c r="CP45" s="43">
        <v>286.47000000000003</v>
      </c>
      <c r="CQ45" s="43"/>
      <c r="CR45" s="43">
        <v>26.888999999999999</v>
      </c>
      <c r="CS45" s="43"/>
      <c r="CT45" s="43">
        <v>17.574999999999999</v>
      </c>
    </row>
    <row r="46" spans="1:98" ht="15.6" x14ac:dyDescent="0.3">
      <c r="A46" s="1"/>
      <c r="B46" s="42" t="s">
        <v>827</v>
      </c>
      <c r="C46" s="43"/>
      <c r="D46" s="43"/>
      <c r="E46" s="43">
        <v>13.91076</v>
      </c>
      <c r="F46" s="43">
        <v>12.032</v>
      </c>
      <c r="G46" s="43"/>
      <c r="H46" s="43"/>
      <c r="I46" s="43"/>
      <c r="J46" s="43"/>
      <c r="K46" s="43">
        <v>19.610399999999998</v>
      </c>
      <c r="L46" s="43">
        <v>25.386299999999999</v>
      </c>
      <c r="M46" s="43">
        <v>13.9505</v>
      </c>
      <c r="N46" s="43">
        <v>13.02</v>
      </c>
      <c r="O46" s="43">
        <v>31.792000000000002</v>
      </c>
      <c r="P46" s="43"/>
      <c r="Q46" s="43"/>
      <c r="R46" s="43">
        <v>42.603999999999999</v>
      </c>
      <c r="S46" s="43"/>
      <c r="T46" s="43">
        <v>8.3611000000000004</v>
      </c>
      <c r="U46" s="43"/>
      <c r="V46" s="43">
        <v>9.5</v>
      </c>
      <c r="W46" s="43"/>
      <c r="X46" s="43">
        <v>29.010999999999999</v>
      </c>
      <c r="Y46" s="43"/>
      <c r="Z46" s="43">
        <v>5.86083</v>
      </c>
      <c r="AA46" s="43"/>
      <c r="AB46" s="43"/>
      <c r="AC46" s="43"/>
      <c r="AD46" s="43"/>
      <c r="AE46" s="43"/>
      <c r="AF46" s="43">
        <v>0.6</v>
      </c>
      <c r="AG46" s="43"/>
      <c r="AH46" s="43">
        <v>0.99409999999999998</v>
      </c>
      <c r="AI46" s="43"/>
      <c r="AJ46" s="43">
        <v>4.1899699999999998</v>
      </c>
      <c r="AK46" s="43">
        <v>0</v>
      </c>
      <c r="AL46" s="43">
        <v>4.3794000000000004</v>
      </c>
      <c r="AM46" s="43">
        <v>48.877220000000001</v>
      </c>
      <c r="AN46" s="43">
        <v>108.79866</v>
      </c>
      <c r="AO46" s="43">
        <v>26.057009999999998</v>
      </c>
      <c r="AP46" s="43">
        <v>0.46</v>
      </c>
      <c r="AQ46" s="43">
        <v>154.36821</v>
      </c>
      <c r="AR46" s="43">
        <v>16.803170000000001</v>
      </c>
      <c r="AS46" s="43">
        <v>31.866070000000001</v>
      </c>
      <c r="AT46" s="43">
        <v>25.66</v>
      </c>
      <c r="AU46" s="43"/>
      <c r="AV46" s="43">
        <v>60.144629999999999</v>
      </c>
      <c r="AW46" s="43">
        <v>27.7911</v>
      </c>
      <c r="AX46" s="43"/>
      <c r="AY46" s="43">
        <v>3.3254100000000002</v>
      </c>
      <c r="AZ46" s="43"/>
      <c r="BA46" s="43">
        <v>2.9</v>
      </c>
      <c r="BB46" s="43"/>
      <c r="BC46" s="43">
        <v>32.41095</v>
      </c>
      <c r="BD46" s="43"/>
      <c r="BE46" s="43">
        <v>18.7</v>
      </c>
      <c r="BF46" s="43"/>
      <c r="BG46" s="43"/>
      <c r="BH46" s="43">
        <v>11.46167</v>
      </c>
      <c r="BI46" s="43">
        <v>14.7096</v>
      </c>
      <c r="BJ46" s="43"/>
      <c r="BK46" s="43">
        <v>5.7060899999999997</v>
      </c>
      <c r="BL46" s="43"/>
      <c r="BM46" s="43">
        <v>7.0119999999999996</v>
      </c>
      <c r="BN46" s="43">
        <v>7.63</v>
      </c>
      <c r="BO46" s="43">
        <v>1.84</v>
      </c>
      <c r="BP46" s="43">
        <v>142.63312999999999</v>
      </c>
      <c r="BQ46" s="43"/>
      <c r="BR46" s="43">
        <v>3.1017999999999999</v>
      </c>
      <c r="BS46" s="43">
        <v>131.65395000000001</v>
      </c>
      <c r="BT46" s="43">
        <v>10.62438</v>
      </c>
      <c r="BU46" s="43"/>
      <c r="BV46" s="43">
        <v>30.926500000000001</v>
      </c>
      <c r="BW46" s="43">
        <v>3.7400099999999998</v>
      </c>
      <c r="BX46" s="43"/>
      <c r="BY46" s="43"/>
      <c r="BZ46" s="43">
        <v>88.572599999999994</v>
      </c>
      <c r="CA46" s="43">
        <v>2.9943599999999999</v>
      </c>
      <c r="CB46" s="43">
        <v>1.2669999999999999</v>
      </c>
      <c r="CC46" s="43">
        <v>0.59799999999999998</v>
      </c>
      <c r="CD46" s="43">
        <v>20.478390000000001</v>
      </c>
      <c r="CE46" s="43">
        <v>456.69071000000002</v>
      </c>
      <c r="CF46" s="43">
        <v>10.735200000000001</v>
      </c>
      <c r="CG46" s="43">
        <v>146.10300000000001</v>
      </c>
      <c r="CH46" s="43">
        <v>18.147739999999999</v>
      </c>
      <c r="CI46" s="43"/>
      <c r="CJ46" s="43"/>
      <c r="CK46" s="43">
        <v>15.5158</v>
      </c>
      <c r="CL46" s="43">
        <v>4.5737300000000003</v>
      </c>
      <c r="CM46" s="43"/>
      <c r="CN46" s="43"/>
      <c r="CO46" s="43"/>
      <c r="CP46" s="43">
        <v>281.70999999999998</v>
      </c>
      <c r="CQ46" s="43"/>
      <c r="CR46" s="43">
        <v>26.318000000000001</v>
      </c>
      <c r="CS46" s="43"/>
      <c r="CT46" s="43">
        <v>17.683</v>
      </c>
    </row>
    <row r="47" spans="1:98" ht="15.6" x14ac:dyDescent="0.3">
      <c r="A47" s="1"/>
      <c r="B47" s="42" t="s">
        <v>828</v>
      </c>
      <c r="C47" s="43"/>
      <c r="D47" s="43"/>
      <c r="E47" s="43">
        <v>14.332990000000001</v>
      </c>
      <c r="F47" s="43">
        <v>12.834</v>
      </c>
      <c r="G47" s="43"/>
      <c r="H47" s="43"/>
      <c r="I47" s="43"/>
      <c r="J47" s="43"/>
      <c r="K47" s="43">
        <v>18.7746</v>
      </c>
      <c r="L47" s="43">
        <v>25.156700000000001</v>
      </c>
      <c r="M47" s="43">
        <v>13.382199999999999</v>
      </c>
      <c r="N47" s="43">
        <v>13.39</v>
      </c>
      <c r="O47" s="43">
        <v>31.366</v>
      </c>
      <c r="P47" s="43"/>
      <c r="Q47" s="43"/>
      <c r="R47" s="43">
        <v>42.445999999999998</v>
      </c>
      <c r="S47" s="43"/>
      <c r="T47" s="43">
        <v>9.9991000000000003</v>
      </c>
      <c r="U47" s="43"/>
      <c r="V47" s="43">
        <v>9.1999999999999993</v>
      </c>
      <c r="W47" s="43"/>
      <c r="X47" s="43">
        <v>33.081000000000003</v>
      </c>
      <c r="Y47" s="43"/>
      <c r="Z47" s="43">
        <v>6.0480700000000001</v>
      </c>
      <c r="AA47" s="43"/>
      <c r="AB47" s="43"/>
      <c r="AC47" s="43"/>
      <c r="AD47" s="43"/>
      <c r="AE47" s="43"/>
      <c r="AF47" s="43">
        <v>0.7</v>
      </c>
      <c r="AG47" s="43"/>
      <c r="AH47" s="43">
        <v>0.9859</v>
      </c>
      <c r="AI47" s="43"/>
      <c r="AJ47" s="43">
        <v>4.1270300000000004</v>
      </c>
      <c r="AK47" s="43">
        <v>0</v>
      </c>
      <c r="AL47" s="43">
        <v>4.3423999999999996</v>
      </c>
      <c r="AM47" s="43">
        <v>49.739100000000001</v>
      </c>
      <c r="AN47" s="43">
        <v>112.57131</v>
      </c>
      <c r="AO47" s="43">
        <v>26.18862</v>
      </c>
      <c r="AP47" s="43">
        <v>0.37</v>
      </c>
      <c r="AQ47" s="43">
        <v>152.38864000000001</v>
      </c>
      <c r="AR47" s="43">
        <v>16.337689999999998</v>
      </c>
      <c r="AS47" s="43">
        <v>34.220309999999998</v>
      </c>
      <c r="AT47" s="43">
        <v>26.47</v>
      </c>
      <c r="AU47" s="43"/>
      <c r="AV47" s="43">
        <v>57.448239999999998</v>
      </c>
      <c r="AW47" s="43">
        <v>28.3736</v>
      </c>
      <c r="AX47" s="43"/>
      <c r="AY47" s="43">
        <v>2.92761</v>
      </c>
      <c r="AZ47" s="43"/>
      <c r="BA47" s="43">
        <v>3</v>
      </c>
      <c r="BB47" s="43"/>
      <c r="BC47" s="43">
        <v>32.660539999999997</v>
      </c>
      <c r="BD47" s="43"/>
      <c r="BE47" s="43">
        <v>18.7</v>
      </c>
      <c r="BF47" s="43"/>
      <c r="BG47" s="43"/>
      <c r="BH47" s="43">
        <v>12.7151</v>
      </c>
      <c r="BI47" s="43">
        <v>13.990930000000001</v>
      </c>
      <c r="BJ47" s="43"/>
      <c r="BK47" s="43">
        <v>5.74871</v>
      </c>
      <c r="BL47" s="43"/>
      <c r="BM47" s="43">
        <v>6.9820000000000002</v>
      </c>
      <c r="BN47" s="43">
        <v>8.19</v>
      </c>
      <c r="BO47" s="43">
        <v>1.57</v>
      </c>
      <c r="BP47" s="43">
        <v>144.27058</v>
      </c>
      <c r="BQ47" s="43"/>
      <c r="BR47" s="43">
        <v>3.1324999999999998</v>
      </c>
      <c r="BS47" s="43">
        <v>133.65987999999999</v>
      </c>
      <c r="BT47" s="43">
        <v>10.92351</v>
      </c>
      <c r="BU47" s="43"/>
      <c r="BV47" s="43">
        <v>31.611000000000001</v>
      </c>
      <c r="BW47" s="43">
        <v>3.69495</v>
      </c>
      <c r="BX47" s="43"/>
      <c r="BY47" s="43"/>
      <c r="BZ47" s="43">
        <v>88.133300000000006</v>
      </c>
      <c r="CA47" s="43">
        <v>3.0020099999999998</v>
      </c>
      <c r="CB47" s="43">
        <v>1.2616000000000001</v>
      </c>
      <c r="CC47" s="43">
        <v>0.59499999999999997</v>
      </c>
      <c r="CD47" s="43">
        <v>21.563320000000001</v>
      </c>
      <c r="CE47" s="43">
        <v>456.46176000000003</v>
      </c>
      <c r="CF47" s="43">
        <v>11.041499999999999</v>
      </c>
      <c r="CG47" s="43">
        <v>153.15600000000001</v>
      </c>
      <c r="CH47" s="43">
        <v>18.402159999999999</v>
      </c>
      <c r="CI47" s="43"/>
      <c r="CJ47" s="43"/>
      <c r="CK47" s="43">
        <v>15.8192</v>
      </c>
      <c r="CL47" s="43">
        <v>4.5812999999999997</v>
      </c>
      <c r="CM47" s="43"/>
      <c r="CN47" s="43"/>
      <c r="CO47" s="43"/>
      <c r="CP47" s="43">
        <v>277.5</v>
      </c>
      <c r="CQ47" s="43"/>
      <c r="CR47" s="43">
        <v>24.984000000000002</v>
      </c>
      <c r="CS47" s="43"/>
      <c r="CT47" s="43">
        <v>17.763000000000002</v>
      </c>
    </row>
    <row r="48" spans="1:98" ht="15.6" x14ac:dyDescent="0.3">
      <c r="A48" s="1"/>
      <c r="B48" s="42" t="s">
        <v>829</v>
      </c>
      <c r="C48" s="43"/>
      <c r="D48" s="43"/>
      <c r="E48" s="43">
        <v>14.274380000000001</v>
      </c>
      <c r="F48" s="43">
        <v>13.747</v>
      </c>
      <c r="G48" s="43"/>
      <c r="H48" s="43"/>
      <c r="I48" s="43"/>
      <c r="J48" s="43"/>
      <c r="K48" s="43">
        <v>19.4879</v>
      </c>
      <c r="L48" s="43">
        <v>25.208600000000001</v>
      </c>
      <c r="M48" s="43">
        <v>10.8192</v>
      </c>
      <c r="N48" s="43">
        <v>13.68</v>
      </c>
      <c r="O48" s="43">
        <v>31.35</v>
      </c>
      <c r="P48" s="43"/>
      <c r="Q48" s="43"/>
      <c r="R48" s="43">
        <v>42.470999999999997</v>
      </c>
      <c r="S48" s="43"/>
      <c r="T48" s="43">
        <v>10.0876</v>
      </c>
      <c r="U48" s="43"/>
      <c r="V48" s="43">
        <v>9.4</v>
      </c>
      <c r="W48" s="43"/>
      <c r="X48" s="43">
        <v>34.680999999999997</v>
      </c>
      <c r="Y48" s="43"/>
      <c r="Z48" s="43">
        <v>6.0920699999999997</v>
      </c>
      <c r="AA48" s="43"/>
      <c r="AB48" s="43"/>
      <c r="AC48" s="43"/>
      <c r="AD48" s="43"/>
      <c r="AE48" s="43"/>
      <c r="AF48" s="43">
        <v>0.7</v>
      </c>
      <c r="AG48" s="43"/>
      <c r="AH48" s="43">
        <v>1.0518000000000001</v>
      </c>
      <c r="AI48" s="43"/>
      <c r="AJ48" s="43">
        <v>4.0911</v>
      </c>
      <c r="AK48" s="43">
        <v>0</v>
      </c>
      <c r="AL48" s="43">
        <v>4.2728999999999999</v>
      </c>
      <c r="AM48" s="43">
        <v>50.329929999999997</v>
      </c>
      <c r="AN48" s="43">
        <v>118.56303</v>
      </c>
      <c r="AO48" s="43">
        <v>27.735769999999999</v>
      </c>
      <c r="AP48" s="43">
        <v>0.84</v>
      </c>
      <c r="AQ48" s="43">
        <v>158.16355999999999</v>
      </c>
      <c r="AR48" s="43">
        <v>16.543420000000001</v>
      </c>
      <c r="AS48" s="43">
        <v>34.700130000000001</v>
      </c>
      <c r="AT48" s="43">
        <v>29.37</v>
      </c>
      <c r="AU48" s="43"/>
      <c r="AV48" s="43">
        <v>58.45617</v>
      </c>
      <c r="AW48" s="43">
        <v>28.8081</v>
      </c>
      <c r="AX48" s="43"/>
      <c r="AY48" s="43">
        <v>2.8998699999999999</v>
      </c>
      <c r="AZ48" s="43"/>
      <c r="BA48" s="43">
        <v>2.8</v>
      </c>
      <c r="BB48" s="43"/>
      <c r="BC48" s="43">
        <v>32.682960000000001</v>
      </c>
      <c r="BD48" s="43"/>
      <c r="BE48" s="43">
        <v>18.7</v>
      </c>
      <c r="BF48" s="43"/>
      <c r="BG48" s="43"/>
      <c r="BH48" s="43">
        <v>11.975110000000001</v>
      </c>
      <c r="BI48" s="43">
        <v>13.81522</v>
      </c>
      <c r="BJ48" s="43"/>
      <c r="BK48" s="43">
        <v>5.7922700000000003</v>
      </c>
      <c r="BL48" s="43"/>
      <c r="BM48" s="43">
        <v>6.9870000000000001</v>
      </c>
      <c r="BN48" s="43">
        <v>8.27</v>
      </c>
      <c r="BO48" s="43">
        <v>1.85</v>
      </c>
      <c r="BP48" s="43">
        <v>143.30703</v>
      </c>
      <c r="BQ48" s="43"/>
      <c r="BR48" s="43">
        <v>2.9973999999999998</v>
      </c>
      <c r="BS48" s="43">
        <v>133.37281999999999</v>
      </c>
      <c r="BT48" s="43">
        <v>12.145160000000001</v>
      </c>
      <c r="BU48" s="43"/>
      <c r="BV48" s="43">
        <v>32.2547</v>
      </c>
      <c r="BW48" s="43">
        <v>4.0013500000000004</v>
      </c>
      <c r="BX48" s="43"/>
      <c r="BY48" s="43"/>
      <c r="BZ48" s="43">
        <v>89.677700000000002</v>
      </c>
      <c r="CA48" s="43">
        <v>3.0343599999999999</v>
      </c>
      <c r="CB48" s="43">
        <v>1.2276</v>
      </c>
      <c r="CC48" s="43">
        <v>0.628</v>
      </c>
      <c r="CD48" s="43">
        <v>20.8553</v>
      </c>
      <c r="CE48" s="43">
        <v>459.65269000000001</v>
      </c>
      <c r="CF48" s="43">
        <v>11.1044</v>
      </c>
      <c r="CG48" s="43">
        <v>155.65700000000001</v>
      </c>
      <c r="CH48" s="43">
        <v>18.478449999999999</v>
      </c>
      <c r="CI48" s="43"/>
      <c r="CJ48" s="43"/>
      <c r="CK48" s="43">
        <v>16.626799999999999</v>
      </c>
      <c r="CL48" s="43">
        <v>4.9223699999999999</v>
      </c>
      <c r="CM48" s="43"/>
      <c r="CN48" s="43"/>
      <c r="CO48" s="43"/>
      <c r="CP48" s="43">
        <v>287.81</v>
      </c>
      <c r="CQ48" s="43"/>
      <c r="CR48" s="43">
        <v>24.315999999999999</v>
      </c>
      <c r="CS48" s="43"/>
      <c r="CT48" s="43">
        <v>18.007000000000001</v>
      </c>
    </row>
    <row r="49" spans="1:98" ht="15.6" x14ac:dyDescent="0.3">
      <c r="A49" s="1"/>
      <c r="B49" s="42" t="s">
        <v>830</v>
      </c>
      <c r="C49" s="43"/>
      <c r="D49" s="43"/>
      <c r="E49" s="43">
        <v>17.505479999999999</v>
      </c>
      <c r="F49" s="43">
        <v>14.265000000000001</v>
      </c>
      <c r="G49" s="43"/>
      <c r="H49" s="43"/>
      <c r="I49" s="43"/>
      <c r="J49" s="43"/>
      <c r="K49" s="43">
        <v>18.691600000000001</v>
      </c>
      <c r="L49" s="43">
        <v>27.081299999999999</v>
      </c>
      <c r="M49" s="43">
        <v>10.757400000000001</v>
      </c>
      <c r="N49" s="43">
        <v>13.76</v>
      </c>
      <c r="O49" s="43">
        <v>32.078000000000003</v>
      </c>
      <c r="P49" s="43"/>
      <c r="Q49" s="43"/>
      <c r="R49" s="43">
        <v>42.322000000000003</v>
      </c>
      <c r="S49" s="43"/>
      <c r="T49" s="43">
        <v>10.438700000000001</v>
      </c>
      <c r="U49" s="43"/>
      <c r="V49" s="43">
        <v>9.6999999999999993</v>
      </c>
      <c r="W49" s="43"/>
      <c r="X49" s="43">
        <v>31.760999999999999</v>
      </c>
      <c r="Y49" s="43"/>
      <c r="Z49" s="43">
        <v>6.0806800000000001</v>
      </c>
      <c r="AA49" s="43"/>
      <c r="AB49" s="43"/>
      <c r="AC49" s="43"/>
      <c r="AD49" s="43"/>
      <c r="AE49" s="43"/>
      <c r="AF49" s="43">
        <v>0.9</v>
      </c>
      <c r="AG49" s="43"/>
      <c r="AH49" s="43">
        <v>1.0792999999999999</v>
      </c>
      <c r="AI49" s="43"/>
      <c r="AJ49" s="43">
        <v>4.0739599999999996</v>
      </c>
      <c r="AK49" s="43">
        <v>0</v>
      </c>
      <c r="AL49" s="43">
        <v>4.2118000000000002</v>
      </c>
      <c r="AM49" s="43">
        <v>48.486159999999998</v>
      </c>
      <c r="AN49" s="43">
        <v>122.34663999999999</v>
      </c>
      <c r="AO49" s="43">
        <v>27.947150000000001</v>
      </c>
      <c r="AP49" s="43">
        <v>0.87</v>
      </c>
      <c r="AQ49" s="43">
        <v>158.9374</v>
      </c>
      <c r="AR49" s="43">
        <v>16.57798</v>
      </c>
      <c r="AS49" s="43">
        <v>35.770090000000003</v>
      </c>
      <c r="AT49" s="43">
        <v>29.56</v>
      </c>
      <c r="AU49" s="43"/>
      <c r="AV49" s="43">
        <v>69.476709999999997</v>
      </c>
      <c r="AW49" s="43">
        <v>29.062999999999999</v>
      </c>
      <c r="AX49" s="43"/>
      <c r="AY49" s="43">
        <v>2.8285100000000001</v>
      </c>
      <c r="AZ49" s="43"/>
      <c r="BA49" s="43">
        <v>2.9</v>
      </c>
      <c r="BB49" s="43"/>
      <c r="BC49" s="43">
        <v>32.621540000000003</v>
      </c>
      <c r="BD49" s="43"/>
      <c r="BE49" s="43">
        <v>18.7</v>
      </c>
      <c r="BF49" s="43"/>
      <c r="BG49" s="43"/>
      <c r="BH49" s="43">
        <v>9.1579200000000007</v>
      </c>
      <c r="BI49" s="43">
        <v>13.566689999999999</v>
      </c>
      <c r="BJ49" s="43"/>
      <c r="BK49" s="43">
        <v>5.8498000000000001</v>
      </c>
      <c r="BL49" s="43"/>
      <c r="BM49" s="43">
        <v>6.8789999999999996</v>
      </c>
      <c r="BN49" s="43">
        <v>8.4700000000000006</v>
      </c>
      <c r="BO49" s="43">
        <v>1.81</v>
      </c>
      <c r="BP49" s="43">
        <v>144.36614</v>
      </c>
      <c r="BQ49" s="43"/>
      <c r="BR49" s="43">
        <v>3.0781000000000001</v>
      </c>
      <c r="BS49" s="43">
        <v>134.27108999999999</v>
      </c>
      <c r="BT49" s="43">
        <v>12.071289999999999</v>
      </c>
      <c r="BU49" s="43"/>
      <c r="BV49" s="43">
        <v>32.461399999999998</v>
      </c>
      <c r="BW49" s="43">
        <v>4.0848199999999997</v>
      </c>
      <c r="BX49" s="43"/>
      <c r="BY49" s="43"/>
      <c r="BZ49" s="43">
        <v>89.908199999999994</v>
      </c>
      <c r="CA49" s="43">
        <v>3.4535499999999999</v>
      </c>
      <c r="CB49" s="43">
        <v>1.1648000000000001</v>
      </c>
      <c r="CC49" s="43">
        <v>0.622</v>
      </c>
      <c r="CD49" s="43">
        <v>21.681190000000001</v>
      </c>
      <c r="CE49" s="43">
        <v>458.77273000000002</v>
      </c>
      <c r="CF49" s="43">
        <v>11.822699999999999</v>
      </c>
      <c r="CG49" s="43">
        <v>154.37700000000001</v>
      </c>
      <c r="CH49" s="43">
        <v>18.444199999999999</v>
      </c>
      <c r="CI49" s="43"/>
      <c r="CJ49" s="43"/>
      <c r="CK49" s="43">
        <v>16.89</v>
      </c>
      <c r="CL49" s="43">
        <v>4.9647699999999997</v>
      </c>
      <c r="CM49" s="43"/>
      <c r="CN49" s="43"/>
      <c r="CO49" s="43"/>
      <c r="CP49" s="43">
        <v>289.45</v>
      </c>
      <c r="CQ49" s="43"/>
      <c r="CR49" s="43">
        <v>26.672000000000001</v>
      </c>
      <c r="CS49" s="43"/>
      <c r="CT49" s="43">
        <v>18.262</v>
      </c>
    </row>
    <row r="50" spans="1:98" ht="15.6" x14ac:dyDescent="0.3">
      <c r="A50" s="1"/>
      <c r="B50" s="42" t="s">
        <v>831</v>
      </c>
      <c r="C50" s="43"/>
      <c r="D50" s="43"/>
      <c r="E50" s="43">
        <v>22.877210000000002</v>
      </c>
      <c r="F50" s="43">
        <v>14.04</v>
      </c>
      <c r="G50" s="43"/>
      <c r="H50" s="43"/>
      <c r="I50" s="43"/>
      <c r="J50" s="43"/>
      <c r="K50" s="43">
        <v>18.485299999999999</v>
      </c>
      <c r="L50" s="43">
        <v>28.1008</v>
      </c>
      <c r="M50" s="43">
        <v>10.874499999999999</v>
      </c>
      <c r="N50" s="43">
        <v>12.93</v>
      </c>
      <c r="O50" s="43">
        <v>32.463999999999999</v>
      </c>
      <c r="P50" s="43"/>
      <c r="Q50" s="43"/>
      <c r="R50" s="43">
        <v>42.23</v>
      </c>
      <c r="S50" s="43"/>
      <c r="T50" s="43">
        <v>20.371500000000001</v>
      </c>
      <c r="U50" s="43"/>
      <c r="V50" s="43">
        <v>9.6</v>
      </c>
      <c r="W50" s="43"/>
      <c r="X50" s="43">
        <v>34.295000000000002</v>
      </c>
      <c r="Y50" s="43"/>
      <c r="Z50" s="43">
        <v>7.0026900000000003</v>
      </c>
      <c r="AA50" s="43"/>
      <c r="AB50" s="43"/>
      <c r="AC50" s="43"/>
      <c r="AD50" s="43"/>
      <c r="AE50" s="43"/>
      <c r="AF50" s="43">
        <v>2.2999999999999998</v>
      </c>
      <c r="AG50" s="43"/>
      <c r="AH50" s="43">
        <v>1.1866000000000001</v>
      </c>
      <c r="AI50" s="43"/>
      <c r="AJ50" s="43">
        <v>4.2364699999999997</v>
      </c>
      <c r="AK50" s="43">
        <v>0</v>
      </c>
      <c r="AL50" s="43">
        <v>4.1711999999999998</v>
      </c>
      <c r="AM50" s="43">
        <v>50.15213</v>
      </c>
      <c r="AN50" s="43">
        <v>122.5611</v>
      </c>
      <c r="AO50" s="43">
        <v>28.29477</v>
      </c>
      <c r="AP50" s="43">
        <v>0.94</v>
      </c>
      <c r="AQ50" s="43">
        <v>159.45027999999999</v>
      </c>
      <c r="AR50" s="43">
        <v>16.785810000000001</v>
      </c>
      <c r="AS50" s="43">
        <v>36.24194</v>
      </c>
      <c r="AT50" s="43">
        <v>29.18</v>
      </c>
      <c r="AU50" s="43"/>
      <c r="AV50" s="43">
        <v>68.502189999999999</v>
      </c>
      <c r="AW50" s="43">
        <v>30.270499999999998</v>
      </c>
      <c r="AX50" s="43"/>
      <c r="AY50" s="43">
        <v>2.7813400000000001</v>
      </c>
      <c r="AZ50" s="43"/>
      <c r="BA50" s="43">
        <v>3</v>
      </c>
      <c r="BB50" s="43"/>
      <c r="BC50" s="43">
        <v>36.198</v>
      </c>
      <c r="BD50" s="43"/>
      <c r="BE50" s="43">
        <v>18.7</v>
      </c>
      <c r="BF50" s="43"/>
      <c r="BG50" s="43"/>
      <c r="BH50" s="43">
        <v>12.0206</v>
      </c>
      <c r="BI50" s="43">
        <v>13.481909999999999</v>
      </c>
      <c r="BJ50" s="43"/>
      <c r="BK50" s="43">
        <v>5.7321900000000001</v>
      </c>
      <c r="BL50" s="43"/>
      <c r="BM50" s="43">
        <v>6.8789999999999996</v>
      </c>
      <c r="BN50" s="43">
        <v>9</v>
      </c>
      <c r="BO50" s="43">
        <v>1.79</v>
      </c>
      <c r="BP50" s="43">
        <v>144.12048999999999</v>
      </c>
      <c r="BQ50" s="43"/>
      <c r="BR50" s="43">
        <v>3.2865000000000002</v>
      </c>
      <c r="BS50" s="43">
        <v>137.1301</v>
      </c>
      <c r="BT50" s="43">
        <v>12.70664</v>
      </c>
      <c r="BU50" s="43"/>
      <c r="BV50" s="43">
        <v>32.689900000000002</v>
      </c>
      <c r="BW50" s="43">
        <v>4.1258100000000004</v>
      </c>
      <c r="BX50" s="43"/>
      <c r="BY50" s="43"/>
      <c r="BZ50" s="43">
        <v>89.568899999999999</v>
      </c>
      <c r="CA50" s="43">
        <v>6.5097100000000001</v>
      </c>
      <c r="CB50" s="43">
        <v>1.0221</v>
      </c>
      <c r="CC50" s="43">
        <v>0.67100000000000004</v>
      </c>
      <c r="CD50" s="43">
        <v>22.87435</v>
      </c>
      <c r="CE50" s="43">
        <v>462.84451999999999</v>
      </c>
      <c r="CF50" s="43">
        <v>12.3453</v>
      </c>
      <c r="CG50" s="43">
        <v>160.38399999999999</v>
      </c>
      <c r="CH50" s="43">
        <v>18.594280000000001</v>
      </c>
      <c r="CI50" s="43"/>
      <c r="CJ50" s="43"/>
      <c r="CK50" s="43">
        <v>16.778099999999998</v>
      </c>
      <c r="CL50" s="43">
        <v>4.9742300000000004</v>
      </c>
      <c r="CM50" s="43"/>
      <c r="CN50" s="43"/>
      <c r="CO50" s="43"/>
      <c r="CP50" s="43">
        <v>294.43</v>
      </c>
      <c r="CQ50" s="43"/>
      <c r="CR50" s="43">
        <v>27.003</v>
      </c>
      <c r="CS50" s="43"/>
      <c r="CT50" s="43">
        <v>18.359000000000002</v>
      </c>
    </row>
    <row r="51" spans="1:98" ht="15.6" x14ac:dyDescent="0.3">
      <c r="A51" s="1"/>
      <c r="B51" s="42" t="s">
        <v>832</v>
      </c>
      <c r="C51" s="43"/>
      <c r="D51" s="43"/>
      <c r="E51" s="43">
        <v>31.732119999999998</v>
      </c>
      <c r="F51" s="43">
        <v>14.212</v>
      </c>
      <c r="G51" s="43"/>
      <c r="H51" s="43"/>
      <c r="I51" s="43"/>
      <c r="J51" s="43"/>
      <c r="K51" s="43">
        <v>18.528400000000001</v>
      </c>
      <c r="L51" s="43">
        <v>27.4849</v>
      </c>
      <c r="M51" s="43">
        <v>10.936500000000001</v>
      </c>
      <c r="N51" s="43">
        <v>13.41</v>
      </c>
      <c r="O51" s="43">
        <v>32.345999999999997</v>
      </c>
      <c r="P51" s="43"/>
      <c r="Q51" s="43"/>
      <c r="R51" s="43">
        <v>41.987000000000002</v>
      </c>
      <c r="S51" s="43"/>
      <c r="T51" s="43">
        <v>41.456099999999999</v>
      </c>
      <c r="U51" s="43"/>
      <c r="V51" s="43">
        <v>9.89</v>
      </c>
      <c r="W51" s="43"/>
      <c r="X51" s="43">
        <v>32.761000000000003</v>
      </c>
      <c r="Y51" s="43"/>
      <c r="Z51" s="43">
        <v>7.3148200000000001</v>
      </c>
      <c r="AA51" s="43"/>
      <c r="AB51" s="43"/>
      <c r="AC51" s="43"/>
      <c r="AD51" s="43"/>
      <c r="AE51" s="43"/>
      <c r="AF51" s="43">
        <v>2.5</v>
      </c>
      <c r="AG51" s="43"/>
      <c r="AH51" s="43">
        <v>1.4129</v>
      </c>
      <c r="AI51" s="43"/>
      <c r="AJ51" s="43">
        <v>4.23285</v>
      </c>
      <c r="AK51" s="43">
        <v>0</v>
      </c>
      <c r="AL51" s="43">
        <v>3.9155000000000002</v>
      </c>
      <c r="AM51" s="43">
        <v>49.36927</v>
      </c>
      <c r="AN51" s="43">
        <v>123.33776</v>
      </c>
      <c r="AO51" s="43">
        <v>28.802630000000001</v>
      </c>
      <c r="AP51" s="43">
        <v>1.03</v>
      </c>
      <c r="AQ51" s="43">
        <v>158.71028999999999</v>
      </c>
      <c r="AR51" s="43">
        <v>16.698889999999999</v>
      </c>
      <c r="AS51" s="43">
        <v>35.511600000000001</v>
      </c>
      <c r="AT51" s="43">
        <v>28.71</v>
      </c>
      <c r="AU51" s="43"/>
      <c r="AV51" s="43">
        <v>164.80244999999999</v>
      </c>
      <c r="AW51" s="43">
        <v>30.0886</v>
      </c>
      <c r="AX51" s="43"/>
      <c r="AY51" s="43">
        <v>3.0833900000000001</v>
      </c>
      <c r="AZ51" s="43"/>
      <c r="BA51" s="43">
        <v>2.8</v>
      </c>
      <c r="BB51" s="43"/>
      <c r="BC51" s="43">
        <v>52.812420000000003</v>
      </c>
      <c r="BD51" s="43"/>
      <c r="BE51" s="43">
        <v>18.7</v>
      </c>
      <c r="BF51" s="43"/>
      <c r="BG51" s="43"/>
      <c r="BH51" s="43">
        <v>11.161809999999999</v>
      </c>
      <c r="BI51" s="43">
        <v>13.42998</v>
      </c>
      <c r="BJ51" s="43"/>
      <c r="BK51" s="43">
        <v>5.7858099999999997</v>
      </c>
      <c r="BL51" s="43"/>
      <c r="BM51" s="43">
        <v>6.9870000000000001</v>
      </c>
      <c r="BN51" s="43">
        <v>7.99</v>
      </c>
      <c r="BO51" s="43">
        <v>1.71</v>
      </c>
      <c r="BP51" s="43">
        <v>140.98670000000001</v>
      </c>
      <c r="BQ51" s="43"/>
      <c r="BR51" s="43">
        <v>3.2054999999999998</v>
      </c>
      <c r="BS51" s="43">
        <v>136.55219</v>
      </c>
      <c r="BT51" s="43">
        <v>12.82108</v>
      </c>
      <c r="BU51" s="43"/>
      <c r="BV51" s="43">
        <v>33.150100000000002</v>
      </c>
      <c r="BW51" s="43">
        <v>3.9547300000000001</v>
      </c>
      <c r="BX51" s="43"/>
      <c r="BY51" s="43"/>
      <c r="BZ51" s="43">
        <v>89.588399999999993</v>
      </c>
      <c r="CA51" s="43">
        <v>6.5701499999999999</v>
      </c>
      <c r="CB51" s="43">
        <v>0.90280000000000005</v>
      </c>
      <c r="CC51" s="43">
        <v>0.623</v>
      </c>
      <c r="CD51" s="43">
        <v>21.750419999999998</v>
      </c>
      <c r="CE51" s="43">
        <v>462.57578999999998</v>
      </c>
      <c r="CF51" s="43">
        <v>12.220499999999999</v>
      </c>
      <c r="CG51" s="43">
        <v>157.75800000000001</v>
      </c>
      <c r="CH51" s="43">
        <v>18.763539999999999</v>
      </c>
      <c r="CI51" s="43"/>
      <c r="CJ51" s="43"/>
      <c r="CK51" s="43">
        <v>16.480499999999999</v>
      </c>
      <c r="CL51" s="43">
        <v>4.9797200000000004</v>
      </c>
      <c r="CM51" s="43"/>
      <c r="CN51" s="43"/>
      <c r="CO51" s="43"/>
      <c r="CP51" s="43">
        <v>293.7</v>
      </c>
      <c r="CQ51" s="43"/>
      <c r="CR51" s="43">
        <v>27.007000000000001</v>
      </c>
      <c r="CS51" s="43"/>
      <c r="CT51" s="43">
        <v>18.145</v>
      </c>
    </row>
    <row r="52" spans="1:98" ht="15.6" x14ac:dyDescent="0.3">
      <c r="A52" s="1"/>
      <c r="B52" s="42" t="s">
        <v>833</v>
      </c>
      <c r="C52" s="43"/>
      <c r="D52" s="43"/>
      <c r="E52" s="43">
        <v>32.429679999999998</v>
      </c>
      <c r="F52" s="43">
        <v>14.206</v>
      </c>
      <c r="G52" s="43"/>
      <c r="H52" s="43"/>
      <c r="I52" s="43"/>
      <c r="J52" s="43"/>
      <c r="K52" s="43">
        <v>19.036999999999999</v>
      </c>
      <c r="L52" s="43">
        <v>27.154399999999999</v>
      </c>
      <c r="M52" s="43">
        <v>11.453900000000001</v>
      </c>
      <c r="N52" s="43">
        <v>13.26</v>
      </c>
      <c r="O52" s="43">
        <v>32.340000000000003</v>
      </c>
      <c r="P52" s="43"/>
      <c r="Q52" s="43"/>
      <c r="R52" s="43">
        <v>41.929000000000002</v>
      </c>
      <c r="S52" s="43"/>
      <c r="T52" s="43">
        <v>43.034500000000001</v>
      </c>
      <c r="U52" s="43"/>
      <c r="V52" s="43">
        <v>8.9</v>
      </c>
      <c r="W52" s="43"/>
      <c r="X52" s="43">
        <v>125.837</v>
      </c>
      <c r="Y52" s="43"/>
      <c r="Z52" s="43">
        <v>7.6809599999999998</v>
      </c>
      <c r="AA52" s="43"/>
      <c r="AB52" s="43"/>
      <c r="AC52" s="43"/>
      <c r="AD52" s="43"/>
      <c r="AE52" s="43"/>
      <c r="AF52" s="43">
        <v>2.9</v>
      </c>
      <c r="AG52" s="43"/>
      <c r="AH52" s="43">
        <v>1.355</v>
      </c>
      <c r="AI52" s="43"/>
      <c r="AJ52" s="43">
        <v>4.8772500000000001</v>
      </c>
      <c r="AK52" s="43">
        <v>0</v>
      </c>
      <c r="AL52" s="43">
        <v>2.5546000000000002</v>
      </c>
      <c r="AM52" s="43">
        <v>50.394950000000001</v>
      </c>
      <c r="AN52" s="43">
        <v>122.57496</v>
      </c>
      <c r="AO52" s="43">
        <v>27.957740000000001</v>
      </c>
      <c r="AP52" s="43">
        <v>1.1499999999999999</v>
      </c>
      <c r="AQ52" s="43">
        <v>159.75592</v>
      </c>
      <c r="AR52" s="43">
        <v>16.81982</v>
      </c>
      <c r="AS52" s="43">
        <v>36.590670000000003</v>
      </c>
      <c r="AT52" s="43">
        <v>29.37</v>
      </c>
      <c r="AU52" s="43"/>
      <c r="AV52" s="43">
        <v>161.82456999999999</v>
      </c>
      <c r="AW52" s="43">
        <v>30.439499999999999</v>
      </c>
      <c r="AX52" s="43"/>
      <c r="AY52" s="43">
        <v>3.5324399999999998</v>
      </c>
      <c r="AZ52" s="43"/>
      <c r="BA52" s="43">
        <v>2.9</v>
      </c>
      <c r="BB52" s="43"/>
      <c r="BC52" s="43">
        <v>65.415940000000006</v>
      </c>
      <c r="BD52" s="43"/>
      <c r="BE52" s="43">
        <v>18.7</v>
      </c>
      <c r="BF52" s="43"/>
      <c r="BG52" s="43"/>
      <c r="BH52" s="43">
        <v>9.2062000000000008</v>
      </c>
      <c r="BI52" s="43">
        <v>13.62435</v>
      </c>
      <c r="BJ52" s="43"/>
      <c r="BK52" s="43">
        <v>5.7709700000000002</v>
      </c>
      <c r="BL52" s="43"/>
      <c r="BM52" s="43">
        <v>7.2130000000000001</v>
      </c>
      <c r="BN52" s="43">
        <v>33.58</v>
      </c>
      <c r="BO52" s="43">
        <v>1.73</v>
      </c>
      <c r="BP52" s="43">
        <v>140.98805999999999</v>
      </c>
      <c r="BQ52" s="43"/>
      <c r="BR52" s="43">
        <v>3.1821999999999999</v>
      </c>
      <c r="BS52" s="43">
        <v>135.77921000000001</v>
      </c>
      <c r="BT52" s="43">
        <v>13.00127</v>
      </c>
      <c r="BU52" s="43"/>
      <c r="BV52" s="43">
        <v>33.641100000000002</v>
      </c>
      <c r="BW52" s="43">
        <v>3.9614600000000002</v>
      </c>
      <c r="BX52" s="43"/>
      <c r="BY52" s="43"/>
      <c r="BZ52" s="43">
        <v>87.991100000000003</v>
      </c>
      <c r="CA52" s="43">
        <v>19.13186</v>
      </c>
      <c r="CB52" s="43">
        <v>0.57599999999999996</v>
      </c>
      <c r="CC52" s="43">
        <v>0.61199999999999999</v>
      </c>
      <c r="CD52" s="43">
        <v>22.10772</v>
      </c>
      <c r="CE52" s="43">
        <v>459.76364000000001</v>
      </c>
      <c r="CF52" s="43">
        <v>12.130699999999999</v>
      </c>
      <c r="CG52" s="43">
        <v>159.07400000000001</v>
      </c>
      <c r="CH52" s="43">
        <v>19.060179999999999</v>
      </c>
      <c r="CI52" s="43"/>
      <c r="CJ52" s="43"/>
      <c r="CK52" s="43">
        <v>17.410699999999999</v>
      </c>
      <c r="CL52" s="43">
        <v>4.9352499999999999</v>
      </c>
      <c r="CM52" s="43"/>
      <c r="CN52" s="43"/>
      <c r="CO52" s="43"/>
      <c r="CP52" s="43">
        <v>294.92</v>
      </c>
      <c r="CQ52" s="43"/>
      <c r="CR52" s="43">
        <v>26.748000000000001</v>
      </c>
      <c r="CS52" s="43"/>
      <c r="CT52" s="43">
        <v>18.516999999999999</v>
      </c>
    </row>
    <row r="53" spans="1:98" ht="15.6" x14ac:dyDescent="0.3">
      <c r="A53" s="1"/>
      <c r="B53" s="42" t="s">
        <v>834</v>
      </c>
      <c r="C53" s="43"/>
      <c r="D53" s="43"/>
      <c r="E53" s="43">
        <v>33.015599999999999</v>
      </c>
      <c r="F53" s="43">
        <v>13.837</v>
      </c>
      <c r="G53" s="43"/>
      <c r="H53" s="43"/>
      <c r="I53" s="43"/>
      <c r="J53" s="43"/>
      <c r="K53" s="43">
        <v>18.758900000000001</v>
      </c>
      <c r="L53" s="43">
        <v>26.405799999999999</v>
      </c>
      <c r="M53" s="43">
        <v>11.321400000000001</v>
      </c>
      <c r="N53" s="43">
        <v>12.44</v>
      </c>
      <c r="O53" s="43">
        <v>32.338000000000001</v>
      </c>
      <c r="P53" s="43"/>
      <c r="Q53" s="43"/>
      <c r="R53" s="43">
        <v>42.125999999999998</v>
      </c>
      <c r="S53" s="43"/>
      <c r="T53" s="43">
        <v>34.834899999999998</v>
      </c>
      <c r="U53" s="43"/>
      <c r="V53" s="43">
        <v>8.6999999999999993</v>
      </c>
      <c r="W53" s="43"/>
      <c r="X53" s="43">
        <v>70.811000000000007</v>
      </c>
      <c r="Y53" s="43"/>
      <c r="Z53" s="43">
        <v>7.3459399999999997</v>
      </c>
      <c r="AA53" s="43"/>
      <c r="AB53" s="43"/>
      <c r="AC53" s="43"/>
      <c r="AD53" s="43"/>
      <c r="AE53" s="43"/>
      <c r="AF53" s="43">
        <v>3.6</v>
      </c>
      <c r="AG53" s="43"/>
      <c r="AH53" s="43">
        <v>1.2343999999999999</v>
      </c>
      <c r="AI53" s="43"/>
      <c r="AJ53" s="43">
        <v>4.42605</v>
      </c>
      <c r="AK53" s="43">
        <v>0</v>
      </c>
      <c r="AL53" s="43">
        <v>1.8403</v>
      </c>
      <c r="AM53" s="43">
        <v>51.182429999999997</v>
      </c>
      <c r="AN53" s="43">
        <v>122.45793999999999</v>
      </c>
      <c r="AO53" s="43">
        <v>29.01803</v>
      </c>
      <c r="AP53" s="43">
        <v>1.26</v>
      </c>
      <c r="AQ53" s="43">
        <v>161.13602</v>
      </c>
      <c r="AR53" s="43">
        <v>16.656870000000001</v>
      </c>
      <c r="AS53" s="43">
        <v>37.844740000000002</v>
      </c>
      <c r="AT53" s="43">
        <v>29.47</v>
      </c>
      <c r="AU53" s="43"/>
      <c r="AV53" s="43">
        <v>158.91105999999999</v>
      </c>
      <c r="AW53" s="43">
        <v>30.069299999999998</v>
      </c>
      <c r="AX53" s="43"/>
      <c r="AY53" s="43">
        <v>3.48299</v>
      </c>
      <c r="AZ53" s="43"/>
      <c r="BA53" s="43">
        <v>2.7</v>
      </c>
      <c r="BB53" s="43"/>
      <c r="BC53" s="43">
        <v>71.917689999999993</v>
      </c>
      <c r="BD53" s="43"/>
      <c r="BE53" s="43">
        <v>18.7</v>
      </c>
      <c r="BF53" s="43"/>
      <c r="BG53" s="43"/>
      <c r="BH53" s="43">
        <v>11.239129999999999</v>
      </c>
      <c r="BI53" s="43">
        <v>13.897690000000001</v>
      </c>
      <c r="BJ53" s="43"/>
      <c r="BK53" s="43">
        <v>5.8118400000000001</v>
      </c>
      <c r="BL53" s="43"/>
      <c r="BM53" s="43">
        <v>7.0119999999999996</v>
      </c>
      <c r="BN53" s="43">
        <v>51.02</v>
      </c>
      <c r="BO53" s="43">
        <v>1.68</v>
      </c>
      <c r="BP53" s="43">
        <v>145.34563</v>
      </c>
      <c r="BQ53" s="43"/>
      <c r="BR53" s="43">
        <v>3.3412000000000002</v>
      </c>
      <c r="BS53" s="43">
        <v>135.26582999999999</v>
      </c>
      <c r="BT53" s="43">
        <v>12.65653</v>
      </c>
      <c r="BU53" s="43"/>
      <c r="BV53" s="43">
        <v>33.625</v>
      </c>
      <c r="BW53" s="43">
        <v>3.9545699999999999</v>
      </c>
      <c r="BX53" s="43"/>
      <c r="BY53" s="43"/>
      <c r="BZ53" s="43">
        <v>87.033699999999996</v>
      </c>
      <c r="CA53" s="43">
        <v>24.061859999999999</v>
      </c>
      <c r="CB53" s="43">
        <v>0.4385</v>
      </c>
      <c r="CC53" s="43">
        <v>0.56399999999999995</v>
      </c>
      <c r="CD53" s="43">
        <v>22.318249999999999</v>
      </c>
      <c r="CE53" s="43">
        <v>461.93248</v>
      </c>
      <c r="CF53" s="43">
        <v>11.787599999999999</v>
      </c>
      <c r="CG53" s="43">
        <v>155.15700000000001</v>
      </c>
      <c r="CH53" s="43">
        <v>18.702850000000002</v>
      </c>
      <c r="CI53" s="43"/>
      <c r="CJ53" s="43"/>
      <c r="CK53" s="43">
        <v>16.6709</v>
      </c>
      <c r="CL53" s="43">
        <v>4.9769600000000001</v>
      </c>
      <c r="CM53" s="43"/>
      <c r="CN53" s="43"/>
      <c r="CO53" s="43"/>
      <c r="CP53" s="43">
        <v>295.82</v>
      </c>
      <c r="CQ53" s="43"/>
      <c r="CR53" s="43">
        <v>26.08</v>
      </c>
      <c r="CS53" s="43"/>
      <c r="CT53" s="43">
        <v>18.701000000000001</v>
      </c>
    </row>
    <row r="54" spans="1:98" ht="15.6" x14ac:dyDescent="0.3">
      <c r="A54" s="1"/>
      <c r="B54" s="42" t="s">
        <v>835</v>
      </c>
      <c r="C54" s="43"/>
      <c r="D54" s="43"/>
      <c r="E54" s="43">
        <v>29.595289999999999</v>
      </c>
      <c r="F54" s="43">
        <v>13.837999999999999</v>
      </c>
      <c r="G54" s="43"/>
      <c r="H54" s="43"/>
      <c r="I54" s="43"/>
      <c r="J54" s="43"/>
      <c r="K54" s="43">
        <v>18.6435</v>
      </c>
      <c r="L54" s="43">
        <v>26.182600000000001</v>
      </c>
      <c r="M54" s="43">
        <v>13.5014</v>
      </c>
      <c r="N54" s="43">
        <v>13.23</v>
      </c>
      <c r="O54" s="43">
        <v>32.06</v>
      </c>
      <c r="P54" s="43"/>
      <c r="Q54" s="43"/>
      <c r="R54" s="43">
        <v>41.948</v>
      </c>
      <c r="S54" s="43"/>
      <c r="T54" s="43">
        <v>30.132899999999999</v>
      </c>
      <c r="U54" s="43"/>
      <c r="V54" s="43">
        <v>8.1999999999999993</v>
      </c>
      <c r="W54" s="43"/>
      <c r="X54" s="43">
        <v>138.99199999999999</v>
      </c>
      <c r="Y54" s="43"/>
      <c r="Z54" s="43">
        <v>7.10663</v>
      </c>
      <c r="AA54" s="43"/>
      <c r="AB54" s="43"/>
      <c r="AC54" s="43"/>
      <c r="AD54" s="43"/>
      <c r="AE54" s="43"/>
      <c r="AF54" s="43">
        <v>3.9</v>
      </c>
      <c r="AG54" s="43"/>
      <c r="AH54" s="43">
        <v>4.9733999999999998</v>
      </c>
      <c r="AI54" s="43"/>
      <c r="AJ54" s="43">
        <v>4.5418000000000003</v>
      </c>
      <c r="AK54" s="43">
        <v>0</v>
      </c>
      <c r="AL54" s="43">
        <v>1.3731</v>
      </c>
      <c r="AM54" s="43">
        <v>51.327829999999999</v>
      </c>
      <c r="AN54" s="43">
        <v>122.38326000000001</v>
      </c>
      <c r="AO54" s="43">
        <v>28.567769999999999</v>
      </c>
      <c r="AP54" s="43">
        <v>1.2</v>
      </c>
      <c r="AQ54" s="43">
        <v>159.30389</v>
      </c>
      <c r="AR54" s="43">
        <v>16.547910000000002</v>
      </c>
      <c r="AS54" s="43">
        <v>37.566459999999999</v>
      </c>
      <c r="AT54" s="43">
        <v>31.9</v>
      </c>
      <c r="AU54" s="43"/>
      <c r="AV54" s="43">
        <v>157.50720000000001</v>
      </c>
      <c r="AW54" s="43">
        <v>30.229299999999999</v>
      </c>
      <c r="AX54" s="43"/>
      <c r="AY54" s="43">
        <v>3.52115</v>
      </c>
      <c r="AZ54" s="43"/>
      <c r="BA54" s="43">
        <v>2.9</v>
      </c>
      <c r="BB54" s="43"/>
      <c r="BC54" s="43">
        <v>71.61327</v>
      </c>
      <c r="BD54" s="43"/>
      <c r="BE54" s="43">
        <v>18.7</v>
      </c>
      <c r="BF54" s="43"/>
      <c r="BG54" s="43"/>
      <c r="BH54" s="43">
        <v>11.40699</v>
      </c>
      <c r="BI54" s="43">
        <v>13.32963</v>
      </c>
      <c r="BJ54" s="43"/>
      <c r="BK54" s="43">
        <v>5.7194799999999999</v>
      </c>
      <c r="BL54" s="43"/>
      <c r="BM54" s="43">
        <v>7.2309999999999999</v>
      </c>
      <c r="BN54" s="43">
        <v>53.68</v>
      </c>
      <c r="BO54" s="43">
        <v>1.96</v>
      </c>
      <c r="BP54" s="43">
        <v>147.4812</v>
      </c>
      <c r="BQ54" s="43"/>
      <c r="BR54" s="43">
        <v>3.3041999999999998</v>
      </c>
      <c r="BS54" s="43">
        <v>135.9153</v>
      </c>
      <c r="BT54" s="43">
        <v>12.468310000000001</v>
      </c>
      <c r="BU54" s="43"/>
      <c r="BV54" s="43">
        <v>33.896900000000002</v>
      </c>
      <c r="BW54" s="43">
        <v>3.8564400000000001</v>
      </c>
      <c r="BX54" s="43"/>
      <c r="BY54" s="43"/>
      <c r="BZ54" s="43">
        <v>87.0505</v>
      </c>
      <c r="CA54" s="43">
        <v>24.702860000000001</v>
      </c>
      <c r="CB54" s="43">
        <v>0.371</v>
      </c>
      <c r="CC54" s="43">
        <v>0.49199999999999999</v>
      </c>
      <c r="CD54" s="43">
        <v>23.088370000000001</v>
      </c>
      <c r="CE54" s="43">
        <v>467.67782999999997</v>
      </c>
      <c r="CF54" s="43">
        <v>11.7386</v>
      </c>
      <c r="CG54" s="43">
        <v>154.08799999999999</v>
      </c>
      <c r="CH54" s="43">
        <v>18.747489999999999</v>
      </c>
      <c r="CI54" s="43"/>
      <c r="CJ54" s="43"/>
      <c r="CK54" s="43">
        <v>17.852799999999998</v>
      </c>
      <c r="CL54" s="43">
        <v>4.9542299999999999</v>
      </c>
      <c r="CM54" s="43"/>
      <c r="CN54" s="43"/>
      <c r="CO54" s="43"/>
      <c r="CP54" s="43">
        <v>294.95</v>
      </c>
      <c r="CQ54" s="43"/>
      <c r="CR54" s="43">
        <v>26.425999999999998</v>
      </c>
      <c r="CS54" s="43"/>
      <c r="CT54" s="43">
        <v>18.603000000000002</v>
      </c>
    </row>
    <row r="55" spans="1:98" ht="15.6" x14ac:dyDescent="0.3">
      <c r="A55" s="1"/>
      <c r="B55" s="42" t="s">
        <v>49</v>
      </c>
      <c r="C55" s="43"/>
      <c r="D55" s="43"/>
      <c r="E55" s="43">
        <v>34.329140000000002</v>
      </c>
      <c r="F55" s="43">
        <v>13.180999999999999</v>
      </c>
      <c r="G55" s="43"/>
      <c r="H55" s="43"/>
      <c r="I55" s="43"/>
      <c r="J55" s="43"/>
      <c r="K55" s="43">
        <v>18.843699999999998</v>
      </c>
      <c r="L55" s="43">
        <v>26.354700000000001</v>
      </c>
      <c r="M55" s="43">
        <v>13.2689</v>
      </c>
      <c r="N55" s="43">
        <v>13.57</v>
      </c>
      <c r="O55" s="43">
        <v>32.113999999999997</v>
      </c>
      <c r="P55" s="43"/>
      <c r="Q55" s="43"/>
      <c r="R55" s="43">
        <v>41.89</v>
      </c>
      <c r="S55" s="43"/>
      <c r="T55" s="43">
        <v>38.863300000000002</v>
      </c>
      <c r="U55" s="43"/>
      <c r="V55" s="43">
        <v>7.8</v>
      </c>
      <c r="W55" s="43"/>
      <c r="X55" s="43">
        <v>143.62899999999999</v>
      </c>
      <c r="Y55" s="43"/>
      <c r="Z55" s="43">
        <v>7.2862200000000001</v>
      </c>
      <c r="AA55" s="43"/>
      <c r="AB55" s="43"/>
      <c r="AC55" s="43"/>
      <c r="AD55" s="43"/>
      <c r="AE55" s="43"/>
      <c r="AF55" s="43">
        <v>2.2999999999999998</v>
      </c>
      <c r="AG55" s="43"/>
      <c r="AH55" s="43">
        <v>6.5076999999999998</v>
      </c>
      <c r="AI55" s="43"/>
      <c r="AJ55" s="43">
        <v>5.2758599999999998</v>
      </c>
      <c r="AK55" s="43">
        <v>0</v>
      </c>
      <c r="AL55" s="43">
        <v>1.2568999999999999</v>
      </c>
      <c r="AM55" s="43">
        <v>50.623930000000001</v>
      </c>
      <c r="AN55" s="43">
        <v>123.12357</v>
      </c>
      <c r="AO55" s="43">
        <v>29.13063</v>
      </c>
      <c r="AP55" s="43">
        <v>0.83</v>
      </c>
      <c r="AQ55" s="43">
        <v>161.51636999999999</v>
      </c>
      <c r="AR55" s="43">
        <v>17.04927</v>
      </c>
      <c r="AS55" s="43">
        <v>37.118490000000001</v>
      </c>
      <c r="AT55" s="43">
        <v>29.9</v>
      </c>
      <c r="AU55" s="43"/>
      <c r="AV55" s="43">
        <v>157.49787000000001</v>
      </c>
      <c r="AW55" s="43">
        <v>29.987300000000001</v>
      </c>
      <c r="AX55" s="43"/>
      <c r="AY55" s="43">
        <v>3.48976</v>
      </c>
      <c r="AZ55" s="43"/>
      <c r="BA55" s="43">
        <v>2.6</v>
      </c>
      <c r="BB55" s="43"/>
      <c r="BC55" s="43">
        <v>71.69117</v>
      </c>
      <c r="BD55" s="43"/>
      <c r="BE55" s="43">
        <v>18.7</v>
      </c>
      <c r="BF55" s="43"/>
      <c r="BG55" s="43"/>
      <c r="BH55" s="43">
        <v>11.61988</v>
      </c>
      <c r="BI55" s="43">
        <v>13.336</v>
      </c>
      <c r="BJ55" s="43"/>
      <c r="BK55" s="43">
        <v>5.7799100000000001</v>
      </c>
      <c r="BL55" s="43"/>
      <c r="BM55" s="43">
        <v>6.9820000000000002</v>
      </c>
      <c r="BN55" s="43">
        <v>53.46</v>
      </c>
      <c r="BO55" s="43">
        <v>1.79</v>
      </c>
      <c r="BP55" s="43">
        <v>147.66567000000001</v>
      </c>
      <c r="BQ55" s="43"/>
      <c r="BR55" s="43">
        <v>3.3172000000000001</v>
      </c>
      <c r="BS55" s="43">
        <v>136.46172000000001</v>
      </c>
      <c r="BT55" s="43">
        <v>12.85219</v>
      </c>
      <c r="BU55" s="43"/>
      <c r="BV55" s="43">
        <v>33.691600000000001</v>
      </c>
      <c r="BW55" s="43">
        <v>3.8369499999999999</v>
      </c>
      <c r="BX55" s="43"/>
      <c r="BY55" s="43"/>
      <c r="BZ55" s="43">
        <v>87.036199999999994</v>
      </c>
      <c r="CA55" s="43">
        <v>24.771879999999999</v>
      </c>
      <c r="CB55" s="43">
        <v>0.31509999999999999</v>
      </c>
      <c r="CC55" s="43">
        <v>0.59199999999999997</v>
      </c>
      <c r="CD55" s="43">
        <v>24.069579999999998</v>
      </c>
      <c r="CE55" s="43">
        <v>468.06581999999997</v>
      </c>
      <c r="CF55" s="43">
        <v>11.8172</v>
      </c>
      <c r="CG55" s="43">
        <v>148.471</v>
      </c>
      <c r="CH55" s="43">
        <v>18.683489999999999</v>
      </c>
      <c r="CI55" s="43"/>
      <c r="CJ55" s="43"/>
      <c r="CK55" s="43">
        <v>17.200099999999999</v>
      </c>
      <c r="CL55" s="43">
        <v>5.0057700000000001</v>
      </c>
      <c r="CM55" s="43"/>
      <c r="CN55" s="43"/>
      <c r="CO55" s="43"/>
      <c r="CP55" s="43">
        <v>291.93</v>
      </c>
      <c r="CQ55" s="43"/>
      <c r="CR55" s="43">
        <v>36.768999999999998</v>
      </c>
      <c r="CS55" s="43"/>
      <c r="CT55" s="43">
        <v>18.603999999999999</v>
      </c>
    </row>
    <row r="56" spans="1:98" ht="31.35" customHeight="1" x14ac:dyDescent="0.3">
      <c r="A56" s="1"/>
      <c r="B56" s="44" t="s">
        <v>925</v>
      </c>
      <c r="C56" s="45">
        <v>0</v>
      </c>
      <c r="D56" s="45">
        <v>0</v>
      </c>
      <c r="E56" s="45">
        <v>836.10054500000001</v>
      </c>
      <c r="F56" s="45">
        <v>305.46449999999999</v>
      </c>
      <c r="G56" s="45">
        <v>0</v>
      </c>
      <c r="H56" s="45">
        <v>0</v>
      </c>
      <c r="I56" s="45">
        <v>0</v>
      </c>
      <c r="J56" s="45">
        <v>0</v>
      </c>
      <c r="K56" s="45">
        <v>451.43115</v>
      </c>
      <c r="L56" s="45">
        <v>633.93340000000001</v>
      </c>
      <c r="M56" s="45">
        <v>308.98275000000001</v>
      </c>
      <c r="N56" s="45">
        <v>304.02499999999998</v>
      </c>
      <c r="O56" s="45">
        <v>729.00199999999995</v>
      </c>
      <c r="P56" s="45">
        <v>0</v>
      </c>
      <c r="Q56" s="45">
        <v>0</v>
      </c>
      <c r="R56" s="45">
        <v>1012.6295</v>
      </c>
      <c r="S56" s="45">
        <v>0</v>
      </c>
      <c r="T56" s="45">
        <v>699.62165000000005</v>
      </c>
      <c r="U56" s="45">
        <v>0</v>
      </c>
      <c r="V56" s="45">
        <v>215.44499999999999</v>
      </c>
      <c r="W56" s="45">
        <v>0</v>
      </c>
      <c r="X56" s="45">
        <v>2153.0735</v>
      </c>
      <c r="Y56" s="45">
        <v>0</v>
      </c>
      <c r="Z56" s="45">
        <v>153.22219999999999</v>
      </c>
      <c r="AA56" s="45">
        <v>0</v>
      </c>
      <c r="AB56" s="45">
        <v>0</v>
      </c>
      <c r="AC56" s="45">
        <v>0</v>
      </c>
      <c r="AD56" s="45">
        <v>0</v>
      </c>
      <c r="AE56" s="45">
        <v>0</v>
      </c>
      <c r="AF56" s="45">
        <v>60.9</v>
      </c>
      <c r="AG56" s="45">
        <v>0</v>
      </c>
      <c r="AH56" s="45">
        <v>69.986850000000004</v>
      </c>
      <c r="AI56" s="45">
        <v>0</v>
      </c>
      <c r="AJ56" s="45">
        <v>118.96792499999999</v>
      </c>
      <c r="AK56" s="45">
        <v>0</v>
      </c>
      <c r="AL56" s="45">
        <v>68.566400000000002</v>
      </c>
      <c r="AM56" s="45">
        <v>1138.9700049999999</v>
      </c>
      <c r="AN56" s="45">
        <v>2830.1580300000001</v>
      </c>
      <c r="AO56" s="45">
        <v>655.09164499999997</v>
      </c>
      <c r="AP56" s="45">
        <v>18.010000000000002</v>
      </c>
      <c r="AQ56" s="45">
        <v>3772.1915600000002</v>
      </c>
      <c r="AR56" s="45">
        <v>398.65089499999999</v>
      </c>
      <c r="AS56" s="45">
        <v>874.47483999999997</v>
      </c>
      <c r="AT56" s="45">
        <v>762.375</v>
      </c>
      <c r="AU56" s="45">
        <v>0</v>
      </c>
      <c r="AV56" s="45">
        <v>3532.852535</v>
      </c>
      <c r="AW56" s="45">
        <v>752.7278</v>
      </c>
      <c r="AX56" s="45">
        <v>0</v>
      </c>
      <c r="AY56" s="45">
        <v>77.562494999999998</v>
      </c>
      <c r="AZ56" s="45">
        <v>0</v>
      </c>
      <c r="BA56" s="45">
        <v>65.75</v>
      </c>
      <c r="BB56" s="45">
        <v>0</v>
      </c>
      <c r="BC56" s="45">
        <v>1555.276775</v>
      </c>
      <c r="BD56" s="45">
        <v>0</v>
      </c>
      <c r="BE56" s="45">
        <v>448.83</v>
      </c>
      <c r="BF56" s="45">
        <v>0</v>
      </c>
      <c r="BG56" s="45">
        <v>0</v>
      </c>
      <c r="BH56" s="45">
        <v>260.52746000000002</v>
      </c>
      <c r="BI56" s="45">
        <v>382.61908</v>
      </c>
      <c r="BJ56" s="45">
        <v>0</v>
      </c>
      <c r="BK56" s="45">
        <v>136.41382999999999</v>
      </c>
      <c r="BL56" s="45">
        <v>0</v>
      </c>
      <c r="BM56" s="45">
        <v>168.38550000000001</v>
      </c>
      <c r="BN56" s="45">
        <v>1098.5350000000001</v>
      </c>
      <c r="BO56" s="45">
        <v>47.255000000000003</v>
      </c>
      <c r="BP56" s="45">
        <v>3439.5082149999998</v>
      </c>
      <c r="BQ56" s="45">
        <v>0</v>
      </c>
      <c r="BR56" s="45">
        <v>70.779899999999998</v>
      </c>
      <c r="BS56" s="45">
        <v>3181.5873700000002</v>
      </c>
      <c r="BT56" s="45">
        <v>288.06760000000003</v>
      </c>
      <c r="BU56" s="45">
        <v>0</v>
      </c>
      <c r="BV56" s="45">
        <v>752.64314999999999</v>
      </c>
      <c r="BW56" s="45">
        <v>93.42783</v>
      </c>
      <c r="BX56" s="45">
        <v>0</v>
      </c>
      <c r="BY56" s="45">
        <v>0</v>
      </c>
      <c r="BZ56" s="45">
        <v>2140.1936500000002</v>
      </c>
      <c r="CA56" s="45">
        <v>477.06133999999997</v>
      </c>
      <c r="CB56" s="45">
        <v>19.193100000000001</v>
      </c>
      <c r="CC56" s="45">
        <v>14.2705</v>
      </c>
      <c r="CD56" s="45">
        <v>527.06345499999998</v>
      </c>
      <c r="CE56" s="45">
        <v>10849.697179999999</v>
      </c>
      <c r="CF56" s="45">
        <v>274.42315000000002</v>
      </c>
      <c r="CG56" s="45">
        <v>3507.7235000000001</v>
      </c>
      <c r="CH56" s="45">
        <v>439.30267500000002</v>
      </c>
      <c r="CI56" s="45">
        <v>0</v>
      </c>
      <c r="CJ56" s="45">
        <v>0</v>
      </c>
      <c r="CK56" s="45">
        <v>356.59955000000002</v>
      </c>
      <c r="CL56" s="45">
        <v>112.447435</v>
      </c>
      <c r="CM56" s="45">
        <v>0</v>
      </c>
      <c r="CN56" s="45">
        <v>0</v>
      </c>
      <c r="CO56" s="45">
        <v>0</v>
      </c>
      <c r="CP56" s="45">
        <v>6830.65</v>
      </c>
      <c r="CQ56" s="45">
        <v>0</v>
      </c>
      <c r="CR56" s="45">
        <v>797.51549999999997</v>
      </c>
      <c r="CS56" s="45">
        <v>0</v>
      </c>
      <c r="CT56" s="45">
        <v>457.39150000000001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23" activePane="bottomRight" state="frozen"/>
      <selection pane="topRight" activeCell="C1" sqref="C1"/>
      <selection pane="bottomLeft" activeCell="A7" sqref="A7"/>
      <selection pane="bottomRight" activeCell="N40" sqref="N4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236"/>
      <c r="G1" s="236"/>
      <c r="H1" s="236"/>
      <c r="I1" s="236"/>
      <c r="J1" s="236"/>
      <c r="K1" s="236"/>
      <c r="L1" s="1"/>
      <c r="M1" s="1"/>
      <c r="N1" s="1"/>
      <c r="O1" s="1"/>
      <c r="P1" s="1"/>
      <c r="Q1" s="1"/>
      <c r="R1" s="1"/>
      <c r="S1" s="1"/>
      <c r="T1" s="1"/>
      <c r="U1" s="1"/>
      <c r="V1" s="1"/>
      <c r="W1" s="1"/>
      <c r="X1" s="1"/>
    </row>
    <row r="2" spans="1:24" x14ac:dyDescent="0.3">
      <c r="A2" s="1"/>
      <c r="B2" s="1"/>
      <c r="C2" s="1"/>
      <c r="D2" s="1"/>
      <c r="E2" s="1"/>
      <c r="F2" s="236"/>
      <c r="G2" s="236"/>
      <c r="H2" s="236"/>
      <c r="I2" s="236"/>
      <c r="J2" s="236"/>
      <c r="K2" s="236"/>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92"/>
      <c r="N3" s="1"/>
      <c r="O3" s="1"/>
      <c r="P3" s="1"/>
      <c r="Q3" s="1"/>
      <c r="R3" s="1"/>
      <c r="S3" s="1"/>
      <c r="T3" s="1"/>
      <c r="U3" s="1"/>
      <c r="V3" s="1"/>
      <c r="W3" s="1"/>
      <c r="X3" s="1"/>
    </row>
    <row r="4" spans="1:24" ht="0" hidden="1" customHeight="1" x14ac:dyDescent="0.3">
      <c r="A4" s="1"/>
      <c r="B4" s="1"/>
      <c r="C4" s="1"/>
      <c r="D4" s="1"/>
      <c r="E4" s="1"/>
      <c r="F4" s="236"/>
      <c r="G4" s="236"/>
      <c r="H4" s="236"/>
      <c r="I4" s="236"/>
      <c r="J4" s="236"/>
      <c r="K4" s="236"/>
      <c r="L4" s="1"/>
      <c r="M4" s="1"/>
      <c r="N4" s="1"/>
      <c r="O4" s="1"/>
      <c r="P4" s="1"/>
      <c r="Q4" s="1"/>
      <c r="R4" s="1"/>
      <c r="S4" s="1"/>
      <c r="T4" s="1"/>
      <c r="U4" s="1"/>
      <c r="V4" s="1"/>
      <c r="W4" s="1"/>
      <c r="X4" s="1"/>
    </row>
    <row r="5" spans="1:24" ht="22.8" x14ac:dyDescent="0.4">
      <c r="A5" s="1"/>
      <c r="B5" s="22" t="s">
        <v>930</v>
      </c>
      <c r="C5" s="1"/>
      <c r="D5" s="1"/>
      <c r="E5" s="1"/>
      <c r="F5" s="236"/>
      <c r="G5" s="236"/>
      <c r="H5" s="236"/>
      <c r="I5" s="236"/>
      <c r="J5" s="236"/>
      <c r="K5" s="236"/>
      <c r="L5" s="1"/>
      <c r="M5" s="1"/>
      <c r="N5" s="1"/>
      <c r="O5" s="1"/>
      <c r="P5" s="1"/>
      <c r="Q5" s="1"/>
      <c r="R5" s="1"/>
      <c r="S5" s="1"/>
      <c r="T5" s="1"/>
      <c r="U5" s="1"/>
      <c r="V5" s="1"/>
      <c r="W5" s="1"/>
      <c r="X5" s="1"/>
    </row>
    <row r="6" spans="1:24" ht="48" x14ac:dyDescent="0.3">
      <c r="A6" s="1"/>
      <c r="B6" s="37" t="s">
        <v>569</v>
      </c>
      <c r="C6" s="48" t="s">
        <v>931</v>
      </c>
      <c r="D6" s="48" t="s">
        <v>932</v>
      </c>
      <c r="E6" s="48" t="s">
        <v>933</v>
      </c>
      <c r="F6" s="237" t="s">
        <v>3511</v>
      </c>
      <c r="G6" s="238" t="s">
        <v>3512</v>
      </c>
      <c r="H6" s="237" t="s">
        <v>3513</v>
      </c>
      <c r="I6" s="238" t="s">
        <v>3514</v>
      </c>
      <c r="J6" s="238" t="s">
        <v>3515</v>
      </c>
      <c r="K6" s="238" t="s">
        <v>3516</v>
      </c>
      <c r="L6" s="48" t="s">
        <v>934</v>
      </c>
      <c r="M6" s="48" t="s">
        <v>935</v>
      </c>
      <c r="N6" s="48" t="s">
        <v>936</v>
      </c>
      <c r="O6" s="48" t="s">
        <v>937</v>
      </c>
      <c r="P6" s="37" t="s">
        <v>938</v>
      </c>
      <c r="Q6" s="1"/>
      <c r="R6" s="1"/>
      <c r="S6" s="1"/>
      <c r="T6" s="1"/>
      <c r="U6" s="49" t="s">
        <v>3</v>
      </c>
      <c r="V6" s="49" t="s">
        <v>25</v>
      </c>
      <c r="W6" s="49" t="s">
        <v>939</v>
      </c>
      <c r="X6" s="49" t="s">
        <v>940</v>
      </c>
    </row>
    <row r="7" spans="1:24" x14ac:dyDescent="0.3">
      <c r="A7" s="1"/>
      <c r="B7" s="50" t="s">
        <v>789</v>
      </c>
      <c r="C7" s="51">
        <v>1037.9000000000001</v>
      </c>
      <c r="D7" s="51">
        <v>2578.6999999999998</v>
      </c>
      <c r="E7" s="51">
        <v>2387.4</v>
      </c>
      <c r="F7" s="239"/>
      <c r="G7" s="239"/>
      <c r="H7" s="239"/>
      <c r="I7" s="239"/>
      <c r="J7" s="239">
        <v>60.5</v>
      </c>
      <c r="K7" s="239"/>
      <c r="L7" s="51">
        <v>9.4</v>
      </c>
      <c r="M7" s="51">
        <v>10.8</v>
      </c>
      <c r="N7" s="51">
        <v>0</v>
      </c>
      <c r="O7" s="51">
        <v>329.6</v>
      </c>
      <c r="P7" s="51">
        <f>+SUM(C7:O7)</f>
        <v>6414.3</v>
      </c>
      <c r="Q7" s="1"/>
      <c r="R7" s="1"/>
      <c r="S7" s="1"/>
      <c r="T7" s="1"/>
      <c r="U7" s="206" t="s">
        <v>611</v>
      </c>
      <c r="V7" s="52" t="s">
        <v>941</v>
      </c>
      <c r="W7" s="53">
        <v>261.14999999999998</v>
      </c>
      <c r="X7" s="53" t="s">
        <v>942</v>
      </c>
    </row>
    <row r="8" spans="1:24" x14ac:dyDescent="0.3">
      <c r="A8" s="1"/>
      <c r="B8" s="54" t="s">
        <v>790</v>
      </c>
      <c r="C8" s="55">
        <v>1038.9000000000001</v>
      </c>
      <c r="D8" s="55">
        <v>2503.9</v>
      </c>
      <c r="E8" s="55">
        <v>2344.3000000000002</v>
      </c>
      <c r="F8" s="240"/>
      <c r="G8" s="240"/>
      <c r="H8" s="240"/>
      <c r="I8" s="240"/>
      <c r="J8" s="240">
        <v>60.4</v>
      </c>
      <c r="K8" s="240"/>
      <c r="L8" s="55">
        <v>9.4</v>
      </c>
      <c r="M8" s="55">
        <v>10.8</v>
      </c>
      <c r="N8" s="55">
        <v>0</v>
      </c>
      <c r="O8" s="55">
        <v>317.10000000000002</v>
      </c>
      <c r="P8" s="55">
        <f t="shared" ref="P8:P54" si="0">+SUM(C8:O8)</f>
        <v>6284.8</v>
      </c>
      <c r="Q8" s="1"/>
      <c r="R8" s="1"/>
      <c r="S8" s="1"/>
      <c r="T8" s="1"/>
      <c r="U8" s="206" t="s">
        <v>612</v>
      </c>
      <c r="V8" s="52" t="s">
        <v>943</v>
      </c>
      <c r="W8" s="53">
        <v>49.8</v>
      </c>
      <c r="X8" s="53" t="s">
        <v>942</v>
      </c>
    </row>
    <row r="9" spans="1:24" x14ac:dyDescent="0.3">
      <c r="A9" s="1"/>
      <c r="B9" s="54" t="s">
        <v>791</v>
      </c>
      <c r="C9" s="55">
        <v>1050.4000000000001</v>
      </c>
      <c r="D9" s="55">
        <v>2505.3000000000002</v>
      </c>
      <c r="E9" s="55">
        <v>2292.1999999999998</v>
      </c>
      <c r="F9" s="240"/>
      <c r="G9" s="240"/>
      <c r="H9" s="240"/>
      <c r="I9" s="240"/>
      <c r="J9" s="240">
        <v>60.3</v>
      </c>
      <c r="K9" s="240"/>
      <c r="L9" s="55">
        <v>9.3000000000000007</v>
      </c>
      <c r="M9" s="55">
        <v>10.8</v>
      </c>
      <c r="N9" s="55">
        <v>0</v>
      </c>
      <c r="O9" s="55">
        <v>290.89999999999998</v>
      </c>
      <c r="P9" s="55">
        <f t="shared" si="0"/>
        <v>6219.2</v>
      </c>
      <c r="Q9" s="1"/>
      <c r="R9" s="1"/>
      <c r="S9" s="1"/>
      <c r="T9" s="1"/>
      <c r="U9" s="206" t="s">
        <v>51</v>
      </c>
      <c r="V9" s="52" t="s">
        <v>52</v>
      </c>
      <c r="W9" s="53" t="s">
        <v>942</v>
      </c>
      <c r="X9" s="53">
        <v>3906.9</v>
      </c>
    </row>
    <row r="10" spans="1:24" x14ac:dyDescent="0.3">
      <c r="A10" s="1"/>
      <c r="B10" s="54" t="s">
        <v>792</v>
      </c>
      <c r="C10" s="55">
        <v>1034.8</v>
      </c>
      <c r="D10" s="55">
        <v>2417.9</v>
      </c>
      <c r="E10" s="55">
        <v>2287.5</v>
      </c>
      <c r="F10" s="240"/>
      <c r="G10" s="240"/>
      <c r="H10" s="240"/>
      <c r="I10" s="240"/>
      <c r="J10" s="240">
        <v>60.4</v>
      </c>
      <c r="K10" s="240"/>
      <c r="L10" s="55">
        <v>9.4</v>
      </c>
      <c r="M10" s="55">
        <v>10.8</v>
      </c>
      <c r="N10" s="55">
        <v>0</v>
      </c>
      <c r="O10" s="55">
        <v>247.6</v>
      </c>
      <c r="P10" s="55">
        <f t="shared" si="0"/>
        <v>6068.4</v>
      </c>
      <c r="Q10" s="1"/>
      <c r="R10" s="1"/>
      <c r="S10" s="1"/>
      <c r="T10" s="1"/>
      <c r="U10" s="206" t="s">
        <v>586</v>
      </c>
      <c r="V10" s="52" t="s">
        <v>944</v>
      </c>
      <c r="W10" s="53">
        <v>472.8</v>
      </c>
      <c r="X10" s="53" t="s">
        <v>942</v>
      </c>
    </row>
    <row r="11" spans="1:24" x14ac:dyDescent="0.3">
      <c r="A11" s="1"/>
      <c r="B11" s="54" t="s">
        <v>793</v>
      </c>
      <c r="C11" s="55">
        <v>1037.8</v>
      </c>
      <c r="D11" s="55">
        <v>2388.8000000000002</v>
      </c>
      <c r="E11" s="55">
        <v>2299.8000000000002</v>
      </c>
      <c r="F11" s="240"/>
      <c r="G11" s="240"/>
      <c r="H11" s="240"/>
      <c r="I11" s="240"/>
      <c r="J11" s="240">
        <v>60.6</v>
      </c>
      <c r="K11" s="240"/>
      <c r="L11" s="55">
        <v>9.5</v>
      </c>
      <c r="M11" s="55">
        <v>10.8</v>
      </c>
      <c r="N11" s="55">
        <v>0</v>
      </c>
      <c r="O11" s="55">
        <v>209.4</v>
      </c>
      <c r="P11" s="55">
        <f t="shared" si="0"/>
        <v>6016.7000000000007</v>
      </c>
      <c r="Q11" s="1"/>
      <c r="R11" s="1"/>
      <c r="S11" s="1"/>
      <c r="T11" s="1"/>
      <c r="U11" s="206" t="s">
        <v>584</v>
      </c>
      <c r="V11" s="52" t="s">
        <v>945</v>
      </c>
      <c r="W11" s="53" t="s">
        <v>942</v>
      </c>
      <c r="X11" s="53">
        <v>2402.4</v>
      </c>
    </row>
    <row r="12" spans="1:24" x14ac:dyDescent="0.3">
      <c r="A12" s="1"/>
      <c r="B12" s="54" t="s">
        <v>794</v>
      </c>
      <c r="C12" s="55">
        <v>1038.2</v>
      </c>
      <c r="D12" s="55">
        <v>2471.3000000000002</v>
      </c>
      <c r="E12" s="55">
        <v>2324.8000000000002</v>
      </c>
      <c r="F12" s="240"/>
      <c r="G12" s="240"/>
      <c r="H12" s="240"/>
      <c r="I12" s="240"/>
      <c r="J12" s="240">
        <v>60.7</v>
      </c>
      <c r="K12" s="240"/>
      <c r="L12" s="55">
        <v>8.4</v>
      </c>
      <c r="M12" s="55">
        <v>10.8</v>
      </c>
      <c r="N12" s="55">
        <v>0</v>
      </c>
      <c r="O12" s="55">
        <v>202.2</v>
      </c>
      <c r="P12" s="55">
        <f t="shared" si="0"/>
        <v>6116.4</v>
      </c>
      <c r="Q12" s="1"/>
      <c r="R12" s="1"/>
      <c r="S12" s="1"/>
      <c r="T12" s="1"/>
      <c r="U12" s="206"/>
      <c r="V12" s="52" t="s">
        <v>946</v>
      </c>
      <c r="W12" s="53">
        <v>757.35</v>
      </c>
      <c r="X12" s="53" t="s">
        <v>942</v>
      </c>
    </row>
    <row r="13" spans="1:24" x14ac:dyDescent="0.3">
      <c r="A13" s="1"/>
      <c r="B13" s="54" t="s">
        <v>795</v>
      </c>
      <c r="C13" s="55">
        <v>1044.3</v>
      </c>
      <c r="D13" s="55">
        <v>2481.1</v>
      </c>
      <c r="E13" s="55">
        <v>2341.5</v>
      </c>
      <c r="F13" s="240"/>
      <c r="G13" s="240"/>
      <c r="H13" s="240"/>
      <c r="I13" s="240"/>
      <c r="J13" s="240">
        <v>60.3</v>
      </c>
      <c r="K13" s="240"/>
      <c r="L13" s="55">
        <v>9.3000000000000007</v>
      </c>
      <c r="M13" s="55">
        <v>10.8</v>
      </c>
      <c r="N13" s="55">
        <v>0</v>
      </c>
      <c r="O13" s="55">
        <v>205.3</v>
      </c>
      <c r="P13" s="55">
        <f t="shared" si="0"/>
        <v>6152.6</v>
      </c>
      <c r="Q13" s="1"/>
      <c r="R13" s="1"/>
      <c r="S13" s="1"/>
      <c r="T13" s="1"/>
      <c r="U13" s="206" t="s">
        <v>55</v>
      </c>
      <c r="V13" s="52" t="s">
        <v>947</v>
      </c>
      <c r="W13" s="53">
        <v>163.85</v>
      </c>
      <c r="X13" s="53" t="s">
        <v>942</v>
      </c>
    </row>
    <row r="14" spans="1:24" x14ac:dyDescent="0.3">
      <c r="A14" s="1"/>
      <c r="B14" s="56" t="s">
        <v>796</v>
      </c>
      <c r="C14" s="57">
        <v>1037.7</v>
      </c>
      <c r="D14" s="57">
        <v>2353.1</v>
      </c>
      <c r="E14" s="57">
        <v>2395.4</v>
      </c>
      <c r="F14" s="241"/>
      <c r="G14" s="241"/>
      <c r="H14" s="241"/>
      <c r="I14" s="241"/>
      <c r="J14" s="241">
        <v>60.1</v>
      </c>
      <c r="K14" s="241"/>
      <c r="L14" s="57">
        <v>9.3000000000000007</v>
      </c>
      <c r="M14" s="57">
        <v>10.8</v>
      </c>
      <c r="N14" s="57">
        <v>0</v>
      </c>
      <c r="O14" s="57">
        <v>199.5</v>
      </c>
      <c r="P14" s="57">
        <f t="shared" si="0"/>
        <v>6065.9000000000015</v>
      </c>
      <c r="Q14" s="1"/>
      <c r="R14" s="1"/>
      <c r="S14" s="1"/>
      <c r="T14" s="1"/>
      <c r="U14" s="206"/>
      <c r="V14" s="52" t="s">
        <v>948</v>
      </c>
      <c r="W14" s="53" t="s">
        <v>942</v>
      </c>
      <c r="X14" s="53">
        <v>312.60000000000002</v>
      </c>
    </row>
    <row r="15" spans="1:24" x14ac:dyDescent="0.3">
      <c r="A15" s="1"/>
      <c r="B15" s="50" t="s">
        <v>797</v>
      </c>
      <c r="C15" s="51">
        <v>1032.5</v>
      </c>
      <c r="D15" s="51">
        <v>2230.6</v>
      </c>
      <c r="E15" s="51">
        <v>2538.1</v>
      </c>
      <c r="F15" s="239"/>
      <c r="G15" s="239"/>
      <c r="H15" s="239"/>
      <c r="I15" s="239"/>
      <c r="J15" s="239">
        <v>60.099999999999994</v>
      </c>
      <c r="K15" s="239"/>
      <c r="L15" s="51">
        <v>9.4</v>
      </c>
      <c r="M15" s="51">
        <v>10.8</v>
      </c>
      <c r="N15" s="51">
        <v>0</v>
      </c>
      <c r="O15" s="51">
        <v>221.6</v>
      </c>
      <c r="P15" s="51">
        <f t="shared" si="0"/>
        <v>6103.1</v>
      </c>
      <c r="Q15" s="1"/>
      <c r="R15" s="1"/>
      <c r="S15" s="1"/>
      <c r="T15" s="1"/>
      <c r="U15" s="206"/>
      <c r="V15" s="52" t="s">
        <v>949</v>
      </c>
      <c r="W15" s="53" t="s">
        <v>942</v>
      </c>
      <c r="X15" s="53">
        <v>1952.75</v>
      </c>
    </row>
    <row r="16" spans="1:24" x14ac:dyDescent="0.3">
      <c r="A16" s="1"/>
      <c r="B16" s="54" t="s">
        <v>798</v>
      </c>
      <c r="C16" s="55">
        <v>1032.5999999999999</v>
      </c>
      <c r="D16" s="55">
        <v>2350.5</v>
      </c>
      <c r="E16" s="55">
        <v>2404.6</v>
      </c>
      <c r="F16" s="240"/>
      <c r="G16" s="240"/>
      <c r="H16" s="240"/>
      <c r="I16" s="240"/>
      <c r="J16" s="240">
        <v>60.4</v>
      </c>
      <c r="K16" s="240"/>
      <c r="L16" s="55">
        <v>9.4</v>
      </c>
      <c r="M16" s="55">
        <v>10.8</v>
      </c>
      <c r="N16" s="55">
        <v>0</v>
      </c>
      <c r="O16" s="55">
        <v>271.89999999999998</v>
      </c>
      <c r="P16" s="55">
        <f t="shared" si="0"/>
        <v>6140.1999999999989</v>
      </c>
      <c r="Q16" s="1"/>
      <c r="R16" s="1"/>
      <c r="S16" s="1"/>
      <c r="T16" s="1"/>
      <c r="U16" s="206" t="s">
        <v>614</v>
      </c>
      <c r="V16" s="52" t="s">
        <v>950</v>
      </c>
      <c r="W16" s="53">
        <v>355.25</v>
      </c>
      <c r="X16" s="53" t="s">
        <v>942</v>
      </c>
    </row>
    <row r="17" spans="1:24" x14ac:dyDescent="0.3">
      <c r="A17" s="1"/>
      <c r="B17" s="54" t="s">
        <v>799</v>
      </c>
      <c r="C17" s="55">
        <v>1040.5</v>
      </c>
      <c r="D17" s="55">
        <v>2414.6</v>
      </c>
      <c r="E17" s="55">
        <v>2385.6999999999998</v>
      </c>
      <c r="F17" s="240"/>
      <c r="G17" s="240"/>
      <c r="H17" s="240"/>
      <c r="I17" s="240"/>
      <c r="J17" s="240">
        <v>60.2</v>
      </c>
      <c r="K17" s="240"/>
      <c r="L17" s="55">
        <v>9.1999999999999993</v>
      </c>
      <c r="M17" s="55">
        <v>10.8</v>
      </c>
      <c r="N17" s="55">
        <v>0</v>
      </c>
      <c r="O17" s="55">
        <v>318.3</v>
      </c>
      <c r="P17" s="55">
        <f t="shared" si="0"/>
        <v>6239.2999999999993</v>
      </c>
      <c r="Q17" s="1"/>
      <c r="R17" s="1"/>
      <c r="S17" s="1"/>
      <c r="T17" s="1"/>
      <c r="U17" s="206"/>
      <c r="V17" s="52" t="s">
        <v>951</v>
      </c>
      <c r="W17" s="53">
        <v>206.8</v>
      </c>
      <c r="X17" s="53" t="s">
        <v>942</v>
      </c>
    </row>
    <row r="18" spans="1:24" x14ac:dyDescent="0.3">
      <c r="A18" s="1"/>
      <c r="B18" s="54" t="s">
        <v>800</v>
      </c>
      <c r="C18" s="55">
        <v>1038.5999999999999</v>
      </c>
      <c r="D18" s="55">
        <v>2515.3000000000002</v>
      </c>
      <c r="E18" s="55">
        <v>2441.1</v>
      </c>
      <c r="F18" s="240"/>
      <c r="G18" s="240"/>
      <c r="H18" s="240"/>
      <c r="I18" s="240"/>
      <c r="J18" s="240">
        <v>60.4</v>
      </c>
      <c r="K18" s="240"/>
      <c r="L18" s="55">
        <v>9.1999999999999993</v>
      </c>
      <c r="M18" s="55">
        <v>10.8</v>
      </c>
      <c r="N18" s="55">
        <v>0.2</v>
      </c>
      <c r="O18" s="55">
        <v>308</v>
      </c>
      <c r="P18" s="55">
        <f t="shared" si="0"/>
        <v>6383.5999999999995</v>
      </c>
      <c r="Q18" s="1"/>
      <c r="R18" s="1"/>
      <c r="S18" s="1"/>
      <c r="T18" s="1"/>
      <c r="U18" s="206"/>
      <c r="V18" s="52" t="s">
        <v>952</v>
      </c>
      <c r="W18" s="53">
        <v>301.35000000000002</v>
      </c>
      <c r="X18" s="53" t="s">
        <v>942</v>
      </c>
    </row>
    <row r="19" spans="1:24" x14ac:dyDescent="0.3">
      <c r="A19" s="1"/>
      <c r="B19" s="54" t="s">
        <v>801</v>
      </c>
      <c r="C19" s="55">
        <v>1025.5999999999999</v>
      </c>
      <c r="D19" s="55">
        <v>2785.9</v>
      </c>
      <c r="E19" s="55">
        <v>2440</v>
      </c>
      <c r="F19" s="240"/>
      <c r="G19" s="240"/>
      <c r="H19" s="240"/>
      <c r="I19" s="240"/>
      <c r="J19" s="240">
        <v>60.2</v>
      </c>
      <c r="K19" s="240"/>
      <c r="L19" s="55">
        <v>9.1999999999999993</v>
      </c>
      <c r="M19" s="55">
        <v>9.3000000000000007</v>
      </c>
      <c r="N19" s="55">
        <v>26.6</v>
      </c>
      <c r="O19" s="55">
        <v>287.8</v>
      </c>
      <c r="P19" s="55">
        <f t="shared" si="0"/>
        <v>6644.6</v>
      </c>
      <c r="Q19" s="1"/>
      <c r="R19" s="1"/>
      <c r="S19" s="1"/>
      <c r="T19" s="1"/>
      <c r="U19" s="206"/>
      <c r="V19" s="52" t="s">
        <v>953</v>
      </c>
      <c r="W19" s="53">
        <v>123.9</v>
      </c>
      <c r="X19" s="53" t="s">
        <v>942</v>
      </c>
    </row>
    <row r="20" spans="1:24" x14ac:dyDescent="0.3">
      <c r="A20" s="1"/>
      <c r="B20" s="54" t="s">
        <v>802</v>
      </c>
      <c r="C20" s="55">
        <v>1030.8</v>
      </c>
      <c r="D20" s="55">
        <v>2570.6</v>
      </c>
      <c r="E20" s="55">
        <v>2477.6999999999998</v>
      </c>
      <c r="F20" s="240"/>
      <c r="G20" s="240"/>
      <c r="H20" s="240"/>
      <c r="I20" s="240"/>
      <c r="J20" s="240">
        <v>60.900000000000006</v>
      </c>
      <c r="K20" s="240"/>
      <c r="L20" s="55">
        <v>9</v>
      </c>
      <c r="M20" s="55">
        <v>9.3000000000000007</v>
      </c>
      <c r="N20" s="55">
        <v>196.8</v>
      </c>
      <c r="O20" s="55">
        <v>263.8</v>
      </c>
      <c r="P20" s="55">
        <f t="shared" si="0"/>
        <v>6618.9</v>
      </c>
      <c r="Q20" s="1"/>
      <c r="R20" s="1"/>
      <c r="S20" s="1"/>
      <c r="T20" s="1"/>
      <c r="U20" s="206" t="s">
        <v>580</v>
      </c>
      <c r="V20" s="52" t="s">
        <v>954</v>
      </c>
      <c r="W20" s="53">
        <v>3939.75</v>
      </c>
      <c r="X20" s="53" t="s">
        <v>942</v>
      </c>
    </row>
    <row r="21" spans="1:24" x14ac:dyDescent="0.3">
      <c r="A21" s="1"/>
      <c r="B21" s="54" t="s">
        <v>803</v>
      </c>
      <c r="C21" s="55">
        <v>1025.3</v>
      </c>
      <c r="D21" s="55">
        <v>2521.5</v>
      </c>
      <c r="E21" s="55">
        <v>2515.6999999999998</v>
      </c>
      <c r="F21" s="240"/>
      <c r="G21" s="240"/>
      <c r="H21" s="240"/>
      <c r="I21" s="240"/>
      <c r="J21" s="240">
        <v>60.8</v>
      </c>
      <c r="K21" s="240"/>
      <c r="L21" s="55">
        <v>10.199999999999999</v>
      </c>
      <c r="M21" s="55">
        <v>9.3000000000000007</v>
      </c>
      <c r="N21" s="55">
        <v>400.4</v>
      </c>
      <c r="O21" s="55">
        <v>217.2</v>
      </c>
      <c r="P21" s="55">
        <f t="shared" si="0"/>
        <v>6760.4</v>
      </c>
      <c r="Q21" s="1"/>
      <c r="R21" s="1"/>
      <c r="S21" s="1"/>
      <c r="T21" s="1"/>
      <c r="U21" s="206" t="s">
        <v>275</v>
      </c>
      <c r="V21" s="52" t="s">
        <v>955</v>
      </c>
      <c r="W21" s="53" t="s">
        <v>942</v>
      </c>
      <c r="X21" s="53">
        <v>175.35</v>
      </c>
    </row>
    <row r="22" spans="1:24" x14ac:dyDescent="0.3">
      <c r="A22" s="1"/>
      <c r="B22" s="56" t="s">
        <v>804</v>
      </c>
      <c r="C22" s="57">
        <v>1026.5</v>
      </c>
      <c r="D22" s="57">
        <v>2477.6</v>
      </c>
      <c r="E22" s="57">
        <v>2557.1999999999998</v>
      </c>
      <c r="F22" s="241"/>
      <c r="G22" s="241"/>
      <c r="H22" s="241"/>
      <c r="I22" s="241"/>
      <c r="J22" s="241">
        <v>60.7</v>
      </c>
      <c r="K22" s="241"/>
      <c r="L22" s="57">
        <v>10.1</v>
      </c>
      <c r="M22" s="57">
        <v>9.3000000000000007</v>
      </c>
      <c r="N22" s="57">
        <v>539</v>
      </c>
      <c r="O22" s="57">
        <v>187.1</v>
      </c>
      <c r="P22" s="57">
        <f t="shared" si="0"/>
        <v>6867.5</v>
      </c>
      <c r="Q22" s="1"/>
      <c r="R22" s="1"/>
      <c r="S22" s="1"/>
      <c r="T22" s="1"/>
      <c r="U22" s="206"/>
      <c r="V22" s="52" t="s">
        <v>956</v>
      </c>
      <c r="W22" s="53" t="s">
        <v>942</v>
      </c>
      <c r="X22" s="53">
        <v>130.9</v>
      </c>
    </row>
    <row r="23" spans="1:24" x14ac:dyDescent="0.3">
      <c r="A23" s="1"/>
      <c r="B23" s="50" t="s">
        <v>805</v>
      </c>
      <c r="C23" s="51">
        <v>1040.4000000000001</v>
      </c>
      <c r="D23" s="51">
        <v>2626.1</v>
      </c>
      <c r="E23" s="51">
        <v>2594.1</v>
      </c>
      <c r="F23" s="239"/>
      <c r="G23" s="239"/>
      <c r="H23" s="239"/>
      <c r="I23" s="239"/>
      <c r="J23" s="239">
        <v>60.6</v>
      </c>
      <c r="K23" s="239"/>
      <c r="L23" s="51">
        <v>10.1</v>
      </c>
      <c r="M23" s="51">
        <v>9.3000000000000007</v>
      </c>
      <c r="N23" s="51">
        <v>558.1</v>
      </c>
      <c r="O23" s="51">
        <v>148.69999999999999</v>
      </c>
      <c r="P23" s="51">
        <f t="shared" si="0"/>
        <v>7047.4000000000015</v>
      </c>
      <c r="Q23" s="1"/>
      <c r="R23" s="1"/>
      <c r="S23" s="1"/>
      <c r="T23" s="1"/>
      <c r="U23" s="206" t="s">
        <v>610</v>
      </c>
      <c r="V23" s="52" t="s">
        <v>957</v>
      </c>
      <c r="W23" s="53">
        <v>77.2</v>
      </c>
      <c r="X23" s="53" t="s">
        <v>942</v>
      </c>
    </row>
    <row r="24" spans="1:24" x14ac:dyDescent="0.3">
      <c r="A24" s="1"/>
      <c r="B24" s="54" t="s">
        <v>806</v>
      </c>
      <c r="C24" s="55">
        <v>1031.7</v>
      </c>
      <c r="D24" s="55">
        <v>2733.2</v>
      </c>
      <c r="E24" s="55">
        <v>2589.9</v>
      </c>
      <c r="F24" s="240"/>
      <c r="G24" s="240"/>
      <c r="H24" s="240"/>
      <c r="I24" s="240"/>
      <c r="J24" s="240">
        <v>60.7</v>
      </c>
      <c r="K24" s="240"/>
      <c r="L24" s="55">
        <v>10.4</v>
      </c>
      <c r="M24" s="55">
        <v>9.3000000000000007</v>
      </c>
      <c r="N24" s="55">
        <v>569.9</v>
      </c>
      <c r="O24" s="55">
        <v>130.30000000000001</v>
      </c>
      <c r="P24" s="55">
        <f t="shared" si="0"/>
        <v>7135.3999999999987</v>
      </c>
      <c r="Q24" s="1"/>
      <c r="R24" s="1"/>
      <c r="S24" s="1"/>
      <c r="T24" s="1"/>
      <c r="U24" s="206" t="s">
        <v>280</v>
      </c>
      <c r="V24" s="52" t="s">
        <v>958</v>
      </c>
      <c r="W24" s="53" t="s">
        <v>942</v>
      </c>
      <c r="X24" s="53">
        <v>15538.75</v>
      </c>
    </row>
    <row r="25" spans="1:24" x14ac:dyDescent="0.3">
      <c r="A25" s="1"/>
      <c r="B25" s="54" t="s">
        <v>807</v>
      </c>
      <c r="C25" s="55">
        <v>1028.5</v>
      </c>
      <c r="D25" s="55">
        <v>2948.4</v>
      </c>
      <c r="E25" s="55">
        <v>2587.4</v>
      </c>
      <c r="F25" s="240"/>
      <c r="G25" s="240"/>
      <c r="H25" s="240"/>
      <c r="I25" s="240"/>
      <c r="J25" s="240">
        <v>60.6</v>
      </c>
      <c r="K25" s="240"/>
      <c r="L25" s="55">
        <v>10.1</v>
      </c>
      <c r="M25" s="55">
        <v>9.3000000000000007</v>
      </c>
      <c r="N25" s="55">
        <v>575.70000000000005</v>
      </c>
      <c r="O25" s="55">
        <v>116.7</v>
      </c>
      <c r="P25" s="55">
        <f t="shared" si="0"/>
        <v>7336.7000000000007</v>
      </c>
      <c r="Q25" s="1"/>
      <c r="R25" s="1"/>
      <c r="S25" s="1"/>
      <c r="T25" s="1"/>
      <c r="U25" s="206"/>
      <c r="V25" s="52" t="s">
        <v>959</v>
      </c>
      <c r="W25" s="53">
        <v>4346.8500000000004</v>
      </c>
      <c r="X25" s="53" t="s">
        <v>942</v>
      </c>
    </row>
    <row r="26" spans="1:24" x14ac:dyDescent="0.3">
      <c r="A26" s="1"/>
      <c r="B26" s="54" t="s">
        <v>808</v>
      </c>
      <c r="C26" s="55">
        <v>1029.9000000000001</v>
      </c>
      <c r="D26" s="55">
        <v>2864.2</v>
      </c>
      <c r="E26" s="55">
        <v>2584.1</v>
      </c>
      <c r="F26" s="240"/>
      <c r="G26" s="240"/>
      <c r="H26" s="240"/>
      <c r="I26" s="240"/>
      <c r="J26" s="240">
        <v>60.9</v>
      </c>
      <c r="K26" s="240"/>
      <c r="L26" s="55">
        <v>10.5</v>
      </c>
      <c r="M26" s="55">
        <v>9.3000000000000007</v>
      </c>
      <c r="N26" s="55">
        <v>572.20000000000005</v>
      </c>
      <c r="O26" s="55">
        <v>124.9</v>
      </c>
      <c r="P26" s="55">
        <f t="shared" si="0"/>
        <v>7255.9999999999991</v>
      </c>
      <c r="Q26" s="1"/>
      <c r="R26" s="1"/>
      <c r="S26" s="1"/>
      <c r="T26" s="1"/>
      <c r="U26" s="206" t="s">
        <v>598</v>
      </c>
      <c r="V26" s="52" t="s">
        <v>960</v>
      </c>
      <c r="W26" s="53">
        <v>105.4</v>
      </c>
      <c r="X26" s="53" t="s">
        <v>942</v>
      </c>
    </row>
    <row r="27" spans="1:24" x14ac:dyDescent="0.3">
      <c r="A27" s="1"/>
      <c r="B27" s="54" t="s">
        <v>809</v>
      </c>
      <c r="C27" s="55">
        <v>1022.6</v>
      </c>
      <c r="D27" s="55">
        <v>2801.4</v>
      </c>
      <c r="E27" s="55">
        <v>2734.8</v>
      </c>
      <c r="F27" s="240"/>
      <c r="G27" s="240"/>
      <c r="H27" s="240"/>
      <c r="I27" s="240"/>
      <c r="J27" s="240">
        <v>60.5</v>
      </c>
      <c r="K27" s="240"/>
      <c r="L27" s="55">
        <v>10.6</v>
      </c>
      <c r="M27" s="55">
        <v>8.6</v>
      </c>
      <c r="N27" s="55">
        <v>579.6</v>
      </c>
      <c r="O27" s="55">
        <v>120.3</v>
      </c>
      <c r="P27" s="55">
        <f t="shared" si="0"/>
        <v>7338.4000000000015</v>
      </c>
      <c r="Q27" s="1"/>
      <c r="R27" s="1"/>
      <c r="S27" s="1"/>
      <c r="T27" s="1"/>
      <c r="U27" s="206" t="s">
        <v>615</v>
      </c>
      <c r="V27" s="52" t="s">
        <v>961</v>
      </c>
      <c r="W27" s="53">
        <v>478.85</v>
      </c>
      <c r="X27" s="53" t="s">
        <v>942</v>
      </c>
    </row>
    <row r="28" spans="1:24" x14ac:dyDescent="0.3">
      <c r="A28" s="1"/>
      <c r="B28" s="54" t="s">
        <v>810</v>
      </c>
      <c r="C28" s="55">
        <v>1026.5</v>
      </c>
      <c r="D28" s="55">
        <v>2822.3</v>
      </c>
      <c r="E28" s="55">
        <v>2762.4</v>
      </c>
      <c r="F28" s="240"/>
      <c r="G28" s="240"/>
      <c r="H28" s="240"/>
      <c r="I28" s="240"/>
      <c r="J28" s="240">
        <v>60.4</v>
      </c>
      <c r="K28" s="240"/>
      <c r="L28" s="55">
        <v>10.7</v>
      </c>
      <c r="M28" s="55">
        <v>9.3000000000000007</v>
      </c>
      <c r="N28" s="55">
        <v>582.79999999999995</v>
      </c>
      <c r="O28" s="55">
        <v>124</v>
      </c>
      <c r="P28" s="55">
        <f t="shared" si="0"/>
        <v>7398.4000000000005</v>
      </c>
      <c r="Q28" s="1"/>
      <c r="R28" s="1"/>
      <c r="S28" s="1"/>
      <c r="T28" s="1"/>
      <c r="U28" s="206" t="s">
        <v>599</v>
      </c>
      <c r="V28" s="52" t="s">
        <v>962</v>
      </c>
      <c r="W28" s="53">
        <v>479.9</v>
      </c>
      <c r="X28" s="53" t="s">
        <v>942</v>
      </c>
    </row>
    <row r="29" spans="1:24" x14ac:dyDescent="0.3">
      <c r="A29" s="1"/>
      <c r="B29" s="54" t="s">
        <v>811</v>
      </c>
      <c r="C29" s="55">
        <v>1026.7</v>
      </c>
      <c r="D29" s="55">
        <v>2890.5</v>
      </c>
      <c r="E29" s="55">
        <v>2708.4</v>
      </c>
      <c r="F29" s="240"/>
      <c r="G29" s="240"/>
      <c r="H29" s="240"/>
      <c r="I29" s="240"/>
      <c r="J29" s="240">
        <v>60.8</v>
      </c>
      <c r="K29" s="240"/>
      <c r="L29" s="55">
        <v>10.9</v>
      </c>
      <c r="M29" s="55">
        <v>9.3000000000000007</v>
      </c>
      <c r="N29" s="55">
        <v>583.6</v>
      </c>
      <c r="O29" s="55">
        <v>126</v>
      </c>
      <c r="P29" s="55">
        <f t="shared" si="0"/>
        <v>7416.2000000000007</v>
      </c>
      <c r="Q29" s="1"/>
      <c r="R29" s="1"/>
      <c r="S29" s="1"/>
      <c r="T29" s="1"/>
      <c r="U29" s="206" t="s">
        <v>583</v>
      </c>
      <c r="V29" s="52" t="s">
        <v>963</v>
      </c>
      <c r="W29" s="53" t="s">
        <v>942</v>
      </c>
      <c r="X29" s="53">
        <v>5342.6</v>
      </c>
    </row>
    <row r="30" spans="1:24" x14ac:dyDescent="0.3">
      <c r="A30" s="1"/>
      <c r="B30" s="56" t="s">
        <v>812</v>
      </c>
      <c r="C30" s="57">
        <v>1023.3</v>
      </c>
      <c r="D30" s="57">
        <v>2900.8</v>
      </c>
      <c r="E30" s="57">
        <v>2763.4</v>
      </c>
      <c r="F30" s="241"/>
      <c r="G30" s="241"/>
      <c r="H30" s="241"/>
      <c r="I30" s="241"/>
      <c r="J30" s="241">
        <v>59.6</v>
      </c>
      <c r="K30" s="241"/>
      <c r="L30" s="57">
        <v>13.1</v>
      </c>
      <c r="M30" s="57">
        <v>9.3000000000000007</v>
      </c>
      <c r="N30" s="57">
        <v>587.29999999999995</v>
      </c>
      <c r="O30" s="57">
        <v>125.1</v>
      </c>
      <c r="P30" s="57">
        <f t="shared" si="0"/>
        <v>7481.9000000000015</v>
      </c>
      <c r="Q30" s="1"/>
      <c r="R30" s="1"/>
      <c r="S30" s="1"/>
      <c r="T30" s="1"/>
      <c r="U30" s="206"/>
      <c r="V30" s="52" t="s">
        <v>964</v>
      </c>
      <c r="W30" s="53">
        <v>156</v>
      </c>
      <c r="X30" s="53" t="s">
        <v>942</v>
      </c>
    </row>
    <row r="31" spans="1:24" x14ac:dyDescent="0.3">
      <c r="A31" s="1"/>
      <c r="B31" s="50" t="s">
        <v>813</v>
      </c>
      <c r="C31" s="51">
        <v>1082.5</v>
      </c>
      <c r="D31" s="51">
        <v>2770.9</v>
      </c>
      <c r="E31" s="51">
        <v>2776</v>
      </c>
      <c r="F31" s="239"/>
      <c r="G31" s="239"/>
      <c r="H31" s="239"/>
      <c r="I31" s="239"/>
      <c r="J31" s="239">
        <v>20.7</v>
      </c>
      <c r="K31" s="239"/>
      <c r="L31" s="51">
        <v>13.6</v>
      </c>
      <c r="M31" s="51">
        <v>9.3000000000000007</v>
      </c>
      <c r="N31" s="51">
        <v>590.20000000000005</v>
      </c>
      <c r="O31" s="51">
        <v>122.6</v>
      </c>
      <c r="P31" s="51">
        <f t="shared" si="0"/>
        <v>7385.8</v>
      </c>
      <c r="Q31" s="1"/>
      <c r="R31" s="1"/>
      <c r="S31" s="1"/>
      <c r="T31" s="1"/>
      <c r="U31" s="206" t="s">
        <v>600</v>
      </c>
      <c r="V31" s="52" t="s">
        <v>965</v>
      </c>
      <c r="W31" s="53">
        <v>480</v>
      </c>
      <c r="X31" s="53" t="s">
        <v>942</v>
      </c>
    </row>
    <row r="32" spans="1:24" x14ac:dyDescent="0.3">
      <c r="A32" s="1"/>
      <c r="B32" s="54" t="s">
        <v>814</v>
      </c>
      <c r="C32" s="55">
        <v>1087.5</v>
      </c>
      <c r="D32" s="55">
        <v>2592.1999999999998</v>
      </c>
      <c r="E32" s="55">
        <v>2833</v>
      </c>
      <c r="F32" s="240"/>
      <c r="G32" s="240"/>
      <c r="H32" s="240"/>
      <c r="I32" s="240"/>
      <c r="J32" s="240">
        <v>60.3</v>
      </c>
      <c r="K32" s="240"/>
      <c r="L32" s="55">
        <v>12.6</v>
      </c>
      <c r="M32" s="55">
        <v>9.3000000000000007</v>
      </c>
      <c r="N32" s="55">
        <v>594.4</v>
      </c>
      <c r="O32" s="55">
        <v>141.80000000000001</v>
      </c>
      <c r="P32" s="55">
        <f t="shared" si="0"/>
        <v>7331.1</v>
      </c>
      <c r="Q32" s="1"/>
      <c r="R32" s="1"/>
      <c r="S32" s="1"/>
      <c r="T32" s="1"/>
      <c r="U32" s="206" t="s">
        <v>601</v>
      </c>
      <c r="V32" s="52" t="s">
        <v>966</v>
      </c>
      <c r="W32" s="53">
        <v>340.45</v>
      </c>
      <c r="X32" s="53" t="s">
        <v>942</v>
      </c>
    </row>
    <row r="33" spans="1:24" x14ac:dyDescent="0.3">
      <c r="A33" s="1"/>
      <c r="B33" s="54" t="s">
        <v>815</v>
      </c>
      <c r="C33" s="55">
        <v>1102.9000000000001</v>
      </c>
      <c r="D33" s="55">
        <v>2436.4</v>
      </c>
      <c r="E33" s="55">
        <v>2840.5</v>
      </c>
      <c r="F33" s="240"/>
      <c r="G33" s="240"/>
      <c r="H33" s="240"/>
      <c r="I33" s="240"/>
      <c r="J33" s="240">
        <v>59.8</v>
      </c>
      <c r="K33" s="240"/>
      <c r="L33" s="55">
        <v>12.6</v>
      </c>
      <c r="M33" s="55">
        <v>9.3000000000000007</v>
      </c>
      <c r="N33" s="55">
        <v>596.20000000000005</v>
      </c>
      <c r="O33" s="55">
        <v>244.2</v>
      </c>
      <c r="P33" s="55">
        <f t="shared" si="0"/>
        <v>7301.9000000000005</v>
      </c>
      <c r="Q33" s="1"/>
      <c r="R33" s="1"/>
      <c r="S33" s="1"/>
      <c r="T33" s="1"/>
      <c r="U33" s="206" t="s">
        <v>71</v>
      </c>
      <c r="V33" s="52" t="s">
        <v>967</v>
      </c>
      <c r="W33" s="53" t="s">
        <v>942</v>
      </c>
      <c r="X33" s="53">
        <v>2075.5</v>
      </c>
    </row>
    <row r="34" spans="1:24" x14ac:dyDescent="0.3">
      <c r="A34" s="1"/>
      <c r="B34" s="54" t="s">
        <v>816</v>
      </c>
      <c r="C34" s="55">
        <v>1098.0999999999999</v>
      </c>
      <c r="D34" s="55">
        <v>2335.1999999999998</v>
      </c>
      <c r="E34" s="55">
        <v>2843.4</v>
      </c>
      <c r="F34" s="240"/>
      <c r="G34" s="240"/>
      <c r="H34" s="240"/>
      <c r="I34" s="240"/>
      <c r="J34" s="240">
        <v>61</v>
      </c>
      <c r="K34" s="240"/>
      <c r="L34" s="55">
        <v>13.2</v>
      </c>
      <c r="M34" s="55">
        <v>9.3000000000000007</v>
      </c>
      <c r="N34" s="55">
        <v>593.29999999999995</v>
      </c>
      <c r="O34" s="55">
        <v>289.3</v>
      </c>
      <c r="P34" s="55">
        <f t="shared" si="0"/>
        <v>7242.8</v>
      </c>
      <c r="Q34" s="1"/>
      <c r="R34" s="1"/>
      <c r="S34" s="1"/>
      <c r="T34" s="1"/>
      <c r="U34" s="206" t="s">
        <v>617</v>
      </c>
      <c r="V34" s="52" t="s">
        <v>968</v>
      </c>
      <c r="W34" s="53">
        <v>306.39999999999998</v>
      </c>
      <c r="X34" s="53" t="s">
        <v>942</v>
      </c>
    </row>
    <row r="35" spans="1:24" x14ac:dyDescent="0.3">
      <c r="A35" s="1"/>
      <c r="B35" s="54" t="s">
        <v>817</v>
      </c>
      <c r="C35" s="55">
        <v>1096.2</v>
      </c>
      <c r="D35" s="55">
        <v>2349.4</v>
      </c>
      <c r="E35" s="55">
        <v>2846.9</v>
      </c>
      <c r="F35" s="240"/>
      <c r="G35" s="240"/>
      <c r="H35" s="240"/>
      <c r="I35" s="240"/>
      <c r="J35" s="240">
        <v>60.599999999999994</v>
      </c>
      <c r="K35" s="240"/>
      <c r="L35" s="55">
        <v>13.5</v>
      </c>
      <c r="M35" s="55">
        <v>9.3000000000000007</v>
      </c>
      <c r="N35" s="55">
        <v>587.4</v>
      </c>
      <c r="O35" s="55">
        <v>357.1</v>
      </c>
      <c r="P35" s="55">
        <f t="shared" si="0"/>
        <v>7320.4000000000005</v>
      </c>
      <c r="Q35" s="1"/>
      <c r="R35" s="1"/>
      <c r="S35" s="1"/>
      <c r="T35" s="1"/>
      <c r="U35" s="206"/>
      <c r="V35" s="52" t="s">
        <v>969</v>
      </c>
      <c r="W35" s="53">
        <v>90.55</v>
      </c>
      <c r="X35" s="53" t="s">
        <v>942</v>
      </c>
    </row>
    <row r="36" spans="1:24" x14ac:dyDescent="0.3">
      <c r="A36" s="1"/>
      <c r="B36" s="54" t="s">
        <v>818</v>
      </c>
      <c r="C36" s="55">
        <v>1086.9000000000001</v>
      </c>
      <c r="D36" s="55">
        <v>2520.4</v>
      </c>
      <c r="E36" s="55">
        <v>2783.7</v>
      </c>
      <c r="F36" s="240"/>
      <c r="G36" s="240"/>
      <c r="H36" s="240"/>
      <c r="I36" s="240"/>
      <c r="J36" s="240">
        <v>60.5</v>
      </c>
      <c r="K36" s="240"/>
      <c r="L36" s="55">
        <v>13.6</v>
      </c>
      <c r="M36" s="55">
        <v>9.3000000000000007</v>
      </c>
      <c r="N36" s="55">
        <v>573.20000000000005</v>
      </c>
      <c r="O36" s="55">
        <v>359.4</v>
      </c>
      <c r="P36" s="55">
        <f t="shared" si="0"/>
        <v>7407</v>
      </c>
      <c r="Q36" s="1"/>
      <c r="R36" s="1"/>
      <c r="S36" s="1"/>
      <c r="T36" s="1"/>
      <c r="U36" s="206" t="s">
        <v>618</v>
      </c>
      <c r="V36" s="52" t="s">
        <v>970</v>
      </c>
      <c r="W36" s="53">
        <v>226.3</v>
      </c>
      <c r="X36" s="53" t="s">
        <v>942</v>
      </c>
    </row>
    <row r="37" spans="1:24" x14ac:dyDescent="0.3">
      <c r="A37" s="1"/>
      <c r="B37" s="54" t="s">
        <v>819</v>
      </c>
      <c r="C37" s="55">
        <v>1092.2</v>
      </c>
      <c r="D37" s="55">
        <v>2657.9</v>
      </c>
      <c r="E37" s="55">
        <v>2794.2</v>
      </c>
      <c r="F37" s="240"/>
      <c r="G37" s="240"/>
      <c r="H37" s="240"/>
      <c r="I37" s="240"/>
      <c r="J37" s="240">
        <v>60.6</v>
      </c>
      <c r="K37" s="240"/>
      <c r="L37" s="55">
        <v>13.7</v>
      </c>
      <c r="M37" s="55">
        <v>9.3000000000000007</v>
      </c>
      <c r="N37" s="55">
        <v>539.4</v>
      </c>
      <c r="O37" s="55">
        <v>360.4</v>
      </c>
      <c r="P37" s="55">
        <f t="shared" si="0"/>
        <v>7527.7</v>
      </c>
      <c r="Q37" s="1"/>
      <c r="R37" s="1"/>
      <c r="S37" s="1"/>
      <c r="T37" s="1"/>
      <c r="U37" s="206"/>
      <c r="V37" s="52" t="s">
        <v>971</v>
      </c>
      <c r="W37" s="53">
        <v>242.85</v>
      </c>
      <c r="X37" s="53" t="s">
        <v>942</v>
      </c>
    </row>
    <row r="38" spans="1:24" x14ac:dyDescent="0.3">
      <c r="A38" s="1"/>
      <c r="B38" s="56" t="s">
        <v>820</v>
      </c>
      <c r="C38" s="57">
        <v>1092.8</v>
      </c>
      <c r="D38" s="57">
        <v>2663.7</v>
      </c>
      <c r="E38" s="57">
        <v>2808.3</v>
      </c>
      <c r="F38" s="241"/>
      <c r="G38" s="241"/>
      <c r="H38" s="241"/>
      <c r="I38" s="241"/>
      <c r="J38" s="241">
        <v>60.6</v>
      </c>
      <c r="K38" s="241"/>
      <c r="L38" s="57">
        <v>13.9</v>
      </c>
      <c r="M38" s="57">
        <v>9.3000000000000007</v>
      </c>
      <c r="N38" s="57">
        <v>414.5</v>
      </c>
      <c r="O38" s="57">
        <v>397.4</v>
      </c>
      <c r="P38" s="57">
        <f t="shared" si="0"/>
        <v>7460.5</v>
      </c>
      <c r="Q38" s="1"/>
      <c r="R38" s="1"/>
      <c r="S38" s="1"/>
      <c r="T38" s="1"/>
      <c r="U38" s="206"/>
      <c r="V38" s="52" t="s">
        <v>972</v>
      </c>
      <c r="W38" s="53">
        <v>247.9</v>
      </c>
      <c r="X38" s="53" t="s">
        <v>942</v>
      </c>
    </row>
    <row r="39" spans="1:24" x14ac:dyDescent="0.3">
      <c r="A39" s="1"/>
      <c r="B39" s="50" t="s">
        <v>821</v>
      </c>
      <c r="C39" s="51">
        <v>1087.5</v>
      </c>
      <c r="D39" s="51">
        <v>2897.4</v>
      </c>
      <c r="E39" s="51">
        <v>2838</v>
      </c>
      <c r="F39" s="239"/>
      <c r="G39" s="239"/>
      <c r="H39" s="239"/>
      <c r="I39" s="239"/>
      <c r="J39" s="239">
        <v>61.099999999999994</v>
      </c>
      <c r="K39" s="239"/>
      <c r="L39" s="51">
        <v>14.1</v>
      </c>
      <c r="M39" s="51">
        <v>9.3000000000000007</v>
      </c>
      <c r="N39" s="51">
        <v>199</v>
      </c>
      <c r="O39" s="51">
        <v>427.9</v>
      </c>
      <c r="P39" s="51">
        <f t="shared" si="0"/>
        <v>7534.3</v>
      </c>
      <c r="Q39" s="1"/>
      <c r="R39" s="1"/>
      <c r="S39" s="1"/>
      <c r="T39" s="1"/>
      <c r="U39" s="206"/>
      <c r="V39" s="52" t="s">
        <v>973</v>
      </c>
      <c r="W39" s="53">
        <v>204</v>
      </c>
      <c r="X39" s="53" t="s">
        <v>942</v>
      </c>
    </row>
    <row r="40" spans="1:24" x14ac:dyDescent="0.3">
      <c r="A40" s="1"/>
      <c r="B40" s="54" t="s">
        <v>822</v>
      </c>
      <c r="C40" s="55">
        <v>1092.0999999999999</v>
      </c>
      <c r="D40" s="55">
        <v>3023.5</v>
      </c>
      <c r="E40" s="55">
        <v>2885.8</v>
      </c>
      <c r="F40" s="240"/>
      <c r="G40" s="240"/>
      <c r="H40" s="240"/>
      <c r="I40" s="240"/>
      <c r="J40" s="240">
        <v>60.699999999999996</v>
      </c>
      <c r="K40" s="240"/>
      <c r="L40" s="55">
        <v>14</v>
      </c>
      <c r="M40" s="55">
        <v>9.3000000000000007</v>
      </c>
      <c r="N40" s="55">
        <v>33.799999999999997</v>
      </c>
      <c r="O40" s="55">
        <v>402.7</v>
      </c>
      <c r="P40" s="55">
        <f t="shared" si="0"/>
        <v>7521.9000000000005</v>
      </c>
      <c r="Q40" s="1"/>
      <c r="R40" s="1"/>
      <c r="S40" s="1"/>
      <c r="T40" s="1"/>
      <c r="U40" s="206" t="s">
        <v>602</v>
      </c>
      <c r="V40" s="52" t="s">
        <v>974</v>
      </c>
      <c r="W40" s="53">
        <v>84.1</v>
      </c>
      <c r="X40" s="53" t="s">
        <v>942</v>
      </c>
    </row>
    <row r="41" spans="1:24" x14ac:dyDescent="0.3">
      <c r="A41" s="1"/>
      <c r="B41" s="54" t="s">
        <v>823</v>
      </c>
      <c r="C41" s="55">
        <v>1088.5</v>
      </c>
      <c r="D41" s="55">
        <v>3035</v>
      </c>
      <c r="E41" s="55">
        <v>2899.1</v>
      </c>
      <c r="F41" s="240"/>
      <c r="G41" s="240"/>
      <c r="H41" s="240"/>
      <c r="I41" s="240"/>
      <c r="J41" s="240">
        <v>59.900000000000006</v>
      </c>
      <c r="K41" s="240"/>
      <c r="L41" s="55">
        <v>13.8</v>
      </c>
      <c r="M41" s="55">
        <v>9.3000000000000007</v>
      </c>
      <c r="N41" s="55">
        <v>0</v>
      </c>
      <c r="O41" s="55">
        <v>429.8</v>
      </c>
      <c r="P41" s="55">
        <f t="shared" si="0"/>
        <v>7535.4000000000005</v>
      </c>
      <c r="Q41" s="1"/>
      <c r="R41" s="1"/>
      <c r="S41" s="1"/>
      <c r="T41" s="1"/>
      <c r="U41" s="206" t="s">
        <v>585</v>
      </c>
      <c r="V41" s="52" t="s">
        <v>975</v>
      </c>
      <c r="W41" s="53">
        <v>450.95</v>
      </c>
      <c r="X41" s="53" t="s">
        <v>942</v>
      </c>
    </row>
    <row r="42" spans="1:24" x14ac:dyDescent="0.3">
      <c r="A42" s="1"/>
      <c r="B42" s="54" t="s">
        <v>824</v>
      </c>
      <c r="C42" s="55">
        <v>1082.8</v>
      </c>
      <c r="D42" s="55">
        <v>3058.3</v>
      </c>
      <c r="E42" s="55">
        <v>2896.7</v>
      </c>
      <c r="F42" s="240"/>
      <c r="G42" s="240"/>
      <c r="H42" s="240"/>
      <c r="I42" s="240"/>
      <c r="J42" s="240">
        <v>59.8</v>
      </c>
      <c r="K42" s="240"/>
      <c r="L42" s="55">
        <v>14.8</v>
      </c>
      <c r="M42" s="55">
        <v>9.3000000000000007</v>
      </c>
      <c r="N42" s="55">
        <v>0</v>
      </c>
      <c r="O42" s="55">
        <v>369</v>
      </c>
      <c r="P42" s="55">
        <f t="shared" si="0"/>
        <v>7490.7000000000007</v>
      </c>
      <c r="Q42" s="1"/>
      <c r="R42" s="1"/>
      <c r="S42" s="1"/>
      <c r="T42" s="1"/>
      <c r="U42" s="206" t="s">
        <v>603</v>
      </c>
      <c r="V42" s="52" t="s">
        <v>976</v>
      </c>
      <c r="W42" s="53">
        <v>444.3</v>
      </c>
      <c r="X42" s="53" t="s">
        <v>942</v>
      </c>
    </row>
    <row r="43" spans="1:24" x14ac:dyDescent="0.3">
      <c r="A43" s="1"/>
      <c r="B43" s="54" t="s">
        <v>825</v>
      </c>
      <c r="C43" s="55">
        <v>1089.3</v>
      </c>
      <c r="D43" s="55">
        <v>3059</v>
      </c>
      <c r="E43" s="55">
        <v>2985</v>
      </c>
      <c r="F43" s="240"/>
      <c r="G43" s="240"/>
      <c r="H43" s="240"/>
      <c r="I43" s="240"/>
      <c r="J43" s="240">
        <v>59.4</v>
      </c>
      <c r="K43" s="240"/>
      <c r="L43" s="55">
        <v>13.1</v>
      </c>
      <c r="M43" s="55">
        <v>9.3000000000000007</v>
      </c>
      <c r="N43" s="55">
        <v>0</v>
      </c>
      <c r="O43" s="55">
        <v>368.5</v>
      </c>
      <c r="P43" s="55">
        <f t="shared" si="0"/>
        <v>7583.6</v>
      </c>
      <c r="Q43" s="1"/>
      <c r="R43" s="1"/>
      <c r="S43" s="1"/>
      <c r="T43" s="1"/>
      <c r="U43" s="206" t="s">
        <v>587</v>
      </c>
      <c r="V43" s="52" t="s">
        <v>977</v>
      </c>
      <c r="W43" s="53">
        <v>2159.3000000000002</v>
      </c>
      <c r="X43" s="53" t="s">
        <v>942</v>
      </c>
    </row>
    <row r="44" spans="1:24" x14ac:dyDescent="0.3">
      <c r="A44" s="1"/>
      <c r="B44" s="54" t="s">
        <v>826</v>
      </c>
      <c r="C44" s="55">
        <v>1088.5</v>
      </c>
      <c r="D44" s="55">
        <v>2978.1</v>
      </c>
      <c r="E44" s="55">
        <v>2990</v>
      </c>
      <c r="F44" s="240"/>
      <c r="G44" s="240"/>
      <c r="H44" s="240"/>
      <c r="I44" s="240"/>
      <c r="J44" s="240">
        <v>59.9</v>
      </c>
      <c r="K44" s="240"/>
      <c r="L44" s="55">
        <v>14.6</v>
      </c>
      <c r="M44" s="55">
        <v>9.3000000000000007</v>
      </c>
      <c r="N44" s="55">
        <v>0</v>
      </c>
      <c r="O44" s="55">
        <v>393.7</v>
      </c>
      <c r="P44" s="55">
        <f t="shared" si="0"/>
        <v>7534.1</v>
      </c>
      <c r="Q44" s="1"/>
      <c r="R44" s="1"/>
      <c r="S44" s="1"/>
      <c r="T44" s="1"/>
      <c r="U44" s="206" t="s">
        <v>590</v>
      </c>
      <c r="V44" s="52" t="s">
        <v>978</v>
      </c>
      <c r="W44" s="53">
        <v>96.5</v>
      </c>
      <c r="X44" s="53" t="s">
        <v>942</v>
      </c>
    </row>
    <row r="45" spans="1:24" x14ac:dyDescent="0.3">
      <c r="A45" s="1"/>
      <c r="B45" s="54" t="s">
        <v>827</v>
      </c>
      <c r="C45" s="55">
        <v>1095.5</v>
      </c>
      <c r="D45" s="55">
        <v>2933.3</v>
      </c>
      <c r="E45" s="55">
        <v>2997</v>
      </c>
      <c r="F45" s="240"/>
      <c r="G45" s="240"/>
      <c r="H45" s="240"/>
      <c r="I45" s="240"/>
      <c r="J45" s="240">
        <v>59.900000000000006</v>
      </c>
      <c r="K45" s="240"/>
      <c r="L45" s="55">
        <v>14.6</v>
      </c>
      <c r="M45" s="55">
        <v>9.3000000000000007</v>
      </c>
      <c r="N45" s="55">
        <v>0.1</v>
      </c>
      <c r="O45" s="55">
        <v>435.3</v>
      </c>
      <c r="P45" s="55">
        <f t="shared" si="0"/>
        <v>7545.0000000000009</v>
      </c>
      <c r="Q45" s="1"/>
      <c r="R45" s="1"/>
      <c r="S45" s="1"/>
      <c r="T45" s="1"/>
      <c r="U45" s="206" t="s">
        <v>89</v>
      </c>
      <c r="V45" s="52" t="s">
        <v>979</v>
      </c>
      <c r="W45" s="53" t="s">
        <v>942</v>
      </c>
      <c r="X45" s="53">
        <v>11849.95</v>
      </c>
    </row>
    <row r="46" spans="1:24" x14ac:dyDescent="0.3">
      <c r="A46" s="1"/>
      <c r="B46" s="56" t="s">
        <v>828</v>
      </c>
      <c r="C46" s="57">
        <v>1091.2</v>
      </c>
      <c r="D46" s="57">
        <v>2892.4</v>
      </c>
      <c r="E46" s="57">
        <v>2992.1</v>
      </c>
      <c r="F46" s="241"/>
      <c r="G46" s="241"/>
      <c r="H46" s="241"/>
      <c r="I46" s="241"/>
      <c r="J46" s="241">
        <v>60.3</v>
      </c>
      <c r="K46" s="241"/>
      <c r="L46" s="57">
        <v>14.6</v>
      </c>
      <c r="M46" s="57">
        <v>9.3000000000000007</v>
      </c>
      <c r="N46" s="57">
        <v>0.1</v>
      </c>
      <c r="O46" s="57">
        <v>444.3</v>
      </c>
      <c r="P46" s="57">
        <f t="shared" si="0"/>
        <v>7504.300000000002</v>
      </c>
      <c r="Q46" s="1"/>
      <c r="R46" s="1"/>
      <c r="S46" s="1"/>
      <c r="T46" s="1"/>
      <c r="U46" s="206"/>
      <c r="V46" s="52" t="s">
        <v>980</v>
      </c>
      <c r="W46" s="53">
        <v>68.75</v>
      </c>
      <c r="X46" s="53" t="s">
        <v>942</v>
      </c>
    </row>
    <row r="47" spans="1:24" x14ac:dyDescent="0.3">
      <c r="A47" s="1"/>
      <c r="B47" s="50" t="s">
        <v>829</v>
      </c>
      <c r="C47" s="51">
        <v>1092.5999999999999</v>
      </c>
      <c r="D47" s="51">
        <v>2923.8</v>
      </c>
      <c r="E47" s="51">
        <v>2994</v>
      </c>
      <c r="F47" s="239"/>
      <c r="G47" s="239"/>
      <c r="H47" s="239"/>
      <c r="I47" s="239"/>
      <c r="J47" s="239">
        <v>60.4</v>
      </c>
      <c r="K47" s="239"/>
      <c r="L47" s="51">
        <v>14.6</v>
      </c>
      <c r="M47" s="51">
        <v>9.3000000000000007</v>
      </c>
      <c r="N47" s="51">
        <v>0</v>
      </c>
      <c r="O47" s="51">
        <v>408</v>
      </c>
      <c r="P47" s="51">
        <f t="shared" si="0"/>
        <v>7502.7</v>
      </c>
      <c r="Q47" s="1"/>
      <c r="R47" s="1"/>
      <c r="S47" s="1"/>
      <c r="T47" s="1"/>
      <c r="U47" s="206" t="s">
        <v>23</v>
      </c>
      <c r="V47" s="52" t="s">
        <v>981</v>
      </c>
      <c r="W47" s="53" t="s">
        <v>942</v>
      </c>
      <c r="X47" s="53">
        <v>1298.0999999999999</v>
      </c>
    </row>
    <row r="48" spans="1:24" x14ac:dyDescent="0.3">
      <c r="A48" s="1"/>
      <c r="B48" s="54" t="s">
        <v>830</v>
      </c>
      <c r="C48" s="55">
        <v>1094.0999999999999</v>
      </c>
      <c r="D48" s="55">
        <v>2926</v>
      </c>
      <c r="E48" s="55">
        <v>2993.9</v>
      </c>
      <c r="F48" s="240"/>
      <c r="G48" s="240"/>
      <c r="H48" s="240"/>
      <c r="I48" s="240"/>
      <c r="J48" s="240">
        <v>60.099999999999994</v>
      </c>
      <c r="K48" s="240"/>
      <c r="L48" s="55">
        <v>14.5</v>
      </c>
      <c r="M48" s="55">
        <v>8.8000000000000007</v>
      </c>
      <c r="N48" s="55">
        <v>0</v>
      </c>
      <c r="O48" s="55">
        <v>346.6</v>
      </c>
      <c r="P48" s="55">
        <f t="shared" si="0"/>
        <v>7444.0000000000009</v>
      </c>
      <c r="Q48" s="1"/>
      <c r="R48" s="1"/>
      <c r="S48" s="1"/>
      <c r="T48" s="1"/>
      <c r="U48" s="206" t="s">
        <v>597</v>
      </c>
      <c r="V48" s="52" t="s">
        <v>982</v>
      </c>
      <c r="W48" s="53">
        <v>36</v>
      </c>
      <c r="X48" s="53" t="s">
        <v>942</v>
      </c>
    </row>
    <row r="49" spans="1:24" x14ac:dyDescent="0.3">
      <c r="A49" s="1"/>
      <c r="B49" s="54" t="s">
        <v>831</v>
      </c>
      <c r="C49" s="55">
        <v>1090.0999999999999</v>
      </c>
      <c r="D49" s="55">
        <v>2916.2</v>
      </c>
      <c r="E49" s="55">
        <v>2989.5</v>
      </c>
      <c r="F49" s="240"/>
      <c r="G49" s="240"/>
      <c r="H49" s="240"/>
      <c r="I49" s="240"/>
      <c r="J49" s="240">
        <v>60.2</v>
      </c>
      <c r="K49" s="240"/>
      <c r="L49" s="55">
        <v>14.9</v>
      </c>
      <c r="M49" s="55">
        <v>8.8000000000000007</v>
      </c>
      <c r="N49" s="55">
        <v>0</v>
      </c>
      <c r="O49" s="55">
        <v>347.9</v>
      </c>
      <c r="P49" s="55">
        <f t="shared" si="0"/>
        <v>7427.5999999999985</v>
      </c>
      <c r="Q49" s="1"/>
      <c r="R49" s="1"/>
      <c r="S49" s="1"/>
      <c r="T49" s="1"/>
      <c r="U49" s="206" t="s">
        <v>101</v>
      </c>
      <c r="V49" s="52" t="s">
        <v>983</v>
      </c>
      <c r="W49" s="53">
        <v>127.95</v>
      </c>
      <c r="X49" s="53" t="s">
        <v>942</v>
      </c>
    </row>
    <row r="50" spans="1:24" x14ac:dyDescent="0.3">
      <c r="A50" s="1"/>
      <c r="B50" s="54" t="s">
        <v>832</v>
      </c>
      <c r="C50" s="55">
        <v>1084.5</v>
      </c>
      <c r="D50" s="55">
        <v>2916.3</v>
      </c>
      <c r="E50" s="55">
        <v>2996.9</v>
      </c>
      <c r="F50" s="240"/>
      <c r="G50" s="240"/>
      <c r="H50" s="240"/>
      <c r="I50" s="240"/>
      <c r="J50" s="240">
        <v>60.4</v>
      </c>
      <c r="K50" s="240"/>
      <c r="L50" s="55">
        <v>15</v>
      </c>
      <c r="M50" s="55">
        <v>8.6999999999999993</v>
      </c>
      <c r="N50" s="55">
        <v>0</v>
      </c>
      <c r="O50" s="55">
        <v>279.10000000000002</v>
      </c>
      <c r="P50" s="55">
        <f t="shared" si="0"/>
        <v>7360.9000000000005</v>
      </c>
      <c r="Q50" s="1"/>
      <c r="R50" s="1"/>
      <c r="S50" s="1"/>
      <c r="T50" s="1"/>
      <c r="U50" s="206"/>
      <c r="V50" s="52" t="s">
        <v>984</v>
      </c>
      <c r="W50" s="53" t="s">
        <v>942</v>
      </c>
      <c r="X50" s="53">
        <v>4479.1499999999996</v>
      </c>
    </row>
    <row r="51" spans="1:24" x14ac:dyDescent="0.3">
      <c r="A51" s="1"/>
      <c r="B51" s="54" t="s">
        <v>833</v>
      </c>
      <c r="C51" s="55">
        <v>1092.2</v>
      </c>
      <c r="D51" s="55">
        <v>2852.8</v>
      </c>
      <c r="E51" s="55">
        <v>2993.8</v>
      </c>
      <c r="F51" s="240"/>
      <c r="G51" s="240"/>
      <c r="H51" s="240"/>
      <c r="I51" s="240"/>
      <c r="J51" s="240">
        <v>60.7</v>
      </c>
      <c r="K51" s="240"/>
      <c r="L51" s="55">
        <v>14</v>
      </c>
      <c r="M51" s="55">
        <v>9.3000000000000007</v>
      </c>
      <c r="N51" s="55">
        <v>0</v>
      </c>
      <c r="O51" s="55">
        <v>256.8</v>
      </c>
      <c r="P51" s="55">
        <f t="shared" si="0"/>
        <v>7279.6</v>
      </c>
      <c r="Q51" s="1"/>
      <c r="R51" s="1"/>
      <c r="S51" s="1"/>
      <c r="T51" s="1"/>
      <c r="U51" s="206"/>
      <c r="V51" s="52" t="s">
        <v>107</v>
      </c>
      <c r="W51" s="53" t="s">
        <v>942</v>
      </c>
      <c r="X51" s="53">
        <v>2121.1</v>
      </c>
    </row>
    <row r="52" spans="1:24" x14ac:dyDescent="0.3">
      <c r="A52" s="1"/>
      <c r="B52" s="54" t="s">
        <v>834</v>
      </c>
      <c r="C52" s="55">
        <v>1094.2</v>
      </c>
      <c r="D52" s="55">
        <v>2648.7</v>
      </c>
      <c r="E52" s="55">
        <v>2986.9</v>
      </c>
      <c r="F52" s="240"/>
      <c r="G52" s="240"/>
      <c r="H52" s="240"/>
      <c r="I52" s="240"/>
      <c r="J52" s="240">
        <v>60.6</v>
      </c>
      <c r="K52" s="240"/>
      <c r="L52" s="55">
        <v>14</v>
      </c>
      <c r="M52" s="55">
        <v>9.3000000000000007</v>
      </c>
      <c r="N52" s="55">
        <v>0</v>
      </c>
      <c r="O52" s="55">
        <v>224.5</v>
      </c>
      <c r="P52" s="55">
        <f t="shared" si="0"/>
        <v>7038.2</v>
      </c>
      <c r="Q52" s="1"/>
      <c r="R52" s="1"/>
      <c r="S52" s="1"/>
      <c r="T52" s="1"/>
      <c r="U52" s="206"/>
      <c r="V52" s="52" t="s">
        <v>985</v>
      </c>
      <c r="W52" s="53">
        <v>237.75</v>
      </c>
      <c r="X52" s="53" t="s">
        <v>942</v>
      </c>
    </row>
    <row r="53" spans="1:24" x14ac:dyDescent="0.3">
      <c r="A53" s="1"/>
      <c r="B53" s="54" t="s">
        <v>835</v>
      </c>
      <c r="C53" s="55">
        <v>1075.3</v>
      </c>
      <c r="D53" s="55">
        <v>2476.1</v>
      </c>
      <c r="E53" s="55">
        <v>2898.1</v>
      </c>
      <c r="F53" s="240"/>
      <c r="G53" s="240"/>
      <c r="H53" s="240"/>
      <c r="I53" s="240"/>
      <c r="J53" s="240">
        <v>60.699999999999996</v>
      </c>
      <c r="K53" s="240"/>
      <c r="L53" s="55">
        <v>14.2</v>
      </c>
      <c r="M53" s="55">
        <v>9.3000000000000007</v>
      </c>
      <c r="N53" s="55">
        <v>0</v>
      </c>
      <c r="O53" s="55">
        <v>199.5</v>
      </c>
      <c r="P53" s="55">
        <f t="shared" si="0"/>
        <v>6733.2</v>
      </c>
      <c r="Q53" s="1"/>
      <c r="R53" s="1"/>
      <c r="S53" s="1"/>
      <c r="T53" s="1"/>
      <c r="U53" s="206" t="s">
        <v>109</v>
      </c>
      <c r="V53" s="52" t="s">
        <v>986</v>
      </c>
      <c r="W53" s="53" t="s">
        <v>942</v>
      </c>
      <c r="X53" s="53">
        <v>1853.45</v>
      </c>
    </row>
    <row r="54" spans="1:24" x14ac:dyDescent="0.3">
      <c r="A54" s="1"/>
      <c r="B54" s="56" t="s">
        <v>49</v>
      </c>
      <c r="C54" s="57">
        <v>1090.5</v>
      </c>
      <c r="D54" s="57">
        <v>2536.1</v>
      </c>
      <c r="E54" s="57">
        <v>2822.8</v>
      </c>
      <c r="F54" s="241"/>
      <c r="G54" s="241"/>
      <c r="H54" s="241"/>
      <c r="I54" s="241"/>
      <c r="J54" s="241">
        <v>60.6</v>
      </c>
      <c r="K54" s="241"/>
      <c r="L54" s="57">
        <v>15.9</v>
      </c>
      <c r="M54" s="57">
        <v>9.3000000000000007</v>
      </c>
      <c r="N54" s="57">
        <v>0</v>
      </c>
      <c r="O54" s="57">
        <v>148.1</v>
      </c>
      <c r="P54" s="57">
        <f t="shared" si="0"/>
        <v>6683.3</v>
      </c>
      <c r="Q54" s="1"/>
      <c r="R54" s="1"/>
      <c r="S54" s="1"/>
      <c r="T54" s="1"/>
      <c r="U54" s="206"/>
      <c r="V54" s="52" t="s">
        <v>987</v>
      </c>
      <c r="W54" s="53">
        <v>14.4</v>
      </c>
      <c r="X54" s="53" t="s">
        <v>942</v>
      </c>
    </row>
    <row r="55" spans="1:24" x14ac:dyDescent="0.3">
      <c r="A55" s="1"/>
      <c r="B55" s="58" t="s">
        <v>988</v>
      </c>
      <c r="C55" s="59">
        <v>25485</v>
      </c>
      <c r="D55" s="59">
        <v>64276.35</v>
      </c>
      <c r="E55" s="59">
        <v>64721.55</v>
      </c>
      <c r="F55" s="242">
        <f t="shared" ref="F55:H55" si="1">+SUM(F7:F54)/2</f>
        <v>0</v>
      </c>
      <c r="G55" s="242">
        <f t="shared" si="1"/>
        <v>0</v>
      </c>
      <c r="H55" s="242">
        <f t="shared" si="1"/>
        <v>0</v>
      </c>
      <c r="I55" s="242">
        <f t="shared" ref="I55:K55" si="2">+SUM(I7:I54)/2</f>
        <v>0</v>
      </c>
      <c r="J55" s="242">
        <f t="shared" si="2"/>
        <v>1429.9499999999998</v>
      </c>
      <c r="K55" s="242">
        <f t="shared" si="2"/>
        <v>0</v>
      </c>
      <c r="L55" s="59">
        <v>286.75</v>
      </c>
      <c r="M55" s="59">
        <v>231.05</v>
      </c>
      <c r="N55" s="59">
        <v>5246.9</v>
      </c>
      <c r="O55" s="59">
        <v>6423.6</v>
      </c>
      <c r="P55" s="242">
        <f t="shared" ref="P55" si="3">+SUM(P7:P54)/2</f>
        <v>168101.14999999997</v>
      </c>
      <c r="Q55" s="1"/>
      <c r="R55" s="1"/>
      <c r="S55" s="1"/>
      <c r="T55" s="1"/>
      <c r="U55" s="206"/>
      <c r="V55" s="52" t="s">
        <v>989</v>
      </c>
      <c r="W55" s="53">
        <v>721.95</v>
      </c>
      <c r="X55" s="53" t="s">
        <v>942</v>
      </c>
    </row>
    <row r="56" spans="1:24" x14ac:dyDescent="0.3">
      <c r="A56" s="1"/>
      <c r="B56" s="58" t="s">
        <v>990</v>
      </c>
      <c r="C56" s="59">
        <f t="shared" ref="C56:O56" si="4">+C55*100/$P$55</f>
        <v>15.16051496375843</v>
      </c>
      <c r="D56" s="59">
        <f t="shared" si="4"/>
        <v>38.236710456769636</v>
      </c>
      <c r="E56" s="59">
        <f t="shared" si="4"/>
        <v>38.501551000692153</v>
      </c>
      <c r="F56" s="242">
        <f t="shared" si="4"/>
        <v>0</v>
      </c>
      <c r="G56" s="242">
        <f t="shared" si="4"/>
        <v>0</v>
      </c>
      <c r="H56" s="243">
        <f t="shared" si="4"/>
        <v>0</v>
      </c>
      <c r="I56" s="242">
        <f t="shared" si="4"/>
        <v>0</v>
      </c>
      <c r="J56" s="242">
        <f t="shared" ref="F56:K56" si="5">+J55*100/$P$55</f>
        <v>0.8506485529694473</v>
      </c>
      <c r="K56" s="242">
        <f t="shared" si="4"/>
        <v>0</v>
      </c>
      <c r="L56" s="59">
        <f t="shared" si="4"/>
        <v>0.17058181933913008</v>
      </c>
      <c r="M56" s="59">
        <f t="shared" si="4"/>
        <v>0.13744700735241849</v>
      </c>
      <c r="N56" s="59">
        <f t="shared" si="4"/>
        <v>3.1212754939511127</v>
      </c>
      <c r="O56" s="59">
        <f t="shared" si="4"/>
        <v>3.8212707051676928</v>
      </c>
      <c r="P56" s="60" t="s">
        <v>991</v>
      </c>
      <c r="Q56" s="1"/>
      <c r="R56" s="1"/>
      <c r="S56" s="1"/>
      <c r="T56" s="1"/>
      <c r="U56" s="206"/>
      <c r="V56" s="52" t="s">
        <v>992</v>
      </c>
      <c r="W56" s="53" t="s">
        <v>942</v>
      </c>
      <c r="X56" s="53">
        <v>2536.9499999999998</v>
      </c>
    </row>
    <row r="57" spans="1:24" x14ac:dyDescent="0.3">
      <c r="A57" s="1"/>
      <c r="B57" s="1"/>
      <c r="C57" s="1"/>
      <c r="D57" s="1"/>
      <c r="E57" s="1"/>
      <c r="F57" s="236"/>
      <c r="G57" s="236"/>
      <c r="H57" s="236"/>
      <c r="I57" s="236"/>
      <c r="J57" s="236"/>
      <c r="K57" s="236"/>
      <c r="L57" s="1"/>
      <c r="M57" s="1"/>
      <c r="N57" s="1"/>
      <c r="O57" s="1"/>
      <c r="P57" s="1"/>
      <c r="Q57" s="1"/>
      <c r="R57" s="1"/>
      <c r="S57" s="1"/>
      <c r="T57" s="1"/>
      <c r="U57" s="206"/>
      <c r="V57" s="52" t="s">
        <v>993</v>
      </c>
      <c r="W57" s="53" t="s">
        <v>942</v>
      </c>
      <c r="X57" s="53">
        <v>2704.1</v>
      </c>
    </row>
    <row r="58" spans="1:24" x14ac:dyDescent="0.3">
      <c r="A58" s="1"/>
      <c r="B58" s="1"/>
      <c r="C58" s="1"/>
      <c r="D58" s="1"/>
      <c r="E58" s="1"/>
      <c r="F58" s="236"/>
      <c r="G58" s="236"/>
      <c r="H58" s="236"/>
      <c r="I58" s="236"/>
      <c r="J58" s="236"/>
      <c r="K58" s="236"/>
      <c r="L58" s="1"/>
      <c r="M58" s="1"/>
      <c r="N58" s="1"/>
      <c r="O58" s="1"/>
      <c r="P58" s="1"/>
      <c r="Q58" s="1"/>
      <c r="R58" s="1"/>
      <c r="S58" s="1"/>
      <c r="T58" s="1"/>
      <c r="U58" s="206"/>
      <c r="V58" s="52" t="s">
        <v>994</v>
      </c>
      <c r="W58" s="53">
        <v>1549.3</v>
      </c>
      <c r="X58" s="53" t="s">
        <v>942</v>
      </c>
    </row>
    <row r="59" spans="1:24" x14ac:dyDescent="0.3">
      <c r="A59" s="1"/>
      <c r="B59" s="1"/>
      <c r="C59" s="1"/>
      <c r="D59" s="1"/>
      <c r="E59" s="1"/>
      <c r="F59" s="236"/>
      <c r="G59" s="236"/>
      <c r="H59" s="236"/>
      <c r="I59" s="236"/>
      <c r="J59" s="236"/>
      <c r="K59" s="236"/>
      <c r="L59" s="1"/>
      <c r="M59" s="1"/>
      <c r="N59" s="1"/>
      <c r="O59" s="1"/>
      <c r="P59" s="1"/>
      <c r="Q59" s="1"/>
      <c r="R59" s="1"/>
      <c r="S59" s="1"/>
      <c r="T59" s="1"/>
      <c r="U59" s="206" t="s">
        <v>596</v>
      </c>
      <c r="V59" s="52" t="s">
        <v>995</v>
      </c>
      <c r="W59" s="53">
        <v>432.05</v>
      </c>
      <c r="X59" s="53" t="s">
        <v>942</v>
      </c>
    </row>
    <row r="60" spans="1:24" x14ac:dyDescent="0.3">
      <c r="A60" s="1"/>
      <c r="B60" s="1"/>
      <c r="C60" s="1"/>
      <c r="D60" s="1"/>
      <c r="E60" s="1"/>
      <c r="F60" s="236"/>
      <c r="G60" s="236"/>
      <c r="H60" s="236"/>
      <c r="I60" s="236"/>
      <c r="J60" s="236"/>
      <c r="K60" s="236"/>
      <c r="L60" s="1"/>
      <c r="M60" s="1"/>
      <c r="N60" s="1"/>
      <c r="O60" s="1"/>
      <c r="P60" s="1"/>
      <c r="Q60" s="1"/>
      <c r="R60" s="1"/>
      <c r="S60" s="1"/>
      <c r="T60" s="1"/>
      <c r="U60" s="206" t="s">
        <v>581</v>
      </c>
      <c r="V60" s="52" t="s">
        <v>996</v>
      </c>
      <c r="W60" s="53" t="s">
        <v>942</v>
      </c>
      <c r="X60" s="53">
        <v>2245.35</v>
      </c>
    </row>
    <row r="61" spans="1:24" x14ac:dyDescent="0.3">
      <c r="A61" s="1"/>
      <c r="B61" s="1"/>
      <c r="C61" s="1"/>
      <c r="D61" s="1"/>
      <c r="E61" s="1"/>
      <c r="F61" s="236"/>
      <c r="G61" s="236"/>
      <c r="H61" s="236"/>
      <c r="I61" s="236"/>
      <c r="J61" s="236"/>
      <c r="K61" s="236"/>
      <c r="L61" s="1"/>
      <c r="M61" s="1"/>
      <c r="N61" s="1"/>
      <c r="O61" s="1"/>
      <c r="P61" s="1"/>
      <c r="Q61" s="1"/>
      <c r="R61" s="1"/>
      <c r="S61" s="1"/>
      <c r="T61" s="1"/>
      <c r="U61" s="206"/>
      <c r="V61" s="52" t="s">
        <v>997</v>
      </c>
      <c r="W61" s="53">
        <v>16.8</v>
      </c>
      <c r="X61" s="53" t="s">
        <v>942</v>
      </c>
    </row>
    <row r="62" spans="1:24" x14ac:dyDescent="0.3">
      <c r="A62" s="1"/>
      <c r="B62" s="1"/>
      <c r="C62" s="1"/>
      <c r="D62" s="1"/>
      <c r="E62" s="1"/>
      <c r="F62" s="236"/>
      <c r="G62" s="236"/>
      <c r="H62" s="236"/>
      <c r="I62" s="236"/>
      <c r="J62" s="236"/>
      <c r="K62" s="236"/>
      <c r="L62" s="1"/>
      <c r="M62" s="1"/>
      <c r="N62" s="1"/>
      <c r="O62" s="1"/>
      <c r="P62" s="1"/>
      <c r="Q62" s="1"/>
      <c r="R62" s="1"/>
      <c r="S62" s="1"/>
      <c r="T62" s="1"/>
      <c r="U62" s="206" t="s">
        <v>998</v>
      </c>
      <c r="V62" s="52" t="s">
        <v>999</v>
      </c>
      <c r="W62" s="53">
        <v>479.7</v>
      </c>
      <c r="X62" s="53" t="s">
        <v>942</v>
      </c>
    </row>
    <row r="63" spans="1:24" x14ac:dyDescent="0.3">
      <c r="A63" s="1"/>
      <c r="B63" s="1"/>
      <c r="C63" s="1"/>
      <c r="D63" s="1"/>
      <c r="E63" s="1"/>
      <c r="F63" s="236"/>
      <c r="G63" s="236"/>
      <c r="H63" s="236"/>
      <c r="I63" s="236"/>
      <c r="J63" s="236"/>
      <c r="K63" s="236"/>
      <c r="L63" s="1"/>
      <c r="M63" s="1"/>
      <c r="N63" s="1"/>
      <c r="O63" s="1"/>
      <c r="P63" s="1"/>
      <c r="Q63" s="1"/>
      <c r="R63" s="1"/>
      <c r="S63" s="1"/>
      <c r="T63" s="1"/>
      <c r="U63" s="206"/>
      <c r="V63" s="52" t="s">
        <v>1000</v>
      </c>
      <c r="W63" s="53">
        <v>234.8</v>
      </c>
      <c r="X63" s="53" t="s">
        <v>942</v>
      </c>
    </row>
    <row r="64" spans="1:24" x14ac:dyDescent="0.3">
      <c r="A64" s="1"/>
      <c r="B64" s="1"/>
      <c r="C64" s="1"/>
      <c r="D64" s="1"/>
      <c r="E64" s="1"/>
      <c r="F64" s="236"/>
      <c r="G64" s="236"/>
      <c r="H64" s="236"/>
      <c r="I64" s="236"/>
      <c r="J64" s="236"/>
      <c r="K64" s="236"/>
      <c r="L64" s="1"/>
      <c r="M64" s="1"/>
      <c r="N64" s="1"/>
      <c r="O64" s="1"/>
      <c r="P64" s="1"/>
      <c r="Q64" s="1"/>
      <c r="R64" s="1"/>
      <c r="S64" s="1"/>
      <c r="T64" s="1"/>
      <c r="U64" s="206" t="s">
        <v>36</v>
      </c>
      <c r="V64" s="52" t="s">
        <v>125</v>
      </c>
      <c r="W64" s="53">
        <v>1042.45</v>
      </c>
      <c r="X64" s="53" t="s">
        <v>942</v>
      </c>
    </row>
    <row r="65" spans="1:24" x14ac:dyDescent="0.3">
      <c r="A65" s="1"/>
      <c r="B65" s="1"/>
      <c r="C65" s="1"/>
      <c r="D65" s="1"/>
      <c r="E65" s="1"/>
      <c r="F65" s="236"/>
      <c r="G65" s="236"/>
      <c r="H65" s="236"/>
      <c r="I65" s="236"/>
      <c r="J65" s="236"/>
      <c r="K65" s="236"/>
      <c r="L65" s="1"/>
      <c r="M65" s="1"/>
      <c r="N65" s="1"/>
      <c r="O65" s="1"/>
      <c r="P65" s="1"/>
      <c r="Q65" s="1"/>
      <c r="R65" s="1"/>
      <c r="S65" s="1"/>
      <c r="T65" s="1"/>
      <c r="U65" s="206"/>
      <c r="V65" s="52" t="s">
        <v>127</v>
      </c>
      <c r="W65" s="53" t="s">
        <v>942</v>
      </c>
      <c r="X65" s="53">
        <v>2423.9499999999998</v>
      </c>
    </row>
    <row r="66" spans="1:24" x14ac:dyDescent="0.3">
      <c r="A66" s="1"/>
      <c r="B66" s="1"/>
      <c r="C66" s="1"/>
      <c r="D66" s="1"/>
      <c r="E66" s="1"/>
      <c r="F66" s="236"/>
      <c r="G66" s="236"/>
      <c r="H66" s="236"/>
      <c r="I66" s="236"/>
      <c r="J66" s="236"/>
      <c r="K66" s="236"/>
      <c r="L66" s="1"/>
      <c r="M66" s="1"/>
      <c r="N66" s="1"/>
      <c r="O66" s="1"/>
      <c r="P66" s="1"/>
      <c r="Q66" s="1"/>
      <c r="R66" s="1"/>
      <c r="S66" s="1"/>
      <c r="T66" s="1"/>
      <c r="U66" s="206"/>
      <c r="V66" s="52" t="s">
        <v>1001</v>
      </c>
      <c r="W66" s="53" t="s">
        <v>942</v>
      </c>
      <c r="X66" s="53">
        <v>455.05</v>
      </c>
    </row>
    <row r="67" spans="1:24" x14ac:dyDescent="0.3">
      <c r="A67" s="1"/>
      <c r="B67" s="1"/>
      <c r="C67" s="1"/>
      <c r="D67" s="1"/>
      <c r="E67" s="1"/>
      <c r="F67" s="236"/>
      <c r="G67" s="236"/>
      <c r="H67" s="236"/>
      <c r="I67" s="236"/>
      <c r="J67" s="236"/>
      <c r="K67" s="236"/>
      <c r="L67" s="1"/>
      <c r="M67" s="1"/>
      <c r="N67" s="1"/>
      <c r="O67" s="1"/>
      <c r="P67" s="1"/>
      <c r="Q67" s="1"/>
      <c r="R67" s="1"/>
      <c r="S67" s="1"/>
      <c r="T67" s="1"/>
      <c r="U67" s="206"/>
      <c r="V67" s="52" t="s">
        <v>1002</v>
      </c>
      <c r="W67" s="53" t="s">
        <v>942</v>
      </c>
      <c r="X67" s="53">
        <v>471.45</v>
      </c>
    </row>
    <row r="68" spans="1:24" x14ac:dyDescent="0.3">
      <c r="A68" s="1"/>
      <c r="B68" s="1"/>
      <c r="C68" s="1"/>
      <c r="D68" s="1"/>
      <c r="E68" s="1"/>
      <c r="F68" s="236"/>
      <c r="G68" s="236"/>
      <c r="H68" s="236"/>
      <c r="I68" s="236"/>
      <c r="J68" s="236"/>
      <c r="K68" s="236"/>
      <c r="L68" s="1"/>
      <c r="M68" s="1"/>
      <c r="N68" s="1"/>
      <c r="O68" s="1"/>
      <c r="P68" s="1"/>
      <c r="Q68" s="1"/>
      <c r="R68" s="1"/>
      <c r="S68" s="1"/>
      <c r="T68" s="1"/>
      <c r="U68" s="206"/>
      <c r="V68" s="52" t="s">
        <v>1003</v>
      </c>
      <c r="W68" s="53">
        <v>199.5</v>
      </c>
      <c r="X68" s="53" t="s">
        <v>942</v>
      </c>
    </row>
    <row r="69" spans="1:24" x14ac:dyDescent="0.3">
      <c r="A69" s="1"/>
      <c r="B69" s="1"/>
      <c r="C69" s="1"/>
      <c r="D69" s="1"/>
      <c r="E69" s="1"/>
      <c r="F69" s="236"/>
      <c r="G69" s="236"/>
      <c r="H69" s="236"/>
      <c r="I69" s="236"/>
      <c r="J69" s="236"/>
      <c r="K69" s="236"/>
      <c r="L69" s="1"/>
      <c r="M69" s="1"/>
      <c r="N69" s="1"/>
      <c r="O69" s="1"/>
      <c r="P69" s="1"/>
      <c r="Q69" s="1"/>
      <c r="R69" s="1"/>
      <c r="S69" s="1"/>
      <c r="T69" s="1"/>
      <c r="U69" s="206"/>
      <c r="V69" s="52" t="s">
        <v>1004</v>
      </c>
      <c r="W69" s="53">
        <v>75.45</v>
      </c>
      <c r="X69" s="53" t="s">
        <v>942</v>
      </c>
    </row>
    <row r="70" spans="1:24" x14ac:dyDescent="0.3">
      <c r="A70" s="1"/>
      <c r="B70" s="1"/>
      <c r="C70" s="1"/>
      <c r="D70" s="1"/>
      <c r="E70" s="1"/>
      <c r="F70" s="236"/>
      <c r="G70" s="236"/>
      <c r="H70" s="236"/>
      <c r="I70" s="236"/>
      <c r="J70" s="236"/>
      <c r="K70" s="236"/>
      <c r="L70" s="1"/>
      <c r="M70" s="1"/>
      <c r="N70" s="1"/>
      <c r="O70" s="1"/>
      <c r="P70" s="1"/>
      <c r="Q70" s="1"/>
      <c r="R70" s="1"/>
      <c r="S70" s="1"/>
      <c r="T70" s="1"/>
      <c r="U70" s="206"/>
      <c r="V70" s="52" t="s">
        <v>1005</v>
      </c>
      <c r="W70" s="53">
        <v>2598.35</v>
      </c>
      <c r="X70" s="53" t="s">
        <v>942</v>
      </c>
    </row>
    <row r="71" spans="1:24" x14ac:dyDescent="0.3">
      <c r="A71" s="1"/>
      <c r="B71" s="1"/>
      <c r="C71" s="1"/>
      <c r="D71" s="1"/>
      <c r="E71" s="1"/>
      <c r="F71" s="236"/>
      <c r="H71" s="236"/>
      <c r="L71" s="1"/>
      <c r="M71" s="1"/>
      <c r="N71" s="1"/>
      <c r="O71" s="1"/>
      <c r="P71" s="1"/>
      <c r="Q71" s="1"/>
      <c r="R71" s="1"/>
      <c r="S71" s="1"/>
      <c r="T71" s="1"/>
      <c r="U71" s="61" t="s">
        <v>988</v>
      </c>
      <c r="V71" s="62"/>
      <c r="W71" s="63">
        <v>25485</v>
      </c>
      <c r="X71" s="63">
        <v>64276.35</v>
      </c>
    </row>
    <row r="72" spans="1:24" x14ac:dyDescent="0.3">
      <c r="H72" s="236"/>
    </row>
  </sheetData>
  <mergeCells count="35">
    <mergeCell ref="U53:U58"/>
    <mergeCell ref="U59"/>
    <mergeCell ref="U60:U61"/>
    <mergeCell ref="U62:U63"/>
    <mergeCell ref="U64:U70"/>
    <mergeCell ref="U44"/>
    <mergeCell ref="U45:U46"/>
    <mergeCell ref="U47"/>
    <mergeCell ref="U48"/>
    <mergeCell ref="U49:U52"/>
    <mergeCell ref="U36:U39"/>
    <mergeCell ref="U40"/>
    <mergeCell ref="U41"/>
    <mergeCell ref="U42"/>
    <mergeCell ref="U43"/>
    <mergeCell ref="U29:U30"/>
    <mergeCell ref="U31"/>
    <mergeCell ref="U32"/>
    <mergeCell ref="U33"/>
    <mergeCell ref="U34:U35"/>
    <mergeCell ref="U23"/>
    <mergeCell ref="U24:U25"/>
    <mergeCell ref="U26"/>
    <mergeCell ref="U27"/>
    <mergeCell ref="U28"/>
    <mergeCell ref="U11:U12"/>
    <mergeCell ref="U13:U15"/>
    <mergeCell ref="U16:U19"/>
    <mergeCell ref="U20"/>
    <mergeCell ref="U21:U22"/>
    <mergeCell ref="B3:M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8" t="s">
        <v>1006</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3.95" customHeight="1" x14ac:dyDescent="0.3">
      <c r="A6" s="1"/>
      <c r="B6" s="207" t="s">
        <v>569</v>
      </c>
      <c r="C6" s="207" t="s">
        <v>151</v>
      </c>
      <c r="D6" s="207" t="s">
        <v>162</v>
      </c>
      <c r="E6" s="207" t="s">
        <v>167</v>
      </c>
      <c r="F6" s="207" t="s">
        <v>611</v>
      </c>
      <c r="G6" s="207" t="s">
        <v>612</v>
      </c>
      <c r="H6" s="207" t="s">
        <v>613</v>
      </c>
      <c r="I6" s="207" t="s">
        <v>623</v>
      </c>
      <c r="J6" s="207" t="s">
        <v>591</v>
      </c>
      <c r="K6" s="207" t="s">
        <v>614</v>
      </c>
      <c r="L6" s="207"/>
      <c r="M6" s="207"/>
      <c r="N6" s="207"/>
      <c r="O6" s="207"/>
      <c r="P6" s="207" t="s">
        <v>610</v>
      </c>
      <c r="Q6" s="207" t="s">
        <v>598</v>
      </c>
      <c r="R6" s="207" t="s">
        <v>615</v>
      </c>
      <c r="S6" s="207" t="s">
        <v>599</v>
      </c>
      <c r="T6" s="207" t="s">
        <v>600</v>
      </c>
      <c r="U6" s="207" t="s">
        <v>601</v>
      </c>
      <c r="V6" s="207" t="s">
        <v>616</v>
      </c>
      <c r="W6" s="207"/>
      <c r="X6" s="207" t="s">
        <v>592</v>
      </c>
      <c r="Y6" s="207" t="s">
        <v>71</v>
      </c>
      <c r="Z6" s="207"/>
      <c r="AA6" s="207"/>
      <c r="AB6" s="207"/>
      <c r="AC6" s="207"/>
      <c r="AD6" s="207" t="s">
        <v>617</v>
      </c>
      <c r="AE6" s="207"/>
      <c r="AF6" s="207" t="s">
        <v>618</v>
      </c>
      <c r="AG6" s="207"/>
      <c r="AH6" s="207"/>
      <c r="AI6" s="207"/>
      <c r="AJ6" s="207" t="s">
        <v>593</v>
      </c>
      <c r="AK6" s="207" t="s">
        <v>619</v>
      </c>
      <c r="AL6" s="207" t="s">
        <v>594</v>
      </c>
      <c r="AM6" s="207" t="s">
        <v>602</v>
      </c>
      <c r="AN6" s="207" t="s">
        <v>603</v>
      </c>
      <c r="AO6" s="207" t="s">
        <v>1007</v>
      </c>
      <c r="AP6" s="207" t="s">
        <v>365</v>
      </c>
      <c r="AQ6" s="207" t="s">
        <v>595</v>
      </c>
      <c r="AR6" s="207" t="s">
        <v>597</v>
      </c>
      <c r="AS6" s="207" t="s">
        <v>620</v>
      </c>
      <c r="AT6" s="207" t="s">
        <v>604</v>
      </c>
      <c r="AU6" s="207" t="s">
        <v>101</v>
      </c>
      <c r="AV6" s="207"/>
      <c r="AW6" s="207" t="s">
        <v>109</v>
      </c>
      <c r="AX6" s="207"/>
      <c r="AY6" s="207"/>
      <c r="AZ6" s="207"/>
      <c r="BA6" s="207"/>
      <c r="BB6" s="207" t="s">
        <v>605</v>
      </c>
      <c r="BC6" s="207" t="s">
        <v>606</v>
      </c>
      <c r="BD6" s="207" t="s">
        <v>607</v>
      </c>
      <c r="BE6" s="207" t="s">
        <v>596</v>
      </c>
      <c r="BF6" s="207" t="s">
        <v>608</v>
      </c>
      <c r="BG6" s="207"/>
      <c r="BH6" s="207"/>
      <c r="BI6" s="207"/>
      <c r="BJ6" s="207" t="s">
        <v>621</v>
      </c>
      <c r="BK6" s="207" t="s">
        <v>581</v>
      </c>
      <c r="BL6" s="207" t="s">
        <v>625</v>
      </c>
      <c r="BM6" s="207" t="s">
        <v>622</v>
      </c>
      <c r="BN6" s="207"/>
      <c r="BO6" s="207" t="s">
        <v>609</v>
      </c>
      <c r="BP6" s="64" t="s">
        <v>1008</v>
      </c>
    </row>
    <row r="7" spans="1:68" x14ac:dyDescent="0.3">
      <c r="A7" s="1"/>
      <c r="B7" s="207"/>
      <c r="C7" s="64" t="s">
        <v>1009</v>
      </c>
      <c r="D7" s="64" t="s">
        <v>1010</v>
      </c>
      <c r="E7" s="64" t="s">
        <v>1011</v>
      </c>
      <c r="F7" s="64" t="s">
        <v>1012</v>
      </c>
      <c r="G7" s="64" t="s">
        <v>943</v>
      </c>
      <c r="H7" s="64" t="s">
        <v>1013</v>
      </c>
      <c r="I7" s="64" t="s">
        <v>1014</v>
      </c>
      <c r="J7" s="64" t="s">
        <v>942</v>
      </c>
      <c r="K7" s="64" t="s">
        <v>950</v>
      </c>
      <c r="L7" s="64" t="s">
        <v>1015</v>
      </c>
      <c r="M7" s="64" t="s">
        <v>951</v>
      </c>
      <c r="N7" s="64" t="s">
        <v>952</v>
      </c>
      <c r="O7" s="64" t="s">
        <v>1016</v>
      </c>
      <c r="P7" s="64" t="s">
        <v>957</v>
      </c>
      <c r="Q7" s="64" t="s">
        <v>960</v>
      </c>
      <c r="R7" s="64" t="s">
        <v>961</v>
      </c>
      <c r="S7" s="64" t="s">
        <v>962</v>
      </c>
      <c r="T7" s="64" t="s">
        <v>965</v>
      </c>
      <c r="U7" s="64" t="s">
        <v>966</v>
      </c>
      <c r="V7" s="64" t="s">
        <v>942</v>
      </c>
      <c r="W7" s="64" t="s">
        <v>942</v>
      </c>
      <c r="X7" s="64" t="s">
        <v>942</v>
      </c>
      <c r="Y7" s="64" t="s">
        <v>942</v>
      </c>
      <c r="Z7" s="64" t="s">
        <v>942</v>
      </c>
      <c r="AA7" s="64" t="s">
        <v>942</v>
      </c>
      <c r="AB7" s="64" t="s">
        <v>942</v>
      </c>
      <c r="AC7" s="64" t="s">
        <v>942</v>
      </c>
      <c r="AD7" s="64" t="s">
        <v>968</v>
      </c>
      <c r="AE7" s="64" t="s">
        <v>969</v>
      </c>
      <c r="AF7" s="64" t="s">
        <v>1017</v>
      </c>
      <c r="AG7" s="64" t="s">
        <v>1018</v>
      </c>
      <c r="AH7" s="64" t="s">
        <v>1019</v>
      </c>
      <c r="AI7" s="64" t="s">
        <v>973</v>
      </c>
      <c r="AJ7" s="64" t="s">
        <v>942</v>
      </c>
      <c r="AK7" s="64" t="s">
        <v>942</v>
      </c>
      <c r="AL7" s="64" t="s">
        <v>942</v>
      </c>
      <c r="AM7" s="64" t="s">
        <v>1020</v>
      </c>
      <c r="AN7" s="64" t="s">
        <v>976</v>
      </c>
      <c r="AO7" s="64" t="s">
        <v>1021</v>
      </c>
      <c r="AP7" s="64" t="s">
        <v>942</v>
      </c>
      <c r="AQ7" s="64" t="s">
        <v>942</v>
      </c>
      <c r="AR7" s="64" t="s">
        <v>982</v>
      </c>
      <c r="AS7" s="64" t="s">
        <v>942</v>
      </c>
      <c r="AT7" s="64" t="s">
        <v>942</v>
      </c>
      <c r="AU7" s="64" t="s">
        <v>1022</v>
      </c>
      <c r="AV7" s="64" t="s">
        <v>1023</v>
      </c>
      <c r="AW7" s="64" t="s">
        <v>942</v>
      </c>
      <c r="AX7" s="64" t="s">
        <v>942</v>
      </c>
      <c r="AY7" s="64" t="s">
        <v>942</v>
      </c>
      <c r="AZ7" s="64" t="s">
        <v>942</v>
      </c>
      <c r="BA7" s="64" t="s">
        <v>987</v>
      </c>
      <c r="BB7" s="64" t="s">
        <v>942</v>
      </c>
      <c r="BC7" s="64" t="s">
        <v>942</v>
      </c>
      <c r="BD7" s="64" t="s">
        <v>942</v>
      </c>
      <c r="BE7" s="64" t="s">
        <v>1024</v>
      </c>
      <c r="BF7" s="64" t="s">
        <v>1025</v>
      </c>
      <c r="BG7" s="64" t="s">
        <v>1026</v>
      </c>
      <c r="BH7" s="64" t="s">
        <v>406</v>
      </c>
      <c r="BI7" s="64" t="s">
        <v>1027</v>
      </c>
      <c r="BJ7" s="64" t="s">
        <v>942</v>
      </c>
      <c r="BK7" s="64" t="s">
        <v>1028</v>
      </c>
      <c r="BL7" s="64" t="s">
        <v>1029</v>
      </c>
      <c r="BM7" s="64" t="s">
        <v>999</v>
      </c>
      <c r="BN7" s="64" t="s">
        <v>1030</v>
      </c>
      <c r="BO7" s="64" t="s">
        <v>942</v>
      </c>
      <c r="BP7" s="64" t="s">
        <v>780</v>
      </c>
    </row>
    <row r="8" spans="1:68" x14ac:dyDescent="0.3">
      <c r="A8" s="1"/>
      <c r="B8" s="50" t="s">
        <v>1031</v>
      </c>
      <c r="C8" s="65"/>
      <c r="D8" s="65"/>
      <c r="E8" s="65"/>
      <c r="F8" s="65">
        <v>11.2</v>
      </c>
      <c r="G8" s="65">
        <v>2.2000000000000002</v>
      </c>
      <c r="H8" s="65"/>
      <c r="I8" s="65">
        <v>9.4</v>
      </c>
      <c r="J8" s="65"/>
      <c r="K8" s="65">
        <v>15.5</v>
      </c>
      <c r="L8" s="65"/>
      <c r="M8" s="65">
        <v>9.5</v>
      </c>
      <c r="N8" s="65">
        <v>13.4</v>
      </c>
      <c r="O8" s="65">
        <v>5.9</v>
      </c>
      <c r="P8" s="65">
        <v>3.3</v>
      </c>
      <c r="Q8" s="65">
        <v>4.3</v>
      </c>
      <c r="R8" s="65">
        <v>19.899999999999999</v>
      </c>
      <c r="S8" s="65">
        <v>20</v>
      </c>
      <c r="T8" s="65">
        <v>20</v>
      </c>
      <c r="U8" s="65">
        <v>14.7</v>
      </c>
      <c r="V8" s="65">
        <v>10.4</v>
      </c>
      <c r="W8" s="65">
        <v>27.5</v>
      </c>
      <c r="X8" s="65">
        <v>62.5</v>
      </c>
      <c r="Y8" s="65">
        <v>41</v>
      </c>
      <c r="Z8" s="65">
        <v>59.6</v>
      </c>
      <c r="AA8" s="65"/>
      <c r="AB8" s="65">
        <v>4.7</v>
      </c>
      <c r="AC8" s="65">
        <v>1.9</v>
      </c>
      <c r="AD8" s="65">
        <v>14.2</v>
      </c>
      <c r="AE8" s="65">
        <v>4.0999999999999996</v>
      </c>
      <c r="AF8" s="65">
        <v>9.5</v>
      </c>
      <c r="AG8" s="65">
        <v>10</v>
      </c>
      <c r="AH8" s="65">
        <v>10.199999999999999</v>
      </c>
      <c r="AI8" s="65">
        <v>8.1</v>
      </c>
      <c r="AJ8" s="65"/>
      <c r="AK8" s="65">
        <v>12.3</v>
      </c>
      <c r="AL8" s="65">
        <v>16.600000000000001</v>
      </c>
      <c r="AM8" s="65">
        <v>3.3</v>
      </c>
      <c r="AN8" s="65">
        <v>18.600000000000001</v>
      </c>
      <c r="AO8" s="65"/>
      <c r="AP8" s="65"/>
      <c r="AQ8" s="65"/>
      <c r="AR8" s="65">
        <v>1.5</v>
      </c>
      <c r="AS8" s="65"/>
      <c r="AT8" s="65"/>
      <c r="AU8" s="65">
        <v>5.5</v>
      </c>
      <c r="AV8" s="65">
        <v>9.9</v>
      </c>
      <c r="AW8" s="65">
        <v>11.9</v>
      </c>
      <c r="AX8" s="65"/>
      <c r="AY8" s="65">
        <v>23.2</v>
      </c>
      <c r="AZ8" s="65"/>
      <c r="BA8" s="65">
        <v>0.6</v>
      </c>
      <c r="BB8" s="65"/>
      <c r="BC8" s="65">
        <v>16</v>
      </c>
      <c r="BD8" s="65">
        <v>42</v>
      </c>
      <c r="BE8" s="65">
        <v>18.600000000000001</v>
      </c>
      <c r="BF8" s="65">
        <v>4.5</v>
      </c>
      <c r="BG8" s="65">
        <v>3</v>
      </c>
      <c r="BH8" s="65">
        <v>1.1000000000000001</v>
      </c>
      <c r="BI8" s="65">
        <v>2.2000000000000002</v>
      </c>
      <c r="BJ8" s="65"/>
      <c r="BK8" s="65">
        <v>0.7</v>
      </c>
      <c r="BL8" s="65"/>
      <c r="BM8" s="65">
        <v>20</v>
      </c>
      <c r="BN8" s="65">
        <v>9.6999999999999993</v>
      </c>
      <c r="BO8" s="65"/>
      <c r="BP8" s="66">
        <v>634.20000000000005</v>
      </c>
    </row>
    <row r="9" spans="1:68" x14ac:dyDescent="0.3">
      <c r="A9" s="1"/>
      <c r="B9" s="54" t="s">
        <v>1032</v>
      </c>
      <c r="C9" s="67"/>
      <c r="D9" s="67"/>
      <c r="E9" s="67"/>
      <c r="F9" s="67">
        <v>11.2</v>
      </c>
      <c r="G9" s="67">
        <v>2.2000000000000002</v>
      </c>
      <c r="H9" s="67"/>
      <c r="I9" s="67">
        <v>9.4</v>
      </c>
      <c r="J9" s="67"/>
      <c r="K9" s="67">
        <v>15.5</v>
      </c>
      <c r="L9" s="67"/>
      <c r="M9" s="67">
        <v>9.6</v>
      </c>
      <c r="N9" s="67">
        <v>13.4</v>
      </c>
      <c r="O9" s="67">
        <v>5.9</v>
      </c>
      <c r="P9" s="67">
        <v>3.2</v>
      </c>
      <c r="Q9" s="67">
        <v>4.3</v>
      </c>
      <c r="R9" s="67">
        <v>20</v>
      </c>
      <c r="S9" s="67">
        <v>20.2</v>
      </c>
      <c r="T9" s="67">
        <v>20</v>
      </c>
      <c r="U9" s="67">
        <v>14.7</v>
      </c>
      <c r="V9" s="67">
        <v>12.6</v>
      </c>
      <c r="W9" s="67">
        <v>21</v>
      </c>
      <c r="X9" s="67">
        <v>67.5</v>
      </c>
      <c r="Y9" s="67">
        <v>42.4</v>
      </c>
      <c r="Z9" s="67">
        <v>57.6</v>
      </c>
      <c r="AA9" s="67"/>
      <c r="AB9" s="67">
        <v>4.4000000000000004</v>
      </c>
      <c r="AC9" s="67">
        <v>1.7</v>
      </c>
      <c r="AD9" s="67">
        <v>14</v>
      </c>
      <c r="AE9" s="67">
        <v>4</v>
      </c>
      <c r="AF9" s="67">
        <v>9.5</v>
      </c>
      <c r="AG9" s="67">
        <v>10</v>
      </c>
      <c r="AH9" s="67">
        <v>10.199999999999999</v>
      </c>
      <c r="AI9" s="67">
        <v>8.3000000000000007</v>
      </c>
      <c r="AJ9" s="67"/>
      <c r="AK9" s="67">
        <v>12.3</v>
      </c>
      <c r="AL9" s="67">
        <v>15.7</v>
      </c>
      <c r="AM9" s="67">
        <v>3.3</v>
      </c>
      <c r="AN9" s="67">
        <v>18.600000000000001</v>
      </c>
      <c r="AO9" s="67"/>
      <c r="AP9" s="67"/>
      <c r="AQ9" s="67"/>
      <c r="AR9" s="67">
        <v>1.5</v>
      </c>
      <c r="AS9" s="67"/>
      <c r="AT9" s="67"/>
      <c r="AU9" s="67">
        <v>5.5</v>
      </c>
      <c r="AV9" s="67">
        <v>9.9</v>
      </c>
      <c r="AW9" s="67">
        <v>7</v>
      </c>
      <c r="AX9" s="67"/>
      <c r="AY9" s="67">
        <v>15.6</v>
      </c>
      <c r="AZ9" s="67"/>
      <c r="BA9" s="67">
        <v>0.6</v>
      </c>
      <c r="BB9" s="67"/>
      <c r="BC9" s="67">
        <v>18.399999999999999</v>
      </c>
      <c r="BD9" s="67">
        <v>40.9</v>
      </c>
      <c r="BE9" s="67">
        <v>18.5</v>
      </c>
      <c r="BF9" s="67">
        <v>4.5</v>
      </c>
      <c r="BG9" s="67">
        <v>3</v>
      </c>
      <c r="BH9" s="67">
        <v>1.1000000000000001</v>
      </c>
      <c r="BI9" s="67">
        <v>2.2000000000000002</v>
      </c>
      <c r="BJ9" s="67"/>
      <c r="BK9" s="67">
        <v>0.7</v>
      </c>
      <c r="BL9" s="67"/>
      <c r="BM9" s="67">
        <v>20</v>
      </c>
      <c r="BN9" s="67">
        <v>9.8000000000000007</v>
      </c>
      <c r="BO9" s="67"/>
      <c r="BP9" s="68">
        <v>621.9</v>
      </c>
    </row>
    <row r="10" spans="1:68" x14ac:dyDescent="0.3">
      <c r="A10" s="1"/>
      <c r="B10" s="54" t="s">
        <v>1033</v>
      </c>
      <c r="C10" s="67"/>
      <c r="D10" s="67"/>
      <c r="E10" s="67"/>
      <c r="F10" s="67">
        <v>11.2</v>
      </c>
      <c r="G10" s="67">
        <v>2.2000000000000002</v>
      </c>
      <c r="H10" s="67"/>
      <c r="I10" s="67">
        <v>9.3000000000000007</v>
      </c>
      <c r="J10" s="67"/>
      <c r="K10" s="67">
        <v>15.5</v>
      </c>
      <c r="L10" s="67"/>
      <c r="M10" s="67">
        <v>9.8000000000000007</v>
      </c>
      <c r="N10" s="67">
        <v>14.4</v>
      </c>
      <c r="O10" s="67">
        <v>5.9</v>
      </c>
      <c r="P10" s="67">
        <v>3.2</v>
      </c>
      <c r="Q10" s="67">
        <v>4.2</v>
      </c>
      <c r="R10" s="67">
        <v>19.899999999999999</v>
      </c>
      <c r="S10" s="67">
        <v>20.3</v>
      </c>
      <c r="T10" s="67">
        <v>20</v>
      </c>
      <c r="U10" s="67">
        <v>14.7</v>
      </c>
      <c r="V10" s="67">
        <v>12.9</v>
      </c>
      <c r="W10" s="67">
        <v>15.8</v>
      </c>
      <c r="X10" s="67">
        <v>59.5</v>
      </c>
      <c r="Y10" s="67">
        <v>39.5</v>
      </c>
      <c r="Z10" s="67">
        <v>63.8</v>
      </c>
      <c r="AA10" s="67"/>
      <c r="AB10" s="67">
        <v>3.1</v>
      </c>
      <c r="AC10" s="67">
        <v>1.6</v>
      </c>
      <c r="AD10" s="67">
        <v>14</v>
      </c>
      <c r="AE10" s="67">
        <v>3.9</v>
      </c>
      <c r="AF10" s="67">
        <v>9.5</v>
      </c>
      <c r="AG10" s="67">
        <v>10</v>
      </c>
      <c r="AH10" s="67">
        <v>10.199999999999999</v>
      </c>
      <c r="AI10" s="67">
        <v>8.3000000000000007</v>
      </c>
      <c r="AJ10" s="67"/>
      <c r="AK10" s="67">
        <v>12.7</v>
      </c>
      <c r="AL10" s="67">
        <v>16.100000000000001</v>
      </c>
      <c r="AM10" s="67">
        <v>3.4</v>
      </c>
      <c r="AN10" s="67">
        <v>18.600000000000001</v>
      </c>
      <c r="AO10" s="67"/>
      <c r="AP10" s="67"/>
      <c r="AQ10" s="67"/>
      <c r="AR10" s="67">
        <v>1.5</v>
      </c>
      <c r="AS10" s="67"/>
      <c r="AT10" s="67"/>
      <c r="AU10" s="67">
        <v>5.5</v>
      </c>
      <c r="AV10" s="67">
        <v>9.8000000000000007</v>
      </c>
      <c r="AW10" s="67">
        <v>4.5</v>
      </c>
      <c r="AX10" s="67"/>
      <c r="AY10" s="67">
        <v>12.6</v>
      </c>
      <c r="AZ10" s="67"/>
      <c r="BA10" s="67">
        <v>0.6</v>
      </c>
      <c r="BB10" s="67"/>
      <c r="BC10" s="67">
        <v>15.3</v>
      </c>
      <c r="BD10" s="67">
        <v>33.5</v>
      </c>
      <c r="BE10" s="67">
        <v>18.600000000000001</v>
      </c>
      <c r="BF10" s="67">
        <v>4.5</v>
      </c>
      <c r="BG10" s="67">
        <v>3</v>
      </c>
      <c r="BH10" s="67">
        <v>1.1000000000000001</v>
      </c>
      <c r="BI10" s="67">
        <v>2.2000000000000002</v>
      </c>
      <c r="BJ10" s="67"/>
      <c r="BK10" s="67">
        <v>0.7</v>
      </c>
      <c r="BL10" s="67"/>
      <c r="BM10" s="67">
        <v>20</v>
      </c>
      <c r="BN10" s="67">
        <v>9.8000000000000007</v>
      </c>
      <c r="BO10" s="67"/>
      <c r="BP10" s="68">
        <v>596.70000000000005</v>
      </c>
    </row>
    <row r="11" spans="1:68" x14ac:dyDescent="0.3">
      <c r="A11" s="1"/>
      <c r="B11" s="54" t="s">
        <v>1034</v>
      </c>
      <c r="C11" s="67"/>
      <c r="D11" s="67"/>
      <c r="E11" s="67"/>
      <c r="F11" s="67">
        <v>11.2</v>
      </c>
      <c r="G11" s="67">
        <v>2.1</v>
      </c>
      <c r="H11" s="67"/>
      <c r="I11" s="67">
        <v>9.4</v>
      </c>
      <c r="J11" s="67"/>
      <c r="K11" s="67">
        <v>15.5</v>
      </c>
      <c r="L11" s="67"/>
      <c r="M11" s="67">
        <v>9.3000000000000007</v>
      </c>
      <c r="N11" s="67">
        <v>14.2</v>
      </c>
      <c r="O11" s="67">
        <v>5.9</v>
      </c>
      <c r="P11" s="67">
        <v>3.2</v>
      </c>
      <c r="Q11" s="67">
        <v>4.3</v>
      </c>
      <c r="R11" s="67">
        <v>19.899999999999999</v>
      </c>
      <c r="S11" s="67">
        <v>19.7</v>
      </c>
      <c r="T11" s="67">
        <v>20</v>
      </c>
      <c r="U11" s="67">
        <v>14.7</v>
      </c>
      <c r="V11" s="67">
        <v>12</v>
      </c>
      <c r="W11" s="67">
        <v>16.5</v>
      </c>
      <c r="X11" s="67">
        <v>56.5</v>
      </c>
      <c r="Y11" s="67">
        <v>30.8</v>
      </c>
      <c r="Z11" s="67">
        <v>49.8</v>
      </c>
      <c r="AA11" s="67"/>
      <c r="AB11" s="67">
        <v>3</v>
      </c>
      <c r="AC11" s="67">
        <v>1.4</v>
      </c>
      <c r="AD11" s="67">
        <v>14</v>
      </c>
      <c r="AE11" s="67">
        <v>3.9</v>
      </c>
      <c r="AF11" s="67">
        <v>9.8000000000000007</v>
      </c>
      <c r="AG11" s="67">
        <v>10.199999999999999</v>
      </c>
      <c r="AH11" s="67">
        <v>10.4</v>
      </c>
      <c r="AI11" s="67">
        <v>8.3000000000000007</v>
      </c>
      <c r="AJ11" s="67"/>
      <c r="AK11" s="67">
        <v>12.8</v>
      </c>
      <c r="AL11" s="67">
        <v>16.2</v>
      </c>
      <c r="AM11" s="67">
        <v>3.4</v>
      </c>
      <c r="AN11" s="67">
        <v>18.600000000000001</v>
      </c>
      <c r="AO11" s="67"/>
      <c r="AP11" s="67"/>
      <c r="AQ11" s="67"/>
      <c r="AR11" s="67">
        <v>1.5</v>
      </c>
      <c r="AS11" s="67"/>
      <c r="AT11" s="67"/>
      <c r="AU11" s="67">
        <v>5.3</v>
      </c>
      <c r="AV11" s="67">
        <v>9.9</v>
      </c>
      <c r="AW11" s="67">
        <v>1.1000000000000001</v>
      </c>
      <c r="AX11" s="67"/>
      <c r="AY11" s="67">
        <v>2.9</v>
      </c>
      <c r="AZ11" s="67"/>
      <c r="BA11" s="67">
        <v>0.6</v>
      </c>
      <c r="BB11" s="67"/>
      <c r="BC11" s="67">
        <v>12.5</v>
      </c>
      <c r="BD11" s="67">
        <v>32.1</v>
      </c>
      <c r="BE11" s="67">
        <v>18.600000000000001</v>
      </c>
      <c r="BF11" s="67">
        <v>4.5</v>
      </c>
      <c r="BG11" s="67">
        <v>3</v>
      </c>
      <c r="BH11" s="67">
        <v>1.1000000000000001</v>
      </c>
      <c r="BI11" s="67">
        <v>2.2000000000000002</v>
      </c>
      <c r="BJ11" s="67"/>
      <c r="BK11" s="67">
        <v>0.7</v>
      </c>
      <c r="BL11" s="67"/>
      <c r="BM11" s="67">
        <v>20</v>
      </c>
      <c r="BN11" s="67">
        <v>9.8000000000000007</v>
      </c>
      <c r="BO11" s="67"/>
      <c r="BP11" s="68">
        <v>552.79999999999995</v>
      </c>
    </row>
    <row r="12" spans="1:68" x14ac:dyDescent="0.3">
      <c r="A12" s="1"/>
      <c r="B12" s="54" t="s">
        <v>1035</v>
      </c>
      <c r="C12" s="67"/>
      <c r="D12" s="67"/>
      <c r="E12" s="67"/>
      <c r="F12" s="67">
        <v>11.2</v>
      </c>
      <c r="G12" s="67">
        <v>2.1</v>
      </c>
      <c r="H12" s="67"/>
      <c r="I12" s="67">
        <v>9.5</v>
      </c>
      <c r="J12" s="67"/>
      <c r="K12" s="67">
        <v>15.5</v>
      </c>
      <c r="L12" s="67"/>
      <c r="M12" s="67">
        <v>9.5</v>
      </c>
      <c r="N12" s="67">
        <v>14.3</v>
      </c>
      <c r="O12" s="67">
        <v>5.9</v>
      </c>
      <c r="P12" s="67">
        <v>3.2</v>
      </c>
      <c r="Q12" s="67">
        <v>4.5999999999999996</v>
      </c>
      <c r="R12" s="67">
        <v>19.899999999999999</v>
      </c>
      <c r="S12" s="67">
        <v>20</v>
      </c>
      <c r="T12" s="67">
        <v>20</v>
      </c>
      <c r="U12" s="67">
        <v>14.6</v>
      </c>
      <c r="V12" s="67">
        <v>13.1</v>
      </c>
      <c r="W12" s="67">
        <v>15</v>
      </c>
      <c r="X12" s="67">
        <v>41.5</v>
      </c>
      <c r="Y12" s="67">
        <v>25.1</v>
      </c>
      <c r="Z12" s="67">
        <v>37.6</v>
      </c>
      <c r="AA12" s="67"/>
      <c r="AB12" s="67">
        <v>3.4</v>
      </c>
      <c r="AC12" s="67">
        <v>2</v>
      </c>
      <c r="AD12" s="67">
        <v>13.8</v>
      </c>
      <c r="AE12" s="67">
        <v>3.9</v>
      </c>
      <c r="AF12" s="67">
        <v>9.8000000000000007</v>
      </c>
      <c r="AG12" s="67">
        <v>10.199999999999999</v>
      </c>
      <c r="AH12" s="67">
        <v>10.4</v>
      </c>
      <c r="AI12" s="67">
        <v>8.4</v>
      </c>
      <c r="AJ12" s="67"/>
      <c r="AK12" s="67">
        <v>13.1</v>
      </c>
      <c r="AL12" s="67">
        <v>17.100000000000001</v>
      </c>
      <c r="AM12" s="67">
        <v>3.5</v>
      </c>
      <c r="AN12" s="67">
        <v>18.600000000000001</v>
      </c>
      <c r="AO12" s="67"/>
      <c r="AP12" s="67"/>
      <c r="AQ12" s="67"/>
      <c r="AR12" s="67">
        <v>1.5</v>
      </c>
      <c r="AS12" s="67"/>
      <c r="AT12" s="67"/>
      <c r="AU12" s="67">
        <v>5.5</v>
      </c>
      <c r="AV12" s="67">
        <v>9.9</v>
      </c>
      <c r="AW12" s="67"/>
      <c r="AX12" s="67"/>
      <c r="AY12" s="67"/>
      <c r="AZ12" s="67"/>
      <c r="BA12" s="67">
        <v>0.6</v>
      </c>
      <c r="BB12" s="67"/>
      <c r="BC12" s="67">
        <v>10.9</v>
      </c>
      <c r="BD12" s="67">
        <v>30.6</v>
      </c>
      <c r="BE12" s="67">
        <v>18.600000000000001</v>
      </c>
      <c r="BF12" s="67">
        <v>4.5</v>
      </c>
      <c r="BG12" s="67">
        <v>3</v>
      </c>
      <c r="BH12" s="67">
        <v>1.1000000000000001</v>
      </c>
      <c r="BI12" s="67">
        <v>2.2000000000000002</v>
      </c>
      <c r="BJ12" s="67"/>
      <c r="BK12" s="67">
        <v>0.7</v>
      </c>
      <c r="BL12" s="67"/>
      <c r="BM12" s="67">
        <v>20</v>
      </c>
      <c r="BN12" s="67">
        <v>9.8000000000000007</v>
      </c>
      <c r="BO12" s="67"/>
      <c r="BP12" s="68">
        <v>515.70000000000005</v>
      </c>
    </row>
    <row r="13" spans="1:68" x14ac:dyDescent="0.3">
      <c r="A13" s="1"/>
      <c r="B13" s="54" t="s">
        <v>1036</v>
      </c>
      <c r="C13" s="67"/>
      <c r="D13" s="67"/>
      <c r="E13" s="67"/>
      <c r="F13" s="67">
        <v>11.2</v>
      </c>
      <c r="G13" s="67">
        <v>2.1</v>
      </c>
      <c r="H13" s="67"/>
      <c r="I13" s="67">
        <v>8.4</v>
      </c>
      <c r="J13" s="67"/>
      <c r="K13" s="67">
        <v>15.6</v>
      </c>
      <c r="L13" s="67"/>
      <c r="M13" s="67">
        <v>9.5</v>
      </c>
      <c r="N13" s="67">
        <v>14.3</v>
      </c>
      <c r="O13" s="67">
        <v>5.9</v>
      </c>
      <c r="P13" s="67">
        <v>3.2</v>
      </c>
      <c r="Q13" s="67">
        <v>4.5999999999999996</v>
      </c>
      <c r="R13" s="67">
        <v>20</v>
      </c>
      <c r="S13" s="67">
        <v>19.899999999999999</v>
      </c>
      <c r="T13" s="67">
        <v>20</v>
      </c>
      <c r="U13" s="67">
        <v>14.6</v>
      </c>
      <c r="V13" s="67">
        <v>11.8</v>
      </c>
      <c r="W13" s="67">
        <v>11.9</v>
      </c>
      <c r="X13" s="67">
        <v>40.799999999999997</v>
      </c>
      <c r="Y13" s="67">
        <v>30.5</v>
      </c>
      <c r="Z13" s="67">
        <v>43.1</v>
      </c>
      <c r="AA13" s="67"/>
      <c r="AB13" s="67">
        <v>3.6</v>
      </c>
      <c r="AC13" s="67">
        <v>1.1000000000000001</v>
      </c>
      <c r="AD13" s="67">
        <v>13.8</v>
      </c>
      <c r="AE13" s="67">
        <v>3.9</v>
      </c>
      <c r="AF13" s="67">
        <v>9.6999999999999993</v>
      </c>
      <c r="AG13" s="67">
        <v>10.199999999999999</v>
      </c>
      <c r="AH13" s="67">
        <v>10.4</v>
      </c>
      <c r="AI13" s="67">
        <v>8.4</v>
      </c>
      <c r="AJ13" s="67"/>
      <c r="AK13" s="67">
        <v>12</v>
      </c>
      <c r="AL13" s="67">
        <v>15.5</v>
      </c>
      <c r="AM13" s="67">
        <v>3.5</v>
      </c>
      <c r="AN13" s="67">
        <v>18.600000000000001</v>
      </c>
      <c r="AO13" s="67"/>
      <c r="AP13" s="67"/>
      <c r="AQ13" s="67"/>
      <c r="AR13" s="67">
        <v>1.5</v>
      </c>
      <c r="AS13" s="67"/>
      <c r="AT13" s="67"/>
      <c r="AU13" s="67">
        <v>5.5</v>
      </c>
      <c r="AV13" s="67">
        <v>9.9</v>
      </c>
      <c r="AW13" s="67"/>
      <c r="AX13" s="67"/>
      <c r="AY13" s="67"/>
      <c r="AZ13" s="67"/>
      <c r="BA13" s="67">
        <v>0.6</v>
      </c>
      <c r="BB13" s="67"/>
      <c r="BC13" s="67">
        <v>8.5</v>
      </c>
      <c r="BD13" s="67">
        <v>23.4</v>
      </c>
      <c r="BE13" s="67">
        <v>18.600000000000001</v>
      </c>
      <c r="BF13" s="67">
        <v>4.5</v>
      </c>
      <c r="BG13" s="67">
        <v>3</v>
      </c>
      <c r="BH13" s="67">
        <v>1.1000000000000001</v>
      </c>
      <c r="BI13" s="67">
        <v>2.2000000000000002</v>
      </c>
      <c r="BJ13" s="67"/>
      <c r="BK13" s="67">
        <v>0.7</v>
      </c>
      <c r="BL13" s="67"/>
      <c r="BM13" s="67">
        <v>20</v>
      </c>
      <c r="BN13" s="67">
        <v>9.6999999999999993</v>
      </c>
      <c r="BO13" s="67"/>
      <c r="BP13" s="68">
        <v>507.3</v>
      </c>
    </row>
    <row r="14" spans="1:68" x14ac:dyDescent="0.3">
      <c r="A14" s="1"/>
      <c r="B14" s="54" t="s">
        <v>1037</v>
      </c>
      <c r="C14" s="67"/>
      <c r="D14" s="67"/>
      <c r="E14" s="67"/>
      <c r="F14" s="67">
        <v>11.2</v>
      </c>
      <c r="G14" s="67">
        <v>2.1</v>
      </c>
      <c r="H14" s="67"/>
      <c r="I14" s="67">
        <v>9.3000000000000007</v>
      </c>
      <c r="J14" s="67"/>
      <c r="K14" s="67">
        <v>15.5</v>
      </c>
      <c r="L14" s="67"/>
      <c r="M14" s="67">
        <v>9.1</v>
      </c>
      <c r="N14" s="67">
        <v>14.5</v>
      </c>
      <c r="O14" s="67">
        <v>5.9</v>
      </c>
      <c r="P14" s="67">
        <v>3.2</v>
      </c>
      <c r="Q14" s="67">
        <v>4.5</v>
      </c>
      <c r="R14" s="67">
        <v>19.899999999999999</v>
      </c>
      <c r="S14" s="67">
        <v>20.3</v>
      </c>
      <c r="T14" s="67">
        <v>20</v>
      </c>
      <c r="U14" s="67">
        <v>12.7</v>
      </c>
      <c r="V14" s="67">
        <v>12.2</v>
      </c>
      <c r="W14" s="67">
        <v>10.7</v>
      </c>
      <c r="X14" s="67">
        <v>38.299999999999997</v>
      </c>
      <c r="Y14" s="67">
        <v>34</v>
      </c>
      <c r="Z14" s="67">
        <v>44</v>
      </c>
      <c r="AA14" s="67"/>
      <c r="AB14" s="67">
        <v>2.7</v>
      </c>
      <c r="AC14" s="67">
        <v>2.2999999999999998</v>
      </c>
      <c r="AD14" s="67">
        <v>13.8</v>
      </c>
      <c r="AE14" s="67">
        <v>3.9</v>
      </c>
      <c r="AF14" s="67">
        <v>9.6</v>
      </c>
      <c r="AG14" s="67">
        <v>10.199999999999999</v>
      </c>
      <c r="AH14" s="67">
        <v>10.4</v>
      </c>
      <c r="AI14" s="67">
        <v>8.5</v>
      </c>
      <c r="AJ14" s="67"/>
      <c r="AK14" s="67">
        <v>12.4</v>
      </c>
      <c r="AL14" s="67">
        <v>14.4</v>
      </c>
      <c r="AM14" s="67">
        <v>3.5</v>
      </c>
      <c r="AN14" s="67">
        <v>18.600000000000001</v>
      </c>
      <c r="AO14" s="67"/>
      <c r="AP14" s="67"/>
      <c r="AQ14" s="67"/>
      <c r="AR14" s="67">
        <v>1.5</v>
      </c>
      <c r="AS14" s="67"/>
      <c r="AT14" s="67"/>
      <c r="AU14" s="67">
        <v>5.4</v>
      </c>
      <c r="AV14" s="67">
        <v>9.9</v>
      </c>
      <c r="AW14" s="67"/>
      <c r="AX14" s="67"/>
      <c r="AY14" s="67"/>
      <c r="AZ14" s="67"/>
      <c r="BA14" s="67">
        <v>0.6</v>
      </c>
      <c r="BB14" s="67"/>
      <c r="BC14" s="67">
        <v>10</v>
      </c>
      <c r="BD14" s="67">
        <v>24.3</v>
      </c>
      <c r="BE14" s="67">
        <v>18.600000000000001</v>
      </c>
      <c r="BF14" s="67">
        <v>4.5</v>
      </c>
      <c r="BG14" s="67">
        <v>3</v>
      </c>
      <c r="BH14" s="67">
        <v>1.1000000000000001</v>
      </c>
      <c r="BI14" s="67">
        <v>2.2000000000000002</v>
      </c>
      <c r="BJ14" s="67"/>
      <c r="BK14" s="67">
        <v>0.7</v>
      </c>
      <c r="BL14" s="67"/>
      <c r="BM14" s="67">
        <v>20</v>
      </c>
      <c r="BN14" s="67">
        <v>9.8000000000000007</v>
      </c>
      <c r="BO14" s="67"/>
      <c r="BP14" s="68">
        <v>509.3</v>
      </c>
    </row>
    <row r="15" spans="1:68" x14ac:dyDescent="0.3">
      <c r="A15" s="1"/>
      <c r="B15" s="56" t="s">
        <v>1038</v>
      </c>
      <c r="C15" s="69"/>
      <c r="D15" s="69"/>
      <c r="E15" s="69"/>
      <c r="F15" s="69">
        <v>11.2</v>
      </c>
      <c r="G15" s="69">
        <v>2.1</v>
      </c>
      <c r="H15" s="69"/>
      <c r="I15" s="69">
        <v>9.3000000000000007</v>
      </c>
      <c r="J15" s="69"/>
      <c r="K15" s="69">
        <v>15.6</v>
      </c>
      <c r="L15" s="69"/>
      <c r="M15" s="69">
        <v>8.5</v>
      </c>
      <c r="N15" s="69">
        <v>14.2</v>
      </c>
      <c r="O15" s="69">
        <v>5.9</v>
      </c>
      <c r="P15" s="69">
        <v>3.2</v>
      </c>
      <c r="Q15" s="69">
        <v>4.5</v>
      </c>
      <c r="R15" s="69">
        <v>20</v>
      </c>
      <c r="S15" s="69">
        <v>19.8</v>
      </c>
      <c r="T15" s="69">
        <v>20</v>
      </c>
      <c r="U15" s="69">
        <v>12.9</v>
      </c>
      <c r="V15" s="69">
        <v>14.9</v>
      </c>
      <c r="W15" s="69">
        <v>8.1</v>
      </c>
      <c r="X15" s="69">
        <v>43.5</v>
      </c>
      <c r="Y15" s="69">
        <v>26.4</v>
      </c>
      <c r="Z15" s="69">
        <v>32.4</v>
      </c>
      <c r="AA15" s="69"/>
      <c r="AB15" s="69">
        <v>2.8</v>
      </c>
      <c r="AC15" s="69">
        <v>1.3</v>
      </c>
      <c r="AD15" s="69">
        <v>13.8</v>
      </c>
      <c r="AE15" s="69">
        <v>3.9</v>
      </c>
      <c r="AF15" s="69">
        <v>9.6</v>
      </c>
      <c r="AG15" s="69">
        <v>10.199999999999999</v>
      </c>
      <c r="AH15" s="69">
        <v>10.4</v>
      </c>
      <c r="AI15" s="69">
        <v>8.5</v>
      </c>
      <c r="AJ15" s="69"/>
      <c r="AK15" s="69">
        <v>12.8</v>
      </c>
      <c r="AL15" s="69">
        <v>14</v>
      </c>
      <c r="AM15" s="69">
        <v>3.5</v>
      </c>
      <c r="AN15" s="69">
        <v>18.5</v>
      </c>
      <c r="AO15" s="69"/>
      <c r="AP15" s="69"/>
      <c r="AQ15" s="69"/>
      <c r="AR15" s="69">
        <v>1.5</v>
      </c>
      <c r="AS15" s="69"/>
      <c r="AT15" s="69"/>
      <c r="AU15" s="69">
        <v>5.4</v>
      </c>
      <c r="AV15" s="69">
        <v>9.9</v>
      </c>
      <c r="AW15" s="69"/>
      <c r="AX15" s="69"/>
      <c r="AY15" s="69"/>
      <c r="AZ15" s="69"/>
      <c r="BA15" s="69">
        <v>0.6</v>
      </c>
      <c r="BB15" s="69"/>
      <c r="BC15" s="69">
        <v>10.1</v>
      </c>
      <c r="BD15" s="69">
        <v>33.200000000000003</v>
      </c>
      <c r="BE15" s="69">
        <v>18.5</v>
      </c>
      <c r="BF15" s="69">
        <v>4.5</v>
      </c>
      <c r="BG15" s="69">
        <v>3</v>
      </c>
      <c r="BH15" s="69">
        <v>1.1000000000000001</v>
      </c>
      <c r="BI15" s="69">
        <v>2.2000000000000002</v>
      </c>
      <c r="BJ15" s="69"/>
      <c r="BK15" s="69">
        <v>0.7</v>
      </c>
      <c r="BL15" s="69"/>
      <c r="BM15" s="69">
        <v>20</v>
      </c>
      <c r="BN15" s="69">
        <v>9.6999999999999993</v>
      </c>
      <c r="BO15" s="69"/>
      <c r="BP15" s="70">
        <v>502.2</v>
      </c>
    </row>
    <row r="16" spans="1:68" x14ac:dyDescent="0.3">
      <c r="A16" s="1"/>
      <c r="B16" s="50" t="s">
        <v>1039</v>
      </c>
      <c r="C16" s="65"/>
      <c r="D16" s="65"/>
      <c r="E16" s="65"/>
      <c r="F16" s="65">
        <v>11.2</v>
      </c>
      <c r="G16" s="65">
        <v>2.1</v>
      </c>
      <c r="H16" s="65"/>
      <c r="I16" s="65">
        <v>9.4</v>
      </c>
      <c r="J16" s="65"/>
      <c r="K16" s="65">
        <v>15.5</v>
      </c>
      <c r="L16" s="65"/>
      <c r="M16" s="65">
        <v>8.3000000000000007</v>
      </c>
      <c r="N16" s="65">
        <v>13.7</v>
      </c>
      <c r="O16" s="65">
        <v>5.8</v>
      </c>
      <c r="P16" s="65">
        <v>3.2</v>
      </c>
      <c r="Q16" s="65">
        <v>4.4000000000000004</v>
      </c>
      <c r="R16" s="65">
        <v>19.8</v>
      </c>
      <c r="S16" s="65">
        <v>19.600000000000001</v>
      </c>
      <c r="T16" s="65">
        <v>20</v>
      </c>
      <c r="U16" s="65">
        <v>12.8</v>
      </c>
      <c r="V16" s="65">
        <v>13.8</v>
      </c>
      <c r="W16" s="65">
        <v>11.3</v>
      </c>
      <c r="X16" s="65">
        <v>47.7</v>
      </c>
      <c r="Y16" s="65">
        <v>18.7</v>
      </c>
      <c r="Z16" s="65">
        <v>28.9</v>
      </c>
      <c r="AA16" s="65"/>
      <c r="AB16" s="65">
        <v>3.1</v>
      </c>
      <c r="AC16" s="65">
        <v>1.2</v>
      </c>
      <c r="AD16" s="65">
        <v>13.6</v>
      </c>
      <c r="AE16" s="65">
        <v>3.9</v>
      </c>
      <c r="AF16" s="65">
        <v>9.6</v>
      </c>
      <c r="AG16" s="65">
        <v>10.199999999999999</v>
      </c>
      <c r="AH16" s="65">
        <v>10.4</v>
      </c>
      <c r="AI16" s="65">
        <v>8.5</v>
      </c>
      <c r="AJ16" s="65"/>
      <c r="AK16" s="65">
        <v>10.7</v>
      </c>
      <c r="AL16" s="65">
        <v>15.5</v>
      </c>
      <c r="AM16" s="65">
        <v>3.5</v>
      </c>
      <c r="AN16" s="65">
        <v>18.399999999999999</v>
      </c>
      <c r="AO16" s="65"/>
      <c r="AP16" s="65"/>
      <c r="AQ16" s="65"/>
      <c r="AR16" s="65">
        <v>1.5</v>
      </c>
      <c r="AS16" s="65"/>
      <c r="AT16" s="65"/>
      <c r="AU16" s="65">
        <v>5.5</v>
      </c>
      <c r="AV16" s="65">
        <v>9.9</v>
      </c>
      <c r="AW16" s="65">
        <v>6.1</v>
      </c>
      <c r="AX16" s="65"/>
      <c r="AY16" s="65">
        <v>8.3000000000000007</v>
      </c>
      <c r="AZ16" s="65"/>
      <c r="BA16" s="65">
        <v>0.6</v>
      </c>
      <c r="BB16" s="65"/>
      <c r="BC16" s="65">
        <v>12.4</v>
      </c>
      <c r="BD16" s="65">
        <v>43.9</v>
      </c>
      <c r="BE16" s="65">
        <v>18.600000000000001</v>
      </c>
      <c r="BF16" s="65">
        <v>4.5</v>
      </c>
      <c r="BG16" s="65">
        <v>3</v>
      </c>
      <c r="BH16" s="65">
        <v>1.1000000000000001</v>
      </c>
      <c r="BI16" s="65">
        <v>2.2000000000000002</v>
      </c>
      <c r="BJ16" s="65"/>
      <c r="BK16" s="65">
        <v>0.7</v>
      </c>
      <c r="BL16" s="65"/>
      <c r="BM16" s="65">
        <v>19.8</v>
      </c>
      <c r="BN16" s="65">
        <v>9.8000000000000007</v>
      </c>
      <c r="BO16" s="65"/>
      <c r="BP16" s="66">
        <v>522.70000000000005</v>
      </c>
    </row>
    <row r="17" spans="1:68" x14ac:dyDescent="0.3">
      <c r="A17" s="1"/>
      <c r="B17" s="54" t="s">
        <v>1040</v>
      </c>
      <c r="C17" s="67"/>
      <c r="D17" s="67"/>
      <c r="E17" s="67"/>
      <c r="F17" s="67">
        <v>11.1</v>
      </c>
      <c r="G17" s="67">
        <v>2</v>
      </c>
      <c r="H17" s="67"/>
      <c r="I17" s="67">
        <v>9.4</v>
      </c>
      <c r="J17" s="67"/>
      <c r="K17" s="67">
        <v>15.5</v>
      </c>
      <c r="L17" s="67"/>
      <c r="M17" s="67">
        <v>8.9</v>
      </c>
      <c r="N17" s="67">
        <v>13</v>
      </c>
      <c r="O17" s="67">
        <v>5.6</v>
      </c>
      <c r="P17" s="67">
        <v>3.3</v>
      </c>
      <c r="Q17" s="67">
        <v>4.4000000000000004</v>
      </c>
      <c r="R17" s="67">
        <v>19.8</v>
      </c>
      <c r="S17" s="67">
        <v>19.899999999999999</v>
      </c>
      <c r="T17" s="67">
        <v>20</v>
      </c>
      <c r="U17" s="67">
        <v>12.9</v>
      </c>
      <c r="V17" s="67">
        <v>17.600000000000001</v>
      </c>
      <c r="W17" s="67">
        <v>13.1</v>
      </c>
      <c r="X17" s="67">
        <v>52.6</v>
      </c>
      <c r="Y17" s="67">
        <v>19.399999999999999</v>
      </c>
      <c r="Z17" s="67">
        <v>24.2</v>
      </c>
      <c r="AA17" s="67"/>
      <c r="AB17" s="67">
        <v>1.8</v>
      </c>
      <c r="AC17" s="67">
        <v>0.6</v>
      </c>
      <c r="AD17" s="67">
        <v>13.5</v>
      </c>
      <c r="AE17" s="67">
        <v>3.9</v>
      </c>
      <c r="AF17" s="67">
        <v>9.6</v>
      </c>
      <c r="AG17" s="67">
        <v>10.199999999999999</v>
      </c>
      <c r="AH17" s="67">
        <v>10.4</v>
      </c>
      <c r="AI17" s="67">
        <v>8.5</v>
      </c>
      <c r="AJ17" s="67"/>
      <c r="AK17" s="67">
        <v>12.4</v>
      </c>
      <c r="AL17" s="67">
        <v>14.8</v>
      </c>
      <c r="AM17" s="67">
        <v>3.5</v>
      </c>
      <c r="AN17" s="67">
        <v>18.5</v>
      </c>
      <c r="AO17" s="67"/>
      <c r="AP17" s="67"/>
      <c r="AQ17" s="67"/>
      <c r="AR17" s="67">
        <v>1.5</v>
      </c>
      <c r="AS17" s="67"/>
      <c r="AT17" s="67"/>
      <c r="AU17" s="67">
        <v>5.4</v>
      </c>
      <c r="AV17" s="67">
        <v>9.9</v>
      </c>
      <c r="AW17" s="67">
        <v>24.1</v>
      </c>
      <c r="AX17" s="67"/>
      <c r="AY17" s="67">
        <v>26.1</v>
      </c>
      <c r="AZ17" s="67"/>
      <c r="BA17" s="67">
        <v>0.6</v>
      </c>
      <c r="BB17" s="67"/>
      <c r="BC17" s="67">
        <v>16.600000000000001</v>
      </c>
      <c r="BD17" s="67">
        <v>48.6</v>
      </c>
      <c r="BE17" s="67">
        <v>18.7</v>
      </c>
      <c r="BF17" s="67">
        <v>4.5</v>
      </c>
      <c r="BG17" s="67">
        <v>3</v>
      </c>
      <c r="BH17" s="67">
        <v>1.1000000000000001</v>
      </c>
      <c r="BI17" s="67">
        <v>2.2000000000000002</v>
      </c>
      <c r="BJ17" s="67"/>
      <c r="BK17" s="67">
        <v>0.7</v>
      </c>
      <c r="BL17" s="67"/>
      <c r="BM17" s="67">
        <v>19.8</v>
      </c>
      <c r="BN17" s="67">
        <v>9.8000000000000007</v>
      </c>
      <c r="BO17" s="67"/>
      <c r="BP17" s="68">
        <v>573</v>
      </c>
    </row>
    <row r="18" spans="1:68" x14ac:dyDescent="0.3">
      <c r="A18" s="1"/>
      <c r="B18" s="54" t="s">
        <v>1041</v>
      </c>
      <c r="C18" s="67"/>
      <c r="D18" s="67"/>
      <c r="E18" s="67"/>
      <c r="F18" s="67">
        <v>11.2</v>
      </c>
      <c r="G18" s="67">
        <v>2</v>
      </c>
      <c r="H18" s="67"/>
      <c r="I18" s="67">
        <v>9.1999999999999993</v>
      </c>
      <c r="J18" s="67"/>
      <c r="K18" s="67">
        <v>15.5</v>
      </c>
      <c r="L18" s="67"/>
      <c r="M18" s="67">
        <v>8.6</v>
      </c>
      <c r="N18" s="67">
        <v>12.7</v>
      </c>
      <c r="O18" s="67">
        <v>5.2</v>
      </c>
      <c r="P18" s="67">
        <v>3.2</v>
      </c>
      <c r="Q18" s="67">
        <v>4.4000000000000004</v>
      </c>
      <c r="R18" s="67">
        <v>19.899999999999999</v>
      </c>
      <c r="S18" s="67">
        <v>20.100000000000001</v>
      </c>
      <c r="T18" s="67">
        <v>20</v>
      </c>
      <c r="U18" s="67">
        <v>14.7</v>
      </c>
      <c r="V18" s="67">
        <v>17.600000000000001</v>
      </c>
      <c r="W18" s="67">
        <v>15.3</v>
      </c>
      <c r="X18" s="67">
        <v>71.2</v>
      </c>
      <c r="Y18" s="67">
        <v>21.4</v>
      </c>
      <c r="Z18" s="67">
        <v>37.4</v>
      </c>
      <c r="AA18" s="67"/>
      <c r="AB18" s="67">
        <v>2.9</v>
      </c>
      <c r="AC18" s="67">
        <v>0.6</v>
      </c>
      <c r="AD18" s="67">
        <v>13.5</v>
      </c>
      <c r="AE18" s="67">
        <v>3.9</v>
      </c>
      <c r="AF18" s="67">
        <v>9.5</v>
      </c>
      <c r="AG18" s="67">
        <v>10.4</v>
      </c>
      <c r="AH18" s="67">
        <v>10.6</v>
      </c>
      <c r="AI18" s="67">
        <v>8.5</v>
      </c>
      <c r="AJ18" s="67"/>
      <c r="AK18" s="67">
        <v>11</v>
      </c>
      <c r="AL18" s="67">
        <v>14.4</v>
      </c>
      <c r="AM18" s="67">
        <v>3.5</v>
      </c>
      <c r="AN18" s="67">
        <v>18.5</v>
      </c>
      <c r="AO18" s="67"/>
      <c r="AP18" s="67"/>
      <c r="AQ18" s="67"/>
      <c r="AR18" s="67">
        <v>1.5</v>
      </c>
      <c r="AS18" s="67"/>
      <c r="AT18" s="67"/>
      <c r="AU18" s="67">
        <v>5.5</v>
      </c>
      <c r="AV18" s="67">
        <v>10</v>
      </c>
      <c r="AW18" s="67">
        <v>34.200000000000003</v>
      </c>
      <c r="AX18" s="67"/>
      <c r="AY18" s="67">
        <v>40</v>
      </c>
      <c r="AZ18" s="67"/>
      <c r="BA18" s="67">
        <v>0.6</v>
      </c>
      <c r="BB18" s="67"/>
      <c r="BC18" s="67">
        <v>14.7</v>
      </c>
      <c r="BD18" s="67">
        <v>37.6</v>
      </c>
      <c r="BE18" s="67">
        <v>18.600000000000001</v>
      </c>
      <c r="BF18" s="67">
        <v>4.5</v>
      </c>
      <c r="BG18" s="67">
        <v>3</v>
      </c>
      <c r="BH18" s="67">
        <v>1.1000000000000001</v>
      </c>
      <c r="BI18" s="67">
        <v>2.2000000000000002</v>
      </c>
      <c r="BJ18" s="67"/>
      <c r="BK18" s="67">
        <v>0.7</v>
      </c>
      <c r="BL18" s="67"/>
      <c r="BM18" s="67">
        <v>20</v>
      </c>
      <c r="BN18" s="67">
        <v>9.8000000000000007</v>
      </c>
      <c r="BO18" s="67"/>
      <c r="BP18" s="68">
        <v>620.9</v>
      </c>
    </row>
    <row r="19" spans="1:68" x14ac:dyDescent="0.3">
      <c r="A19" s="1"/>
      <c r="B19" s="54" t="s">
        <v>1042</v>
      </c>
      <c r="C19" s="67"/>
      <c r="D19" s="67"/>
      <c r="E19" s="67"/>
      <c r="F19" s="67">
        <v>11.2</v>
      </c>
      <c r="G19" s="67">
        <v>2</v>
      </c>
      <c r="H19" s="67"/>
      <c r="I19" s="67">
        <v>9.1999999999999993</v>
      </c>
      <c r="J19" s="67"/>
      <c r="K19" s="67">
        <v>15.6</v>
      </c>
      <c r="L19" s="67"/>
      <c r="M19" s="67">
        <v>8.6999999999999993</v>
      </c>
      <c r="N19" s="67">
        <v>12.5</v>
      </c>
      <c r="O19" s="67">
        <v>5.3</v>
      </c>
      <c r="P19" s="67">
        <v>3.2</v>
      </c>
      <c r="Q19" s="67">
        <v>4.3</v>
      </c>
      <c r="R19" s="67">
        <v>20</v>
      </c>
      <c r="S19" s="67">
        <v>20.100000000000001</v>
      </c>
      <c r="T19" s="67">
        <v>20</v>
      </c>
      <c r="U19" s="67">
        <v>14.7</v>
      </c>
      <c r="V19" s="67">
        <v>19.3</v>
      </c>
      <c r="W19" s="67">
        <v>12.9</v>
      </c>
      <c r="X19" s="67">
        <v>73.099999999999994</v>
      </c>
      <c r="Y19" s="67">
        <v>17.899999999999999</v>
      </c>
      <c r="Z19" s="67">
        <v>35</v>
      </c>
      <c r="AA19" s="67"/>
      <c r="AB19" s="67">
        <v>1.7</v>
      </c>
      <c r="AC19" s="67">
        <v>0.7</v>
      </c>
      <c r="AD19" s="67">
        <v>13.4</v>
      </c>
      <c r="AE19" s="67">
        <v>3.9</v>
      </c>
      <c r="AF19" s="67">
        <v>9.5</v>
      </c>
      <c r="AG19" s="67">
        <v>10.4</v>
      </c>
      <c r="AH19" s="67">
        <v>10.6</v>
      </c>
      <c r="AI19" s="67">
        <v>8.5</v>
      </c>
      <c r="AJ19" s="67"/>
      <c r="AK19" s="67">
        <v>10.3</v>
      </c>
      <c r="AL19" s="67">
        <v>14.9</v>
      </c>
      <c r="AM19" s="67">
        <v>3.5</v>
      </c>
      <c r="AN19" s="67">
        <v>18.5</v>
      </c>
      <c r="AO19" s="67"/>
      <c r="AP19" s="67"/>
      <c r="AQ19" s="67"/>
      <c r="AR19" s="67">
        <v>1.5</v>
      </c>
      <c r="AS19" s="67"/>
      <c r="AT19" s="67">
        <v>0.2</v>
      </c>
      <c r="AU19" s="67">
        <v>5.5</v>
      </c>
      <c r="AV19" s="67">
        <v>9.9</v>
      </c>
      <c r="AW19" s="67">
        <v>26.3</v>
      </c>
      <c r="AX19" s="67"/>
      <c r="AY19" s="67">
        <v>39</v>
      </c>
      <c r="AZ19" s="67"/>
      <c r="BA19" s="67">
        <v>0.6</v>
      </c>
      <c r="BB19" s="67"/>
      <c r="BC19" s="67">
        <v>17</v>
      </c>
      <c r="BD19" s="67">
        <v>39.9</v>
      </c>
      <c r="BE19" s="67">
        <v>18.600000000000001</v>
      </c>
      <c r="BF19" s="67">
        <v>4.5</v>
      </c>
      <c r="BG19" s="67">
        <v>3</v>
      </c>
      <c r="BH19" s="67">
        <v>1.1000000000000001</v>
      </c>
      <c r="BI19" s="67">
        <v>2.2000000000000002</v>
      </c>
      <c r="BJ19" s="67"/>
      <c r="BK19" s="67">
        <v>0.7</v>
      </c>
      <c r="BL19" s="67"/>
      <c r="BM19" s="67">
        <v>20.100000000000001</v>
      </c>
      <c r="BN19" s="67">
        <v>9.8000000000000007</v>
      </c>
      <c r="BO19" s="67"/>
      <c r="BP19" s="68">
        <v>610.79999999999995</v>
      </c>
    </row>
    <row r="20" spans="1:68" x14ac:dyDescent="0.3">
      <c r="A20" s="1"/>
      <c r="B20" s="54" t="s">
        <v>1043</v>
      </c>
      <c r="C20" s="67"/>
      <c r="D20" s="67"/>
      <c r="E20" s="67"/>
      <c r="F20" s="67">
        <v>11.2</v>
      </c>
      <c r="G20" s="67">
        <v>2</v>
      </c>
      <c r="H20" s="67"/>
      <c r="I20" s="67">
        <v>9.1999999999999993</v>
      </c>
      <c r="J20" s="67"/>
      <c r="K20" s="67">
        <v>14.9</v>
      </c>
      <c r="L20" s="67"/>
      <c r="M20" s="67">
        <v>8.4</v>
      </c>
      <c r="N20" s="67">
        <v>11.6</v>
      </c>
      <c r="O20" s="67">
        <v>5.2</v>
      </c>
      <c r="P20" s="67">
        <v>3.2</v>
      </c>
      <c r="Q20" s="67">
        <v>4.4000000000000004</v>
      </c>
      <c r="R20" s="67">
        <v>20</v>
      </c>
      <c r="S20" s="67">
        <v>19.8</v>
      </c>
      <c r="T20" s="67">
        <v>20</v>
      </c>
      <c r="U20" s="67">
        <v>14.7</v>
      </c>
      <c r="V20" s="67">
        <v>17.399999999999999</v>
      </c>
      <c r="W20" s="67">
        <v>12</v>
      </c>
      <c r="X20" s="67">
        <v>74.3</v>
      </c>
      <c r="Y20" s="67">
        <v>11.6</v>
      </c>
      <c r="Z20" s="67">
        <v>26.8</v>
      </c>
      <c r="AA20" s="67">
        <v>0.3</v>
      </c>
      <c r="AB20" s="67">
        <v>1.9</v>
      </c>
      <c r="AC20" s="67">
        <v>0.7</v>
      </c>
      <c r="AD20" s="67">
        <v>13.4</v>
      </c>
      <c r="AE20" s="67">
        <v>3.9</v>
      </c>
      <c r="AF20" s="67">
        <v>9.6</v>
      </c>
      <c r="AG20" s="67">
        <v>10.6</v>
      </c>
      <c r="AH20" s="67">
        <v>10.8</v>
      </c>
      <c r="AI20" s="67">
        <v>8.3000000000000007</v>
      </c>
      <c r="AJ20" s="67">
        <v>2.2000000000000002</v>
      </c>
      <c r="AK20" s="67">
        <v>13.9</v>
      </c>
      <c r="AL20" s="67">
        <v>16</v>
      </c>
      <c r="AM20" s="67">
        <v>3.5</v>
      </c>
      <c r="AN20" s="67">
        <v>18.5</v>
      </c>
      <c r="AO20" s="67"/>
      <c r="AP20" s="67">
        <v>4.5</v>
      </c>
      <c r="AQ20" s="67"/>
      <c r="AR20" s="67">
        <v>1.5</v>
      </c>
      <c r="AS20" s="67"/>
      <c r="AT20" s="67">
        <v>3.6</v>
      </c>
      <c r="AU20" s="67">
        <v>5.4</v>
      </c>
      <c r="AV20" s="67">
        <v>9.9</v>
      </c>
      <c r="AW20" s="67">
        <v>17.8</v>
      </c>
      <c r="AX20" s="67">
        <v>4.5</v>
      </c>
      <c r="AY20" s="67">
        <v>23.8</v>
      </c>
      <c r="AZ20" s="67">
        <v>3.1</v>
      </c>
      <c r="BA20" s="67">
        <v>0.6</v>
      </c>
      <c r="BB20" s="67">
        <v>3.9</v>
      </c>
      <c r="BC20" s="67">
        <v>17.8</v>
      </c>
      <c r="BD20" s="67">
        <v>53.8</v>
      </c>
      <c r="BE20" s="67">
        <v>18.5</v>
      </c>
      <c r="BF20" s="67">
        <v>3</v>
      </c>
      <c r="BG20" s="67">
        <v>3</v>
      </c>
      <c r="BH20" s="67">
        <v>1.1000000000000001</v>
      </c>
      <c r="BI20" s="67">
        <v>2.2000000000000002</v>
      </c>
      <c r="BJ20" s="67">
        <v>2.2000000000000002</v>
      </c>
      <c r="BK20" s="67">
        <v>0.7</v>
      </c>
      <c r="BL20" s="67"/>
      <c r="BM20" s="67">
        <v>20</v>
      </c>
      <c r="BN20" s="67">
        <v>9.6999999999999993</v>
      </c>
      <c r="BO20" s="67">
        <v>2.2999999999999998</v>
      </c>
      <c r="BP20" s="68">
        <v>613.20000000000005</v>
      </c>
    </row>
    <row r="21" spans="1:68" x14ac:dyDescent="0.3">
      <c r="A21" s="1"/>
      <c r="B21" s="54" t="s">
        <v>1044</v>
      </c>
      <c r="C21" s="67"/>
      <c r="D21" s="67"/>
      <c r="E21" s="67"/>
      <c r="F21" s="67">
        <v>10.7</v>
      </c>
      <c r="G21" s="67">
        <v>1.9</v>
      </c>
      <c r="H21" s="67"/>
      <c r="I21" s="67">
        <v>9</v>
      </c>
      <c r="J21" s="67"/>
      <c r="K21" s="67">
        <v>14.9</v>
      </c>
      <c r="L21" s="67"/>
      <c r="M21" s="67">
        <v>8.3000000000000007</v>
      </c>
      <c r="N21" s="67">
        <v>11.5</v>
      </c>
      <c r="O21" s="67">
        <v>5.2</v>
      </c>
      <c r="P21" s="67">
        <v>3.2</v>
      </c>
      <c r="Q21" s="67">
        <v>4.5</v>
      </c>
      <c r="R21" s="67">
        <v>19.8</v>
      </c>
      <c r="S21" s="67">
        <v>19.8</v>
      </c>
      <c r="T21" s="67">
        <v>20</v>
      </c>
      <c r="U21" s="67">
        <v>14.7</v>
      </c>
      <c r="V21" s="67">
        <v>17.8</v>
      </c>
      <c r="W21" s="67">
        <v>11.1</v>
      </c>
      <c r="X21" s="67">
        <v>78.2</v>
      </c>
      <c r="Y21" s="67">
        <v>11</v>
      </c>
      <c r="Z21" s="67">
        <v>22.6</v>
      </c>
      <c r="AA21" s="67">
        <v>7.3</v>
      </c>
      <c r="AB21" s="67">
        <v>1.1000000000000001</v>
      </c>
      <c r="AC21" s="67">
        <v>0.5</v>
      </c>
      <c r="AD21" s="67">
        <v>13.4</v>
      </c>
      <c r="AE21" s="67">
        <v>3.9</v>
      </c>
      <c r="AF21" s="67">
        <v>9.6999999999999993</v>
      </c>
      <c r="AG21" s="67">
        <v>10.6</v>
      </c>
      <c r="AH21" s="67">
        <v>10.8</v>
      </c>
      <c r="AI21" s="67">
        <v>8.3000000000000007</v>
      </c>
      <c r="AJ21" s="67">
        <v>20.100000000000001</v>
      </c>
      <c r="AK21" s="67">
        <v>14</v>
      </c>
      <c r="AL21" s="67">
        <v>16.8</v>
      </c>
      <c r="AM21" s="67">
        <v>3.4</v>
      </c>
      <c r="AN21" s="67">
        <v>18.5</v>
      </c>
      <c r="AO21" s="67"/>
      <c r="AP21" s="67">
        <v>64.2</v>
      </c>
      <c r="AQ21" s="67"/>
      <c r="AR21" s="67">
        <v>1.5</v>
      </c>
      <c r="AS21" s="67">
        <v>2.2000000000000002</v>
      </c>
      <c r="AT21" s="67">
        <v>9.6999999999999993</v>
      </c>
      <c r="AU21" s="67">
        <v>5.3</v>
      </c>
      <c r="AV21" s="67">
        <v>9.9</v>
      </c>
      <c r="AW21" s="67">
        <v>5.9</v>
      </c>
      <c r="AX21" s="67">
        <v>37.700000000000003</v>
      </c>
      <c r="AY21" s="67">
        <v>11.1</v>
      </c>
      <c r="AZ21" s="67">
        <v>28.6</v>
      </c>
      <c r="BA21" s="67">
        <v>0.6</v>
      </c>
      <c r="BB21" s="67">
        <v>11.1</v>
      </c>
      <c r="BC21" s="67">
        <v>20.2</v>
      </c>
      <c r="BD21" s="67">
        <v>53.5</v>
      </c>
      <c r="BE21" s="67">
        <v>18.5</v>
      </c>
      <c r="BF21" s="67">
        <v>3</v>
      </c>
      <c r="BG21" s="67">
        <v>3</v>
      </c>
      <c r="BH21" s="67">
        <v>1.1000000000000001</v>
      </c>
      <c r="BI21" s="67">
        <v>2.2000000000000002</v>
      </c>
      <c r="BJ21" s="67">
        <v>4.7</v>
      </c>
      <c r="BK21" s="67">
        <v>0.7</v>
      </c>
      <c r="BL21" s="67"/>
      <c r="BM21" s="67">
        <v>19.8</v>
      </c>
      <c r="BN21" s="67">
        <v>9.6999999999999993</v>
      </c>
      <c r="BO21" s="67">
        <v>11.2</v>
      </c>
      <c r="BP21" s="68">
        <v>758</v>
      </c>
    </row>
    <row r="22" spans="1:68" x14ac:dyDescent="0.3">
      <c r="A22" s="1"/>
      <c r="B22" s="54" t="s">
        <v>1045</v>
      </c>
      <c r="C22" s="67"/>
      <c r="D22" s="67"/>
      <c r="E22" s="67"/>
      <c r="F22" s="67">
        <v>10.9</v>
      </c>
      <c r="G22" s="67">
        <v>2</v>
      </c>
      <c r="H22" s="67"/>
      <c r="I22" s="67">
        <v>10.199999999999999</v>
      </c>
      <c r="J22" s="67">
        <v>0.1</v>
      </c>
      <c r="K22" s="67">
        <v>14.9</v>
      </c>
      <c r="L22" s="67"/>
      <c r="M22" s="67">
        <v>8.5</v>
      </c>
      <c r="N22" s="67">
        <v>11.8</v>
      </c>
      <c r="O22" s="67">
        <v>5.2</v>
      </c>
      <c r="P22" s="67">
        <v>3.2</v>
      </c>
      <c r="Q22" s="67">
        <v>4.5</v>
      </c>
      <c r="R22" s="67">
        <v>20</v>
      </c>
      <c r="S22" s="67">
        <v>19.8</v>
      </c>
      <c r="T22" s="67">
        <v>20</v>
      </c>
      <c r="U22" s="67">
        <v>14.7</v>
      </c>
      <c r="V22" s="67">
        <v>14</v>
      </c>
      <c r="W22" s="67">
        <v>11.8</v>
      </c>
      <c r="X22" s="67">
        <v>68.099999999999994</v>
      </c>
      <c r="Y22" s="67">
        <v>8.8000000000000007</v>
      </c>
      <c r="Z22" s="67">
        <v>18.8</v>
      </c>
      <c r="AA22" s="67">
        <v>16.899999999999999</v>
      </c>
      <c r="AB22" s="67">
        <v>1.6</v>
      </c>
      <c r="AC22" s="67">
        <v>0.8</v>
      </c>
      <c r="AD22" s="67">
        <v>13.4</v>
      </c>
      <c r="AE22" s="67">
        <v>3.9</v>
      </c>
      <c r="AF22" s="67">
        <v>9.6999999999999993</v>
      </c>
      <c r="AG22" s="67">
        <v>10.6</v>
      </c>
      <c r="AH22" s="67">
        <v>10.8</v>
      </c>
      <c r="AI22" s="67">
        <v>8.3000000000000007</v>
      </c>
      <c r="AJ22" s="67">
        <v>43.6</v>
      </c>
      <c r="AK22" s="67">
        <v>8.1999999999999993</v>
      </c>
      <c r="AL22" s="67">
        <v>12.9</v>
      </c>
      <c r="AM22" s="67">
        <v>3.4</v>
      </c>
      <c r="AN22" s="67">
        <v>18.5</v>
      </c>
      <c r="AO22" s="67"/>
      <c r="AP22" s="67">
        <v>144.30000000000001</v>
      </c>
      <c r="AQ22" s="67"/>
      <c r="AR22" s="67">
        <v>1.5</v>
      </c>
      <c r="AS22" s="67">
        <v>4.5999999999999996</v>
      </c>
      <c r="AT22" s="67">
        <v>11.9</v>
      </c>
      <c r="AU22" s="67">
        <v>5.0999999999999996</v>
      </c>
      <c r="AV22" s="67">
        <v>9.9</v>
      </c>
      <c r="AW22" s="67">
        <v>1.4</v>
      </c>
      <c r="AX22" s="67">
        <v>81.099999999999994</v>
      </c>
      <c r="AY22" s="67">
        <v>3.5</v>
      </c>
      <c r="AZ22" s="67">
        <v>62.2</v>
      </c>
      <c r="BA22" s="67">
        <v>0.6</v>
      </c>
      <c r="BB22" s="67">
        <v>14.3</v>
      </c>
      <c r="BC22" s="67">
        <v>19.2</v>
      </c>
      <c r="BD22" s="67">
        <v>48.1</v>
      </c>
      <c r="BE22" s="67">
        <v>18.5</v>
      </c>
      <c r="BF22" s="67">
        <v>3</v>
      </c>
      <c r="BG22" s="67">
        <v>3</v>
      </c>
      <c r="BH22" s="67">
        <v>1.1000000000000001</v>
      </c>
      <c r="BI22" s="67">
        <v>2.2000000000000002</v>
      </c>
      <c r="BJ22" s="67">
        <v>7.1</v>
      </c>
      <c r="BK22" s="67">
        <v>0.7</v>
      </c>
      <c r="BL22" s="67"/>
      <c r="BM22" s="67">
        <v>20</v>
      </c>
      <c r="BN22" s="67">
        <v>9.8000000000000007</v>
      </c>
      <c r="BO22" s="67">
        <v>14.3</v>
      </c>
      <c r="BP22" s="68">
        <v>917.3</v>
      </c>
    </row>
    <row r="23" spans="1:68" x14ac:dyDescent="0.3">
      <c r="A23" s="1"/>
      <c r="B23" s="56" t="s">
        <v>1046</v>
      </c>
      <c r="C23" s="69"/>
      <c r="D23" s="69"/>
      <c r="E23" s="69"/>
      <c r="F23" s="69">
        <v>10.9</v>
      </c>
      <c r="G23" s="69">
        <v>2</v>
      </c>
      <c r="H23" s="69"/>
      <c r="I23" s="69">
        <v>10.1</v>
      </c>
      <c r="J23" s="69">
        <v>0.3</v>
      </c>
      <c r="K23" s="69">
        <v>14.9</v>
      </c>
      <c r="L23" s="69"/>
      <c r="M23" s="69">
        <v>9.6</v>
      </c>
      <c r="N23" s="69">
        <v>12.3</v>
      </c>
      <c r="O23" s="69">
        <v>5.2</v>
      </c>
      <c r="P23" s="69">
        <v>3.3</v>
      </c>
      <c r="Q23" s="69">
        <v>4.5</v>
      </c>
      <c r="R23" s="69">
        <v>19.8</v>
      </c>
      <c r="S23" s="69">
        <v>20.3</v>
      </c>
      <c r="T23" s="69">
        <v>20</v>
      </c>
      <c r="U23" s="69">
        <v>14</v>
      </c>
      <c r="V23" s="69">
        <v>15.7</v>
      </c>
      <c r="W23" s="69">
        <v>13.2</v>
      </c>
      <c r="X23" s="69">
        <v>60.4</v>
      </c>
      <c r="Y23" s="69">
        <v>12.2</v>
      </c>
      <c r="Z23" s="69">
        <v>18.8</v>
      </c>
      <c r="AA23" s="69">
        <v>25.7</v>
      </c>
      <c r="AB23" s="69">
        <v>0.9</v>
      </c>
      <c r="AC23" s="69">
        <v>0.8</v>
      </c>
      <c r="AD23" s="69">
        <v>13.2</v>
      </c>
      <c r="AE23" s="69">
        <v>3.9</v>
      </c>
      <c r="AF23" s="69">
        <v>9.6999999999999993</v>
      </c>
      <c r="AG23" s="69">
        <v>10.6</v>
      </c>
      <c r="AH23" s="69">
        <v>10.8</v>
      </c>
      <c r="AI23" s="69">
        <v>8.6999999999999993</v>
      </c>
      <c r="AJ23" s="69">
        <v>62.1</v>
      </c>
      <c r="AK23" s="69">
        <v>7</v>
      </c>
      <c r="AL23" s="69">
        <v>12.1</v>
      </c>
      <c r="AM23" s="69">
        <v>3.5</v>
      </c>
      <c r="AN23" s="69">
        <v>18.5</v>
      </c>
      <c r="AO23" s="69"/>
      <c r="AP23" s="69">
        <v>195.9</v>
      </c>
      <c r="AQ23" s="69">
        <v>0.1</v>
      </c>
      <c r="AR23" s="69">
        <v>1.5</v>
      </c>
      <c r="AS23" s="69">
        <v>7.2</v>
      </c>
      <c r="AT23" s="69">
        <v>12.5</v>
      </c>
      <c r="AU23" s="69">
        <v>5.0999999999999996</v>
      </c>
      <c r="AV23" s="69">
        <v>9.8000000000000007</v>
      </c>
      <c r="AW23" s="69"/>
      <c r="AX23" s="69">
        <v>113.9</v>
      </c>
      <c r="AY23" s="69"/>
      <c r="AZ23" s="69">
        <v>81.900000000000006</v>
      </c>
      <c r="BA23" s="69">
        <v>0.6</v>
      </c>
      <c r="BB23" s="69">
        <v>15</v>
      </c>
      <c r="BC23" s="69">
        <v>12.3</v>
      </c>
      <c r="BD23" s="69">
        <v>33.700000000000003</v>
      </c>
      <c r="BE23" s="69">
        <v>18.5</v>
      </c>
      <c r="BF23" s="69">
        <v>3</v>
      </c>
      <c r="BG23" s="69">
        <v>3</v>
      </c>
      <c r="BH23" s="69">
        <v>1.1000000000000001</v>
      </c>
      <c r="BI23" s="69">
        <v>2.2000000000000002</v>
      </c>
      <c r="BJ23" s="69">
        <v>9.1</v>
      </c>
      <c r="BK23" s="69">
        <v>0.7</v>
      </c>
      <c r="BL23" s="69"/>
      <c r="BM23" s="69">
        <v>19.899999999999999</v>
      </c>
      <c r="BN23" s="69">
        <v>9.8000000000000007</v>
      </c>
      <c r="BO23" s="69">
        <v>15.3</v>
      </c>
      <c r="BP23" s="70">
        <v>1027.0999999999999</v>
      </c>
    </row>
    <row r="24" spans="1:68" x14ac:dyDescent="0.3">
      <c r="A24" s="1"/>
      <c r="B24" s="50" t="s">
        <v>1047</v>
      </c>
      <c r="C24" s="65"/>
      <c r="D24" s="65"/>
      <c r="E24" s="65"/>
      <c r="F24" s="65">
        <v>10.9</v>
      </c>
      <c r="G24" s="65">
        <v>1.9</v>
      </c>
      <c r="H24" s="65"/>
      <c r="I24" s="65">
        <v>10.1</v>
      </c>
      <c r="J24" s="65">
        <v>0.7</v>
      </c>
      <c r="K24" s="65">
        <v>14.8</v>
      </c>
      <c r="L24" s="65"/>
      <c r="M24" s="65">
        <v>9</v>
      </c>
      <c r="N24" s="65">
        <v>12.1</v>
      </c>
      <c r="O24" s="65">
        <v>5.3</v>
      </c>
      <c r="P24" s="65">
        <v>3.2</v>
      </c>
      <c r="Q24" s="65">
        <v>4.4000000000000004</v>
      </c>
      <c r="R24" s="65">
        <v>20</v>
      </c>
      <c r="S24" s="65">
        <v>20.3</v>
      </c>
      <c r="T24" s="65">
        <v>20</v>
      </c>
      <c r="U24" s="65">
        <v>14.1</v>
      </c>
      <c r="V24" s="65">
        <v>14.8</v>
      </c>
      <c r="W24" s="65">
        <v>12.6</v>
      </c>
      <c r="X24" s="65">
        <v>47</v>
      </c>
      <c r="Y24" s="65"/>
      <c r="Z24" s="65">
        <v>16.899999999999999</v>
      </c>
      <c r="AA24" s="65">
        <v>28.9</v>
      </c>
      <c r="AB24" s="65"/>
      <c r="AC24" s="65">
        <v>0.8</v>
      </c>
      <c r="AD24" s="65">
        <v>13</v>
      </c>
      <c r="AE24" s="65">
        <v>3.9</v>
      </c>
      <c r="AF24" s="65">
        <v>9.6999999999999993</v>
      </c>
      <c r="AG24" s="65">
        <v>10.6</v>
      </c>
      <c r="AH24" s="65">
        <v>10.8</v>
      </c>
      <c r="AI24" s="65">
        <v>8.4</v>
      </c>
      <c r="AJ24" s="65">
        <v>64.7</v>
      </c>
      <c r="AK24" s="65">
        <v>8.8000000000000007</v>
      </c>
      <c r="AL24" s="65">
        <v>13.1</v>
      </c>
      <c r="AM24" s="65">
        <v>3.5</v>
      </c>
      <c r="AN24" s="65">
        <v>18.5</v>
      </c>
      <c r="AO24" s="65"/>
      <c r="AP24" s="65">
        <v>198.2</v>
      </c>
      <c r="AQ24" s="65">
        <v>0.1</v>
      </c>
      <c r="AR24" s="65">
        <v>1.5</v>
      </c>
      <c r="AS24" s="65">
        <v>9.3000000000000007</v>
      </c>
      <c r="AT24" s="65">
        <v>12.8</v>
      </c>
      <c r="AU24" s="65">
        <v>5.2</v>
      </c>
      <c r="AV24" s="65">
        <v>9.9</v>
      </c>
      <c r="AW24" s="65"/>
      <c r="AX24" s="65">
        <v>116.9</v>
      </c>
      <c r="AY24" s="65"/>
      <c r="AZ24" s="65">
        <v>84.5</v>
      </c>
      <c r="BA24" s="65">
        <v>0.6</v>
      </c>
      <c r="BB24" s="65">
        <v>15.3</v>
      </c>
      <c r="BC24" s="65">
        <v>11.2</v>
      </c>
      <c r="BD24" s="65">
        <v>23.5</v>
      </c>
      <c r="BE24" s="65">
        <v>18.3</v>
      </c>
      <c r="BF24" s="65">
        <v>3</v>
      </c>
      <c r="BG24" s="65">
        <v>3</v>
      </c>
      <c r="BH24" s="65">
        <v>1.1000000000000001</v>
      </c>
      <c r="BI24" s="65">
        <v>2.2000000000000002</v>
      </c>
      <c r="BJ24" s="65">
        <v>11.1</v>
      </c>
      <c r="BK24" s="65">
        <v>0.7</v>
      </c>
      <c r="BL24" s="65"/>
      <c r="BM24" s="65">
        <v>20</v>
      </c>
      <c r="BN24" s="65">
        <v>9.8000000000000007</v>
      </c>
      <c r="BO24" s="65">
        <v>15.6</v>
      </c>
      <c r="BP24" s="66">
        <v>1006.6</v>
      </c>
    </row>
    <row r="25" spans="1:68" x14ac:dyDescent="0.3">
      <c r="A25" s="1"/>
      <c r="B25" s="54" t="s">
        <v>1048</v>
      </c>
      <c r="C25" s="67"/>
      <c r="D25" s="67"/>
      <c r="E25" s="67"/>
      <c r="F25" s="67">
        <v>10.9</v>
      </c>
      <c r="G25" s="67">
        <v>2</v>
      </c>
      <c r="H25" s="67"/>
      <c r="I25" s="67">
        <v>10.4</v>
      </c>
      <c r="J25" s="67">
        <v>0.8</v>
      </c>
      <c r="K25" s="67">
        <v>15</v>
      </c>
      <c r="L25" s="67"/>
      <c r="M25" s="67">
        <v>8.6999999999999993</v>
      </c>
      <c r="N25" s="67">
        <v>12</v>
      </c>
      <c r="O25" s="67">
        <v>5.2</v>
      </c>
      <c r="P25" s="67">
        <v>3.2</v>
      </c>
      <c r="Q25" s="67">
        <v>4.4000000000000004</v>
      </c>
      <c r="R25" s="67">
        <v>20</v>
      </c>
      <c r="S25" s="67">
        <v>20.100000000000001</v>
      </c>
      <c r="T25" s="67">
        <v>20</v>
      </c>
      <c r="U25" s="67">
        <v>14.1</v>
      </c>
      <c r="V25" s="67">
        <v>14.6</v>
      </c>
      <c r="W25" s="67">
        <v>14.8</v>
      </c>
      <c r="X25" s="67">
        <v>36.1</v>
      </c>
      <c r="Y25" s="67"/>
      <c r="Z25" s="67">
        <v>18.7</v>
      </c>
      <c r="AA25" s="67">
        <v>28.8</v>
      </c>
      <c r="AB25" s="67"/>
      <c r="AC25" s="67">
        <v>0.5</v>
      </c>
      <c r="AD25" s="67">
        <v>13</v>
      </c>
      <c r="AE25" s="67">
        <v>3.9</v>
      </c>
      <c r="AF25" s="67">
        <v>9.6999999999999993</v>
      </c>
      <c r="AG25" s="67">
        <v>10.3</v>
      </c>
      <c r="AH25" s="67">
        <v>10.8</v>
      </c>
      <c r="AI25" s="67">
        <v>8.3000000000000007</v>
      </c>
      <c r="AJ25" s="67">
        <v>65.400000000000006</v>
      </c>
      <c r="AK25" s="67">
        <v>9.3000000000000007</v>
      </c>
      <c r="AL25" s="67">
        <v>15.7</v>
      </c>
      <c r="AM25" s="67">
        <v>3.5</v>
      </c>
      <c r="AN25" s="67">
        <v>18.5</v>
      </c>
      <c r="AO25" s="67"/>
      <c r="AP25" s="67">
        <v>204.1</v>
      </c>
      <c r="AQ25" s="67">
        <v>0.1</v>
      </c>
      <c r="AR25" s="67">
        <v>1.5</v>
      </c>
      <c r="AS25" s="67">
        <v>11</v>
      </c>
      <c r="AT25" s="67">
        <v>12.6</v>
      </c>
      <c r="AU25" s="67">
        <v>5.0999999999999996</v>
      </c>
      <c r="AV25" s="67">
        <v>9.9</v>
      </c>
      <c r="AW25" s="67"/>
      <c r="AX25" s="67">
        <v>117.7</v>
      </c>
      <c r="AY25" s="67"/>
      <c r="AZ25" s="67">
        <v>85.4</v>
      </c>
      <c r="BA25" s="67">
        <v>0.6</v>
      </c>
      <c r="BB25" s="67">
        <v>15.2</v>
      </c>
      <c r="BC25" s="67">
        <v>7.7</v>
      </c>
      <c r="BD25" s="67">
        <v>12.9</v>
      </c>
      <c r="BE25" s="67">
        <v>18.3</v>
      </c>
      <c r="BF25" s="67">
        <v>3</v>
      </c>
      <c r="BG25" s="67">
        <v>3</v>
      </c>
      <c r="BH25" s="67">
        <v>1.1000000000000001</v>
      </c>
      <c r="BI25" s="67">
        <v>2.2000000000000002</v>
      </c>
      <c r="BJ25" s="67">
        <v>12.8</v>
      </c>
      <c r="BK25" s="67">
        <v>0.7</v>
      </c>
      <c r="BL25" s="67"/>
      <c r="BM25" s="67">
        <v>20</v>
      </c>
      <c r="BN25" s="67">
        <v>9.8000000000000007</v>
      </c>
      <c r="BO25" s="67">
        <v>16</v>
      </c>
      <c r="BP25" s="68">
        <v>999.4</v>
      </c>
    </row>
    <row r="26" spans="1:68" x14ac:dyDescent="0.3">
      <c r="A26" s="1"/>
      <c r="B26" s="54" t="s">
        <v>1049</v>
      </c>
      <c r="C26" s="67"/>
      <c r="D26" s="67"/>
      <c r="E26" s="67"/>
      <c r="F26" s="67">
        <v>10.9</v>
      </c>
      <c r="G26" s="67">
        <v>2</v>
      </c>
      <c r="H26" s="67"/>
      <c r="I26" s="67">
        <v>10.1</v>
      </c>
      <c r="J26" s="67">
        <v>0.9</v>
      </c>
      <c r="K26" s="67">
        <v>15.1</v>
      </c>
      <c r="L26" s="67"/>
      <c r="M26" s="67">
        <v>8.4</v>
      </c>
      <c r="N26" s="67">
        <v>13</v>
      </c>
      <c r="O26" s="67">
        <v>5.0999999999999996</v>
      </c>
      <c r="P26" s="67">
        <v>3.3</v>
      </c>
      <c r="Q26" s="67">
        <v>4.3</v>
      </c>
      <c r="R26" s="67">
        <v>20</v>
      </c>
      <c r="S26" s="67">
        <v>20.100000000000001</v>
      </c>
      <c r="T26" s="67">
        <v>20</v>
      </c>
      <c r="U26" s="67">
        <v>14</v>
      </c>
      <c r="V26" s="67">
        <v>12.7</v>
      </c>
      <c r="W26" s="67">
        <v>20.9</v>
      </c>
      <c r="X26" s="67">
        <v>27.2</v>
      </c>
      <c r="Y26" s="67"/>
      <c r="Z26" s="67">
        <v>17.100000000000001</v>
      </c>
      <c r="AA26" s="67">
        <v>28.7</v>
      </c>
      <c r="AB26" s="67"/>
      <c r="AC26" s="67">
        <v>1.3</v>
      </c>
      <c r="AD26" s="67">
        <v>13</v>
      </c>
      <c r="AE26" s="67">
        <v>3.8</v>
      </c>
      <c r="AF26" s="67">
        <v>9.6999999999999993</v>
      </c>
      <c r="AG26" s="67">
        <v>10.3</v>
      </c>
      <c r="AH26" s="67">
        <v>10.8</v>
      </c>
      <c r="AI26" s="67">
        <v>8.3000000000000007</v>
      </c>
      <c r="AJ26" s="67">
        <v>65.8</v>
      </c>
      <c r="AK26" s="67">
        <v>12.1</v>
      </c>
      <c r="AL26" s="67">
        <v>15.9</v>
      </c>
      <c r="AM26" s="67">
        <v>3.6</v>
      </c>
      <c r="AN26" s="67">
        <v>18.5</v>
      </c>
      <c r="AO26" s="67"/>
      <c r="AP26" s="67">
        <v>208</v>
      </c>
      <c r="AQ26" s="67">
        <v>0.3</v>
      </c>
      <c r="AR26" s="67">
        <v>1.5</v>
      </c>
      <c r="AS26" s="67">
        <v>12.6</v>
      </c>
      <c r="AT26" s="67">
        <v>12.3</v>
      </c>
      <c r="AU26" s="67">
        <v>5.0999999999999996</v>
      </c>
      <c r="AV26" s="67">
        <v>9.9</v>
      </c>
      <c r="AW26" s="67"/>
      <c r="AX26" s="67">
        <v>116.6</v>
      </c>
      <c r="AY26" s="67"/>
      <c r="AZ26" s="67">
        <v>85.7</v>
      </c>
      <c r="BA26" s="67">
        <v>0.6</v>
      </c>
      <c r="BB26" s="67">
        <v>14.8</v>
      </c>
      <c r="BC26" s="67">
        <v>3.5</v>
      </c>
      <c r="BD26" s="67">
        <v>6</v>
      </c>
      <c r="BE26" s="67">
        <v>18.399999999999999</v>
      </c>
      <c r="BF26" s="67">
        <v>3</v>
      </c>
      <c r="BG26" s="67">
        <v>3</v>
      </c>
      <c r="BH26" s="67">
        <v>1.1000000000000001</v>
      </c>
      <c r="BI26" s="67">
        <v>2.2000000000000002</v>
      </c>
      <c r="BJ26" s="67">
        <v>14.3</v>
      </c>
      <c r="BK26" s="67">
        <v>0.7</v>
      </c>
      <c r="BL26" s="67"/>
      <c r="BM26" s="67">
        <v>20</v>
      </c>
      <c r="BN26" s="67">
        <v>9.6999999999999993</v>
      </c>
      <c r="BO26" s="67">
        <v>15.7</v>
      </c>
      <c r="BP26" s="68">
        <v>991.9</v>
      </c>
    </row>
    <row r="27" spans="1:68" x14ac:dyDescent="0.3">
      <c r="A27" s="1"/>
      <c r="B27" s="54" t="s">
        <v>808</v>
      </c>
      <c r="C27" s="67"/>
      <c r="D27" s="67"/>
      <c r="E27" s="67"/>
      <c r="F27" s="67">
        <v>10.9</v>
      </c>
      <c r="G27" s="67">
        <v>1.9</v>
      </c>
      <c r="H27" s="67"/>
      <c r="I27" s="67">
        <v>10.5</v>
      </c>
      <c r="J27" s="67">
        <v>1</v>
      </c>
      <c r="K27" s="67">
        <v>15.1</v>
      </c>
      <c r="L27" s="67"/>
      <c r="M27" s="67">
        <v>8.3000000000000007</v>
      </c>
      <c r="N27" s="67">
        <v>13.1</v>
      </c>
      <c r="O27" s="67">
        <v>5.0999999999999996</v>
      </c>
      <c r="P27" s="67">
        <v>3.2</v>
      </c>
      <c r="Q27" s="67">
        <v>4.3</v>
      </c>
      <c r="R27" s="67">
        <v>20</v>
      </c>
      <c r="S27" s="67">
        <v>20</v>
      </c>
      <c r="T27" s="67">
        <v>20</v>
      </c>
      <c r="U27" s="67">
        <v>14.1</v>
      </c>
      <c r="V27" s="67">
        <v>9.6999999999999993</v>
      </c>
      <c r="W27" s="67">
        <v>25</v>
      </c>
      <c r="X27" s="67">
        <v>27.8</v>
      </c>
      <c r="Y27" s="67"/>
      <c r="Z27" s="67">
        <v>21.4</v>
      </c>
      <c r="AA27" s="67">
        <v>27.9</v>
      </c>
      <c r="AB27" s="67"/>
      <c r="AC27" s="67">
        <v>2.2000000000000002</v>
      </c>
      <c r="AD27" s="67">
        <v>13</v>
      </c>
      <c r="AE27" s="67">
        <v>3.8</v>
      </c>
      <c r="AF27" s="67">
        <v>9.6999999999999993</v>
      </c>
      <c r="AG27" s="67">
        <v>10.3</v>
      </c>
      <c r="AH27" s="67">
        <v>10.8</v>
      </c>
      <c r="AI27" s="67">
        <v>8.3000000000000007</v>
      </c>
      <c r="AJ27" s="67">
        <v>65.400000000000006</v>
      </c>
      <c r="AK27" s="67">
        <v>14.8</v>
      </c>
      <c r="AL27" s="67">
        <v>12.1</v>
      </c>
      <c r="AM27" s="67">
        <v>3.6</v>
      </c>
      <c r="AN27" s="67">
        <v>18.5</v>
      </c>
      <c r="AO27" s="67"/>
      <c r="AP27" s="67">
        <v>209.9</v>
      </c>
      <c r="AQ27" s="67">
        <v>0.4</v>
      </c>
      <c r="AR27" s="67">
        <v>1.5</v>
      </c>
      <c r="AS27" s="67">
        <v>14</v>
      </c>
      <c r="AT27" s="67">
        <v>12.3</v>
      </c>
      <c r="AU27" s="67">
        <v>5.2</v>
      </c>
      <c r="AV27" s="67">
        <v>9.9</v>
      </c>
      <c r="AW27" s="67">
        <v>1</v>
      </c>
      <c r="AX27" s="67">
        <v>114.8</v>
      </c>
      <c r="AY27" s="67"/>
      <c r="AZ27" s="67">
        <v>81.3</v>
      </c>
      <c r="BA27" s="67">
        <v>0.6</v>
      </c>
      <c r="BB27" s="67">
        <v>14.7</v>
      </c>
      <c r="BC27" s="67">
        <v>4.5</v>
      </c>
      <c r="BD27" s="67">
        <v>6.4</v>
      </c>
      <c r="BE27" s="67">
        <v>18.5</v>
      </c>
      <c r="BF27" s="67">
        <v>3</v>
      </c>
      <c r="BG27" s="67">
        <v>3</v>
      </c>
      <c r="BH27" s="67">
        <v>1.1000000000000001</v>
      </c>
      <c r="BI27" s="67">
        <v>2.2000000000000002</v>
      </c>
      <c r="BJ27" s="67">
        <v>15.3</v>
      </c>
      <c r="BK27" s="67">
        <v>0.7</v>
      </c>
      <c r="BL27" s="67"/>
      <c r="BM27" s="67">
        <v>20</v>
      </c>
      <c r="BN27" s="67">
        <v>9.8000000000000007</v>
      </c>
      <c r="BO27" s="67">
        <v>15.2</v>
      </c>
      <c r="BP27" s="68">
        <v>997.1</v>
      </c>
    </row>
    <row r="28" spans="1:68" x14ac:dyDescent="0.3">
      <c r="A28" s="1"/>
      <c r="B28" s="54" t="s">
        <v>809</v>
      </c>
      <c r="C28" s="67"/>
      <c r="D28" s="67"/>
      <c r="E28" s="67"/>
      <c r="F28" s="67">
        <v>10.9</v>
      </c>
      <c r="G28" s="67">
        <v>2</v>
      </c>
      <c r="H28" s="67"/>
      <c r="I28" s="67">
        <v>10.6</v>
      </c>
      <c r="J28" s="67">
        <v>1.1000000000000001</v>
      </c>
      <c r="K28" s="67">
        <v>15.1</v>
      </c>
      <c r="L28" s="67"/>
      <c r="M28" s="67">
        <v>8.6</v>
      </c>
      <c r="N28" s="67">
        <v>13.1</v>
      </c>
      <c r="O28" s="67">
        <v>5.0999999999999996</v>
      </c>
      <c r="P28" s="67">
        <v>3.2</v>
      </c>
      <c r="Q28" s="67">
        <v>4.3</v>
      </c>
      <c r="R28" s="67">
        <v>20</v>
      </c>
      <c r="S28" s="67">
        <v>19.899999999999999</v>
      </c>
      <c r="T28" s="67">
        <v>20</v>
      </c>
      <c r="U28" s="67">
        <v>14.1</v>
      </c>
      <c r="V28" s="67">
        <v>9</v>
      </c>
      <c r="W28" s="67">
        <v>26.7</v>
      </c>
      <c r="X28" s="67">
        <v>19.2</v>
      </c>
      <c r="Y28" s="67"/>
      <c r="Z28" s="67">
        <v>22.9</v>
      </c>
      <c r="AA28" s="67">
        <v>28.1</v>
      </c>
      <c r="AB28" s="67"/>
      <c r="AC28" s="67">
        <v>2.4</v>
      </c>
      <c r="AD28" s="67">
        <v>13</v>
      </c>
      <c r="AE28" s="67">
        <v>3.8</v>
      </c>
      <c r="AF28" s="67">
        <v>9.6999999999999993</v>
      </c>
      <c r="AG28" s="67">
        <v>10.3</v>
      </c>
      <c r="AH28" s="67">
        <v>10.8</v>
      </c>
      <c r="AI28" s="67">
        <v>8.3000000000000007</v>
      </c>
      <c r="AJ28" s="67">
        <v>65.099999999999994</v>
      </c>
      <c r="AK28" s="67">
        <v>15.6</v>
      </c>
      <c r="AL28" s="67">
        <v>16</v>
      </c>
      <c r="AM28" s="67">
        <v>3.6</v>
      </c>
      <c r="AN28" s="67">
        <v>18.5</v>
      </c>
      <c r="AO28" s="67"/>
      <c r="AP28" s="67">
        <v>210.5</v>
      </c>
      <c r="AQ28" s="67">
        <v>0.4</v>
      </c>
      <c r="AR28" s="67">
        <v>1.5</v>
      </c>
      <c r="AS28" s="67">
        <v>15.1</v>
      </c>
      <c r="AT28" s="67">
        <v>12.3</v>
      </c>
      <c r="AU28" s="67">
        <v>5.2</v>
      </c>
      <c r="AV28" s="67">
        <v>10</v>
      </c>
      <c r="AW28" s="67"/>
      <c r="AX28" s="67">
        <v>116</v>
      </c>
      <c r="AY28" s="67"/>
      <c r="AZ28" s="67">
        <v>85.3</v>
      </c>
      <c r="BA28" s="67">
        <v>0.6</v>
      </c>
      <c r="BB28" s="67">
        <v>14.7</v>
      </c>
      <c r="BC28" s="67">
        <v>3</v>
      </c>
      <c r="BD28" s="67">
        <v>5.5</v>
      </c>
      <c r="BE28" s="67">
        <v>18.399999999999999</v>
      </c>
      <c r="BF28" s="67">
        <v>3</v>
      </c>
      <c r="BG28" s="67">
        <v>2.2999999999999998</v>
      </c>
      <c r="BH28" s="67">
        <v>1.1000000000000001</v>
      </c>
      <c r="BI28" s="67">
        <v>2.2000000000000002</v>
      </c>
      <c r="BJ28" s="67">
        <v>15.8</v>
      </c>
      <c r="BK28" s="67">
        <v>0.7</v>
      </c>
      <c r="BL28" s="67"/>
      <c r="BM28" s="67">
        <v>20</v>
      </c>
      <c r="BN28" s="67">
        <v>9.8000000000000007</v>
      </c>
      <c r="BO28" s="67">
        <v>15.2</v>
      </c>
      <c r="BP28" s="68">
        <v>999.6</v>
      </c>
    </row>
    <row r="29" spans="1:68" x14ac:dyDescent="0.3">
      <c r="A29" s="1"/>
      <c r="B29" s="54" t="s">
        <v>810</v>
      </c>
      <c r="C29" s="67"/>
      <c r="D29" s="67"/>
      <c r="E29" s="67"/>
      <c r="F29" s="67">
        <v>10.9</v>
      </c>
      <c r="G29" s="67">
        <v>2</v>
      </c>
      <c r="H29" s="67"/>
      <c r="I29" s="67">
        <v>10.7</v>
      </c>
      <c r="J29" s="67">
        <v>1.2</v>
      </c>
      <c r="K29" s="67">
        <v>14.9</v>
      </c>
      <c r="L29" s="67"/>
      <c r="M29" s="67">
        <v>8.6999999999999993</v>
      </c>
      <c r="N29" s="67">
        <v>13.1</v>
      </c>
      <c r="O29" s="67">
        <v>4.9000000000000004</v>
      </c>
      <c r="P29" s="67">
        <v>3.3</v>
      </c>
      <c r="Q29" s="67">
        <v>4.5999999999999996</v>
      </c>
      <c r="R29" s="67">
        <v>20</v>
      </c>
      <c r="S29" s="67">
        <v>20</v>
      </c>
      <c r="T29" s="67">
        <v>20</v>
      </c>
      <c r="U29" s="67">
        <v>15.1</v>
      </c>
      <c r="V29" s="67">
        <v>9</v>
      </c>
      <c r="W29" s="67">
        <v>37.200000000000003</v>
      </c>
      <c r="X29" s="67">
        <v>17.399999999999999</v>
      </c>
      <c r="Y29" s="67"/>
      <c r="Z29" s="67">
        <v>15.7</v>
      </c>
      <c r="AA29" s="67">
        <v>27.9</v>
      </c>
      <c r="AB29" s="67"/>
      <c r="AC29" s="67">
        <v>2.2999999999999998</v>
      </c>
      <c r="AD29" s="67">
        <v>13</v>
      </c>
      <c r="AE29" s="67">
        <v>3.8</v>
      </c>
      <c r="AF29" s="67">
        <v>9.3000000000000007</v>
      </c>
      <c r="AG29" s="67">
        <v>10.3</v>
      </c>
      <c r="AH29" s="67">
        <v>10.8</v>
      </c>
      <c r="AI29" s="67">
        <v>8.3000000000000007</v>
      </c>
      <c r="AJ29" s="67">
        <v>66.7</v>
      </c>
      <c r="AK29" s="67">
        <v>16.2</v>
      </c>
      <c r="AL29" s="67">
        <v>17.2</v>
      </c>
      <c r="AM29" s="67">
        <v>3.5</v>
      </c>
      <c r="AN29" s="67">
        <v>18.5</v>
      </c>
      <c r="AO29" s="67"/>
      <c r="AP29" s="67">
        <v>211.1</v>
      </c>
      <c r="AQ29" s="67">
        <v>0.4</v>
      </c>
      <c r="AR29" s="67">
        <v>1.5</v>
      </c>
      <c r="AS29" s="67">
        <v>15.9</v>
      </c>
      <c r="AT29" s="67">
        <v>12.4</v>
      </c>
      <c r="AU29" s="67">
        <v>5.3</v>
      </c>
      <c r="AV29" s="67">
        <v>10</v>
      </c>
      <c r="AW29" s="67"/>
      <c r="AX29" s="67">
        <v>115.3</v>
      </c>
      <c r="AY29" s="67"/>
      <c r="AZ29" s="67">
        <v>85.1</v>
      </c>
      <c r="BA29" s="67">
        <v>0.6</v>
      </c>
      <c r="BB29" s="67">
        <v>14.8</v>
      </c>
      <c r="BC29" s="67">
        <v>3</v>
      </c>
      <c r="BD29" s="67">
        <v>6</v>
      </c>
      <c r="BE29" s="67">
        <v>18.3</v>
      </c>
      <c r="BF29" s="67">
        <v>3</v>
      </c>
      <c r="BG29" s="67">
        <v>3</v>
      </c>
      <c r="BH29" s="67">
        <v>1.1000000000000001</v>
      </c>
      <c r="BI29" s="67">
        <v>2.2000000000000002</v>
      </c>
      <c r="BJ29" s="67">
        <v>16.399999999999999</v>
      </c>
      <c r="BK29" s="67">
        <v>0.7</v>
      </c>
      <c r="BL29" s="67"/>
      <c r="BM29" s="67">
        <v>20</v>
      </c>
      <c r="BN29" s="67">
        <v>9.8000000000000007</v>
      </c>
      <c r="BO29" s="67">
        <v>15.6</v>
      </c>
      <c r="BP29" s="68">
        <v>1008</v>
      </c>
    </row>
    <row r="30" spans="1:68" x14ac:dyDescent="0.3">
      <c r="A30" s="1"/>
      <c r="B30" s="54" t="s">
        <v>811</v>
      </c>
      <c r="C30" s="67"/>
      <c r="D30" s="67"/>
      <c r="E30" s="67"/>
      <c r="F30" s="67">
        <v>10.9</v>
      </c>
      <c r="G30" s="67">
        <v>1.9</v>
      </c>
      <c r="H30" s="67"/>
      <c r="I30" s="67">
        <v>10.9</v>
      </c>
      <c r="J30" s="67">
        <v>1.2</v>
      </c>
      <c r="K30" s="67">
        <v>15</v>
      </c>
      <c r="L30" s="67"/>
      <c r="M30" s="67">
        <v>8.6</v>
      </c>
      <c r="N30" s="67">
        <v>13</v>
      </c>
      <c r="O30" s="67">
        <v>4.9000000000000004</v>
      </c>
      <c r="P30" s="67">
        <v>3.2</v>
      </c>
      <c r="Q30" s="67">
        <v>4.5999999999999996</v>
      </c>
      <c r="R30" s="67">
        <v>20</v>
      </c>
      <c r="S30" s="67">
        <v>19.899999999999999</v>
      </c>
      <c r="T30" s="67">
        <v>20</v>
      </c>
      <c r="U30" s="67">
        <v>15</v>
      </c>
      <c r="V30" s="67">
        <v>7.5</v>
      </c>
      <c r="W30" s="67">
        <v>41.9</v>
      </c>
      <c r="X30" s="67">
        <v>16.8</v>
      </c>
      <c r="Y30" s="67"/>
      <c r="Z30" s="67">
        <v>14.5</v>
      </c>
      <c r="AA30" s="67">
        <v>27.9</v>
      </c>
      <c r="AB30" s="67"/>
      <c r="AC30" s="67">
        <v>1.7</v>
      </c>
      <c r="AD30" s="67">
        <v>12.8</v>
      </c>
      <c r="AE30" s="67">
        <v>3.8</v>
      </c>
      <c r="AF30" s="67">
        <v>9.3000000000000007</v>
      </c>
      <c r="AG30" s="67">
        <v>9.9</v>
      </c>
      <c r="AH30" s="67">
        <v>10.8</v>
      </c>
      <c r="AI30" s="67">
        <v>9</v>
      </c>
      <c r="AJ30" s="67">
        <v>66.900000000000006</v>
      </c>
      <c r="AK30" s="67">
        <v>15.9</v>
      </c>
      <c r="AL30" s="67">
        <v>16.2</v>
      </c>
      <c r="AM30" s="67">
        <v>3.5</v>
      </c>
      <c r="AN30" s="67">
        <v>18.5</v>
      </c>
      <c r="AO30" s="67"/>
      <c r="AP30" s="67">
        <v>211.1</v>
      </c>
      <c r="AQ30" s="67">
        <v>0.4</v>
      </c>
      <c r="AR30" s="67">
        <v>1.5</v>
      </c>
      <c r="AS30" s="67">
        <v>16.100000000000001</v>
      </c>
      <c r="AT30" s="67">
        <v>12.6</v>
      </c>
      <c r="AU30" s="67">
        <v>5.0999999999999996</v>
      </c>
      <c r="AV30" s="67">
        <v>9.9</v>
      </c>
      <c r="AW30" s="67"/>
      <c r="AX30" s="67">
        <v>115.3</v>
      </c>
      <c r="AY30" s="67">
        <v>0.8</v>
      </c>
      <c r="AZ30" s="67">
        <v>85.4</v>
      </c>
      <c r="BA30" s="67">
        <v>0.6</v>
      </c>
      <c r="BB30" s="67">
        <v>15</v>
      </c>
      <c r="BC30" s="67">
        <v>3.5</v>
      </c>
      <c r="BD30" s="67">
        <v>7.2</v>
      </c>
      <c r="BE30" s="67">
        <v>18.3</v>
      </c>
      <c r="BF30" s="67">
        <v>3</v>
      </c>
      <c r="BG30" s="67">
        <v>3</v>
      </c>
      <c r="BH30" s="67">
        <v>1.1000000000000001</v>
      </c>
      <c r="BI30" s="67">
        <v>2.2000000000000002</v>
      </c>
      <c r="BJ30" s="67">
        <v>16.5</v>
      </c>
      <c r="BK30" s="67">
        <v>0.7</v>
      </c>
      <c r="BL30" s="67"/>
      <c r="BM30" s="67">
        <v>20</v>
      </c>
      <c r="BN30" s="67">
        <v>9.8000000000000007</v>
      </c>
      <c r="BO30" s="67">
        <v>15.2</v>
      </c>
      <c r="BP30" s="68">
        <v>1010.3</v>
      </c>
    </row>
    <row r="31" spans="1:68" x14ac:dyDescent="0.3">
      <c r="A31" s="1"/>
      <c r="B31" s="56" t="s">
        <v>812</v>
      </c>
      <c r="C31" s="69"/>
      <c r="D31" s="69"/>
      <c r="E31" s="69">
        <v>2.9</v>
      </c>
      <c r="F31" s="69">
        <v>10.9</v>
      </c>
      <c r="G31" s="69">
        <v>1.9</v>
      </c>
      <c r="H31" s="69"/>
      <c r="I31" s="69">
        <v>10.199999999999999</v>
      </c>
      <c r="J31" s="69">
        <v>1.2</v>
      </c>
      <c r="K31" s="69">
        <v>15</v>
      </c>
      <c r="L31" s="69"/>
      <c r="M31" s="69">
        <v>8.6999999999999993</v>
      </c>
      <c r="N31" s="69">
        <v>11.4</v>
      </c>
      <c r="O31" s="69">
        <v>4.9000000000000004</v>
      </c>
      <c r="P31" s="69">
        <v>3.2</v>
      </c>
      <c r="Q31" s="69">
        <v>4.5999999999999996</v>
      </c>
      <c r="R31" s="69">
        <v>20</v>
      </c>
      <c r="S31" s="69">
        <v>20.100000000000001</v>
      </c>
      <c r="T31" s="69">
        <v>20</v>
      </c>
      <c r="U31" s="69">
        <v>15.1</v>
      </c>
      <c r="V31" s="69">
        <v>5.3</v>
      </c>
      <c r="W31" s="69">
        <v>39.700000000000003</v>
      </c>
      <c r="X31" s="69">
        <v>15</v>
      </c>
      <c r="Y31" s="69"/>
      <c r="Z31" s="69">
        <v>23.9</v>
      </c>
      <c r="AA31" s="69">
        <v>28.1</v>
      </c>
      <c r="AB31" s="69"/>
      <c r="AC31" s="69">
        <v>3.2</v>
      </c>
      <c r="AD31" s="69">
        <v>12.8</v>
      </c>
      <c r="AE31" s="69">
        <v>3.8</v>
      </c>
      <c r="AF31" s="69">
        <v>9.3000000000000007</v>
      </c>
      <c r="AG31" s="69">
        <v>9.9</v>
      </c>
      <c r="AH31" s="69">
        <v>10.5</v>
      </c>
      <c r="AI31" s="69">
        <v>9.1</v>
      </c>
      <c r="AJ31" s="69">
        <v>67.099999999999994</v>
      </c>
      <c r="AK31" s="69">
        <v>15.3</v>
      </c>
      <c r="AL31" s="69">
        <v>15.9</v>
      </c>
      <c r="AM31" s="69">
        <v>3.5</v>
      </c>
      <c r="AN31" s="69">
        <v>18.5</v>
      </c>
      <c r="AO31" s="69"/>
      <c r="AP31" s="69">
        <v>212.2</v>
      </c>
      <c r="AQ31" s="69">
        <v>0.4</v>
      </c>
      <c r="AR31" s="69">
        <v>1.5</v>
      </c>
      <c r="AS31" s="69">
        <v>16.3</v>
      </c>
      <c r="AT31" s="69">
        <v>12.5</v>
      </c>
      <c r="AU31" s="69">
        <v>5.2</v>
      </c>
      <c r="AV31" s="69">
        <v>9.9</v>
      </c>
      <c r="AW31" s="69"/>
      <c r="AX31" s="69">
        <v>116.8</v>
      </c>
      <c r="AY31" s="69"/>
      <c r="AZ31" s="69">
        <v>85.9</v>
      </c>
      <c r="BA31" s="69">
        <v>0.6</v>
      </c>
      <c r="BB31" s="69">
        <v>15.3</v>
      </c>
      <c r="BC31" s="69">
        <v>1.3</v>
      </c>
      <c r="BD31" s="69">
        <v>5.5</v>
      </c>
      <c r="BE31" s="69">
        <v>18.2</v>
      </c>
      <c r="BF31" s="69">
        <v>3</v>
      </c>
      <c r="BG31" s="69">
        <v>3</v>
      </c>
      <c r="BH31" s="69">
        <v>1.1000000000000001</v>
      </c>
      <c r="BI31" s="69">
        <v>2.2000000000000002</v>
      </c>
      <c r="BJ31" s="69">
        <v>16.100000000000001</v>
      </c>
      <c r="BK31" s="69">
        <v>0.7</v>
      </c>
      <c r="BL31" s="69"/>
      <c r="BM31" s="69">
        <v>20</v>
      </c>
      <c r="BN31" s="69">
        <v>9.8000000000000007</v>
      </c>
      <c r="BO31" s="69">
        <v>15.4</v>
      </c>
      <c r="BP31" s="70">
        <v>1013.9</v>
      </c>
    </row>
    <row r="32" spans="1:68" x14ac:dyDescent="0.3">
      <c r="A32" s="1"/>
      <c r="B32" s="50" t="s">
        <v>813</v>
      </c>
      <c r="C32" s="65"/>
      <c r="D32" s="65"/>
      <c r="E32" s="65">
        <v>3.2</v>
      </c>
      <c r="F32" s="65">
        <v>10.9</v>
      </c>
      <c r="G32" s="65">
        <v>2</v>
      </c>
      <c r="H32" s="65"/>
      <c r="I32" s="65">
        <v>10.4</v>
      </c>
      <c r="J32" s="65">
        <v>1.2</v>
      </c>
      <c r="K32" s="65">
        <v>15</v>
      </c>
      <c r="L32" s="65"/>
      <c r="M32" s="65">
        <v>8.5</v>
      </c>
      <c r="N32" s="65">
        <v>10</v>
      </c>
      <c r="O32" s="65">
        <v>4.5</v>
      </c>
      <c r="P32" s="65">
        <v>3.3</v>
      </c>
      <c r="Q32" s="65">
        <v>4.5</v>
      </c>
      <c r="R32" s="65">
        <v>20</v>
      </c>
      <c r="S32" s="65">
        <v>19.600000000000001</v>
      </c>
      <c r="T32" s="65">
        <v>20</v>
      </c>
      <c r="U32" s="65">
        <v>15</v>
      </c>
      <c r="V32" s="65">
        <v>4.3</v>
      </c>
      <c r="W32" s="65">
        <v>37.9</v>
      </c>
      <c r="X32" s="65">
        <v>15.5</v>
      </c>
      <c r="Y32" s="65"/>
      <c r="Z32" s="65">
        <v>29.5</v>
      </c>
      <c r="AA32" s="65">
        <v>28.2</v>
      </c>
      <c r="AB32" s="65"/>
      <c r="AC32" s="65">
        <v>1.9</v>
      </c>
      <c r="AD32" s="65">
        <v>12.7</v>
      </c>
      <c r="AE32" s="65">
        <v>3.8</v>
      </c>
      <c r="AF32" s="65">
        <v>9.3000000000000007</v>
      </c>
      <c r="AG32" s="65">
        <v>9.9</v>
      </c>
      <c r="AH32" s="65">
        <v>10.5</v>
      </c>
      <c r="AI32" s="65">
        <v>9.1999999999999993</v>
      </c>
      <c r="AJ32" s="65">
        <v>67.8</v>
      </c>
      <c r="AK32" s="65">
        <v>13.7</v>
      </c>
      <c r="AL32" s="65">
        <v>15.3</v>
      </c>
      <c r="AM32" s="65">
        <v>3.5</v>
      </c>
      <c r="AN32" s="65">
        <v>18.5</v>
      </c>
      <c r="AO32" s="65"/>
      <c r="AP32" s="65">
        <v>213.4</v>
      </c>
      <c r="AQ32" s="65">
        <v>0.4</v>
      </c>
      <c r="AR32" s="65">
        <v>1.5</v>
      </c>
      <c r="AS32" s="65">
        <v>16.2</v>
      </c>
      <c r="AT32" s="65">
        <v>12.8</v>
      </c>
      <c r="AU32" s="65">
        <v>5.0999999999999996</v>
      </c>
      <c r="AV32" s="65">
        <v>9.8000000000000007</v>
      </c>
      <c r="AW32" s="65"/>
      <c r="AX32" s="65">
        <v>117.6</v>
      </c>
      <c r="AY32" s="65"/>
      <c r="AZ32" s="65">
        <v>86.2</v>
      </c>
      <c r="BA32" s="65">
        <v>0.6</v>
      </c>
      <c r="BB32" s="65">
        <v>15.5</v>
      </c>
      <c r="BC32" s="65">
        <v>2.4</v>
      </c>
      <c r="BD32" s="65">
        <v>2.1</v>
      </c>
      <c r="BE32" s="65">
        <v>18.2</v>
      </c>
      <c r="BF32" s="65">
        <v>3</v>
      </c>
      <c r="BG32" s="65">
        <v>3</v>
      </c>
      <c r="BH32" s="65">
        <v>1.1000000000000001</v>
      </c>
      <c r="BI32" s="65">
        <v>2.2000000000000002</v>
      </c>
      <c r="BJ32" s="65">
        <v>15.8</v>
      </c>
      <c r="BK32" s="65">
        <v>0.7</v>
      </c>
      <c r="BL32" s="65"/>
      <c r="BM32" s="65">
        <v>20</v>
      </c>
      <c r="BN32" s="65">
        <v>9.8000000000000007</v>
      </c>
      <c r="BO32" s="65">
        <v>15.1</v>
      </c>
      <c r="BP32" s="66">
        <v>1012.1</v>
      </c>
    </row>
    <row r="33" spans="1:68" x14ac:dyDescent="0.3">
      <c r="A33" s="1"/>
      <c r="B33" s="54" t="s">
        <v>814</v>
      </c>
      <c r="C33" s="67"/>
      <c r="D33" s="67"/>
      <c r="E33" s="67">
        <v>3.4</v>
      </c>
      <c r="F33" s="67">
        <v>10.9</v>
      </c>
      <c r="G33" s="67">
        <v>1.9</v>
      </c>
      <c r="H33" s="67"/>
      <c r="I33" s="67">
        <v>9.1999999999999993</v>
      </c>
      <c r="J33" s="67">
        <v>1.2</v>
      </c>
      <c r="K33" s="67">
        <v>15</v>
      </c>
      <c r="L33" s="67"/>
      <c r="M33" s="67">
        <v>8.6</v>
      </c>
      <c r="N33" s="67">
        <v>10.4</v>
      </c>
      <c r="O33" s="67">
        <v>4.5999999999999996</v>
      </c>
      <c r="P33" s="67">
        <v>3.2</v>
      </c>
      <c r="Q33" s="67">
        <v>4.4000000000000004</v>
      </c>
      <c r="R33" s="67">
        <v>20</v>
      </c>
      <c r="S33" s="67">
        <v>19.8</v>
      </c>
      <c r="T33" s="67">
        <v>20</v>
      </c>
      <c r="U33" s="67">
        <v>14.9</v>
      </c>
      <c r="V33" s="67">
        <v>6.4</v>
      </c>
      <c r="W33" s="67">
        <v>41</v>
      </c>
      <c r="X33" s="67">
        <v>22</v>
      </c>
      <c r="Y33" s="67"/>
      <c r="Z33" s="67">
        <v>33.6</v>
      </c>
      <c r="AA33" s="67">
        <v>28.4</v>
      </c>
      <c r="AB33" s="67"/>
      <c r="AC33" s="67">
        <v>3.1</v>
      </c>
      <c r="AD33" s="67">
        <v>12.7</v>
      </c>
      <c r="AE33" s="67">
        <v>3.8</v>
      </c>
      <c r="AF33" s="67">
        <v>9.3000000000000007</v>
      </c>
      <c r="AG33" s="67">
        <v>9.9</v>
      </c>
      <c r="AH33" s="67">
        <v>9.9</v>
      </c>
      <c r="AI33" s="67">
        <v>9.1999999999999993</v>
      </c>
      <c r="AJ33" s="67">
        <v>68.5</v>
      </c>
      <c r="AK33" s="67">
        <v>15.1</v>
      </c>
      <c r="AL33" s="67">
        <v>16.2</v>
      </c>
      <c r="AM33" s="67">
        <v>3.5</v>
      </c>
      <c r="AN33" s="67">
        <v>18.5</v>
      </c>
      <c r="AO33" s="67"/>
      <c r="AP33" s="67">
        <v>215.4</v>
      </c>
      <c r="AQ33" s="67">
        <v>0.4</v>
      </c>
      <c r="AR33" s="67">
        <v>1.5</v>
      </c>
      <c r="AS33" s="67">
        <v>16.100000000000001</v>
      </c>
      <c r="AT33" s="67">
        <v>12.9</v>
      </c>
      <c r="AU33" s="67">
        <v>5.2</v>
      </c>
      <c r="AV33" s="67">
        <v>9.9</v>
      </c>
      <c r="AW33" s="67"/>
      <c r="AX33" s="67">
        <v>118.9</v>
      </c>
      <c r="AY33" s="67"/>
      <c r="AZ33" s="67">
        <v>86.6</v>
      </c>
      <c r="BA33" s="67">
        <v>0.6</v>
      </c>
      <c r="BB33" s="67">
        <v>15.5</v>
      </c>
      <c r="BC33" s="67">
        <v>2.1</v>
      </c>
      <c r="BD33" s="67">
        <v>2.2999999999999998</v>
      </c>
      <c r="BE33" s="67">
        <v>17.8</v>
      </c>
      <c r="BF33" s="67">
        <v>3</v>
      </c>
      <c r="BG33" s="67">
        <v>3</v>
      </c>
      <c r="BH33" s="67">
        <v>1.1000000000000001</v>
      </c>
      <c r="BI33" s="67">
        <v>2.2000000000000002</v>
      </c>
      <c r="BJ33" s="67">
        <v>15</v>
      </c>
      <c r="BK33" s="67">
        <v>0.7</v>
      </c>
      <c r="BL33" s="67"/>
      <c r="BM33" s="67">
        <v>20</v>
      </c>
      <c r="BN33" s="67">
        <v>9.8000000000000007</v>
      </c>
      <c r="BO33" s="67">
        <v>15.5</v>
      </c>
      <c r="BP33" s="68">
        <v>1034.0999999999999</v>
      </c>
    </row>
    <row r="34" spans="1:68" x14ac:dyDescent="0.3">
      <c r="A34" s="1"/>
      <c r="B34" s="54" t="s">
        <v>815</v>
      </c>
      <c r="C34" s="67"/>
      <c r="D34" s="67"/>
      <c r="E34" s="67">
        <v>3.5</v>
      </c>
      <c r="F34" s="67">
        <v>10.9</v>
      </c>
      <c r="G34" s="67">
        <v>1.9</v>
      </c>
      <c r="H34" s="67"/>
      <c r="I34" s="67">
        <v>9.1</v>
      </c>
      <c r="J34" s="67">
        <v>1.1000000000000001</v>
      </c>
      <c r="K34" s="67">
        <v>14.9</v>
      </c>
      <c r="L34" s="67"/>
      <c r="M34" s="67">
        <v>8.6999999999999993</v>
      </c>
      <c r="N34" s="67">
        <v>11.1</v>
      </c>
      <c r="O34" s="67">
        <v>4.5999999999999996</v>
      </c>
      <c r="P34" s="67">
        <v>3.2</v>
      </c>
      <c r="Q34" s="67">
        <v>4.3</v>
      </c>
      <c r="R34" s="67">
        <v>19.8</v>
      </c>
      <c r="S34" s="67">
        <v>20.3</v>
      </c>
      <c r="T34" s="67">
        <v>20</v>
      </c>
      <c r="U34" s="67">
        <v>15</v>
      </c>
      <c r="V34" s="67">
        <v>15.6</v>
      </c>
      <c r="W34" s="67">
        <v>38.5</v>
      </c>
      <c r="X34" s="67">
        <v>25.5</v>
      </c>
      <c r="Y34" s="67"/>
      <c r="Z34" s="67">
        <v>42.4</v>
      </c>
      <c r="AA34" s="67">
        <v>28.7</v>
      </c>
      <c r="AB34" s="67"/>
      <c r="AC34" s="67">
        <v>4.5</v>
      </c>
      <c r="AD34" s="67">
        <v>12.6</v>
      </c>
      <c r="AE34" s="67">
        <v>3.8</v>
      </c>
      <c r="AF34" s="67">
        <v>9.4</v>
      </c>
      <c r="AG34" s="67">
        <v>10</v>
      </c>
      <c r="AH34" s="67">
        <v>10.1</v>
      </c>
      <c r="AI34" s="67">
        <v>9.1999999999999993</v>
      </c>
      <c r="AJ34" s="67">
        <v>68.900000000000006</v>
      </c>
      <c r="AK34" s="67">
        <v>18</v>
      </c>
      <c r="AL34" s="67">
        <v>17.600000000000001</v>
      </c>
      <c r="AM34" s="67">
        <v>3.5</v>
      </c>
      <c r="AN34" s="67">
        <v>18.5</v>
      </c>
      <c r="AO34" s="67"/>
      <c r="AP34" s="67">
        <v>215.8</v>
      </c>
      <c r="AQ34" s="67">
        <v>0.4</v>
      </c>
      <c r="AR34" s="67">
        <v>1.5</v>
      </c>
      <c r="AS34" s="67">
        <v>15.4</v>
      </c>
      <c r="AT34" s="67">
        <v>13</v>
      </c>
      <c r="AU34" s="67">
        <v>5.2</v>
      </c>
      <c r="AV34" s="67">
        <v>9.9</v>
      </c>
      <c r="AW34" s="67">
        <v>56.5</v>
      </c>
      <c r="AX34" s="67">
        <v>120.1</v>
      </c>
      <c r="AY34" s="67">
        <v>15.5</v>
      </c>
      <c r="AZ34" s="67">
        <v>87.4</v>
      </c>
      <c r="BA34" s="67">
        <v>0.6</v>
      </c>
      <c r="BB34" s="67">
        <v>15.6</v>
      </c>
      <c r="BC34" s="67">
        <v>3.7</v>
      </c>
      <c r="BD34" s="67">
        <v>6.4</v>
      </c>
      <c r="BE34" s="67">
        <v>17.8</v>
      </c>
      <c r="BF34" s="67">
        <v>3</v>
      </c>
      <c r="BG34" s="67">
        <v>3</v>
      </c>
      <c r="BH34" s="67">
        <v>1.1000000000000001</v>
      </c>
      <c r="BI34" s="67">
        <v>2.2000000000000002</v>
      </c>
      <c r="BJ34" s="67">
        <v>14.1</v>
      </c>
      <c r="BK34" s="67">
        <v>0.7</v>
      </c>
      <c r="BL34" s="67"/>
      <c r="BM34" s="67">
        <v>20</v>
      </c>
      <c r="BN34" s="67">
        <v>9.8000000000000007</v>
      </c>
      <c r="BO34" s="67">
        <v>15.7</v>
      </c>
      <c r="BP34" s="68">
        <v>1139.5999999999999</v>
      </c>
    </row>
    <row r="35" spans="1:68" x14ac:dyDescent="0.3">
      <c r="A35" s="1"/>
      <c r="B35" s="54" t="s">
        <v>816</v>
      </c>
      <c r="C35" s="67"/>
      <c r="D35" s="67"/>
      <c r="E35" s="67">
        <v>4.2</v>
      </c>
      <c r="F35" s="67">
        <v>10.8</v>
      </c>
      <c r="G35" s="67">
        <v>1.9</v>
      </c>
      <c r="H35" s="67"/>
      <c r="I35" s="67">
        <v>9</v>
      </c>
      <c r="J35" s="67">
        <v>1.1000000000000001</v>
      </c>
      <c r="K35" s="67">
        <v>14.9</v>
      </c>
      <c r="L35" s="67"/>
      <c r="M35" s="67">
        <v>8.6</v>
      </c>
      <c r="N35" s="67">
        <v>11.3</v>
      </c>
      <c r="O35" s="67">
        <v>4.5999999999999996</v>
      </c>
      <c r="P35" s="67">
        <v>3.2</v>
      </c>
      <c r="Q35" s="67">
        <v>4.4000000000000004</v>
      </c>
      <c r="R35" s="67">
        <v>19.8</v>
      </c>
      <c r="S35" s="67">
        <v>20</v>
      </c>
      <c r="T35" s="67">
        <v>20</v>
      </c>
      <c r="U35" s="67">
        <v>14.9</v>
      </c>
      <c r="V35" s="67">
        <v>14.2</v>
      </c>
      <c r="W35" s="67">
        <v>38.4</v>
      </c>
      <c r="X35" s="67">
        <v>29.1</v>
      </c>
      <c r="Y35" s="67"/>
      <c r="Z35" s="67">
        <v>37.5</v>
      </c>
      <c r="AA35" s="67">
        <v>29</v>
      </c>
      <c r="AB35" s="67"/>
      <c r="AC35" s="67">
        <v>4.8</v>
      </c>
      <c r="AD35" s="67">
        <v>12.5</v>
      </c>
      <c r="AE35" s="67">
        <v>3.8</v>
      </c>
      <c r="AF35" s="67">
        <v>9.4</v>
      </c>
      <c r="AG35" s="67">
        <v>10</v>
      </c>
      <c r="AH35" s="67">
        <v>10.1</v>
      </c>
      <c r="AI35" s="67">
        <v>9</v>
      </c>
      <c r="AJ35" s="67">
        <v>68.7</v>
      </c>
      <c r="AK35" s="67">
        <v>15.5</v>
      </c>
      <c r="AL35" s="67">
        <v>15.8</v>
      </c>
      <c r="AM35" s="67">
        <v>3.5</v>
      </c>
      <c r="AN35" s="67">
        <v>18.5</v>
      </c>
      <c r="AO35" s="67"/>
      <c r="AP35" s="67">
        <v>215.8</v>
      </c>
      <c r="AQ35" s="67">
        <v>0.4</v>
      </c>
      <c r="AR35" s="67">
        <v>1.5</v>
      </c>
      <c r="AS35" s="67">
        <v>14.2</v>
      </c>
      <c r="AT35" s="67">
        <v>12.9</v>
      </c>
      <c r="AU35" s="67">
        <v>5.3</v>
      </c>
      <c r="AV35" s="67">
        <v>9.9</v>
      </c>
      <c r="AW35" s="67">
        <v>65.8</v>
      </c>
      <c r="AX35" s="67">
        <v>120.9</v>
      </c>
      <c r="AY35" s="67">
        <v>52.7</v>
      </c>
      <c r="AZ35" s="67">
        <v>87.6</v>
      </c>
      <c r="BA35" s="67">
        <v>0.6</v>
      </c>
      <c r="BB35" s="67">
        <v>15.6</v>
      </c>
      <c r="BC35" s="67">
        <v>5.7</v>
      </c>
      <c r="BD35" s="67">
        <v>9.8000000000000007</v>
      </c>
      <c r="BE35" s="67">
        <v>18</v>
      </c>
      <c r="BF35" s="67">
        <v>3</v>
      </c>
      <c r="BG35" s="67">
        <v>3</v>
      </c>
      <c r="BH35" s="67">
        <v>1.1000000000000001</v>
      </c>
      <c r="BI35" s="67">
        <v>2.2000000000000002</v>
      </c>
      <c r="BJ35" s="67">
        <v>12.6</v>
      </c>
      <c r="BK35" s="67">
        <v>0.7</v>
      </c>
      <c r="BL35" s="67"/>
      <c r="BM35" s="67">
        <v>19.899999999999999</v>
      </c>
      <c r="BN35" s="67">
        <v>9.8000000000000007</v>
      </c>
      <c r="BO35" s="67">
        <v>14.5</v>
      </c>
      <c r="BP35" s="68">
        <v>1182</v>
      </c>
    </row>
    <row r="36" spans="1:68" x14ac:dyDescent="0.3">
      <c r="A36" s="1"/>
      <c r="B36" s="54" t="s">
        <v>817</v>
      </c>
      <c r="C36" s="67"/>
      <c r="D36" s="67"/>
      <c r="E36" s="67">
        <v>4.3</v>
      </c>
      <c r="F36" s="67">
        <v>10.8</v>
      </c>
      <c r="G36" s="67">
        <v>2</v>
      </c>
      <c r="H36" s="67"/>
      <c r="I36" s="67">
        <v>9.1999999999999993</v>
      </c>
      <c r="J36" s="67">
        <v>1</v>
      </c>
      <c r="K36" s="67">
        <v>14.9</v>
      </c>
      <c r="L36" s="67"/>
      <c r="M36" s="67">
        <v>8.6</v>
      </c>
      <c r="N36" s="67">
        <v>11.4</v>
      </c>
      <c r="O36" s="67">
        <v>4.5999999999999996</v>
      </c>
      <c r="P36" s="67">
        <v>3.2</v>
      </c>
      <c r="Q36" s="67">
        <v>4.4000000000000004</v>
      </c>
      <c r="R36" s="67">
        <v>19.899999999999999</v>
      </c>
      <c r="S36" s="67">
        <v>19.8</v>
      </c>
      <c r="T36" s="67">
        <v>20</v>
      </c>
      <c r="U36" s="67">
        <v>14.9</v>
      </c>
      <c r="V36" s="67">
        <v>14.8</v>
      </c>
      <c r="W36" s="67">
        <v>42.7</v>
      </c>
      <c r="X36" s="67">
        <v>31.3</v>
      </c>
      <c r="Y36" s="67"/>
      <c r="Z36" s="67">
        <v>41.8</v>
      </c>
      <c r="AA36" s="67">
        <v>29.4</v>
      </c>
      <c r="AB36" s="67"/>
      <c r="AC36" s="67">
        <v>4.0999999999999996</v>
      </c>
      <c r="AD36" s="67">
        <v>12.5</v>
      </c>
      <c r="AE36" s="67">
        <v>3.8</v>
      </c>
      <c r="AF36" s="67">
        <v>9.4</v>
      </c>
      <c r="AG36" s="67">
        <v>10</v>
      </c>
      <c r="AH36" s="67">
        <v>10.1</v>
      </c>
      <c r="AI36" s="67">
        <v>9</v>
      </c>
      <c r="AJ36" s="67">
        <v>68.2</v>
      </c>
      <c r="AK36" s="67">
        <v>16.2</v>
      </c>
      <c r="AL36" s="67">
        <v>16.3</v>
      </c>
      <c r="AM36" s="67">
        <v>3.5</v>
      </c>
      <c r="AN36" s="67">
        <v>18.5</v>
      </c>
      <c r="AO36" s="67"/>
      <c r="AP36" s="67">
        <v>214.4</v>
      </c>
      <c r="AQ36" s="67">
        <v>0.3</v>
      </c>
      <c r="AR36" s="67">
        <v>1.5</v>
      </c>
      <c r="AS36" s="67">
        <v>12.7</v>
      </c>
      <c r="AT36" s="67">
        <v>12.8</v>
      </c>
      <c r="AU36" s="67">
        <v>5.2</v>
      </c>
      <c r="AV36" s="67">
        <v>9.9</v>
      </c>
      <c r="AW36" s="67">
        <v>94.8</v>
      </c>
      <c r="AX36" s="67">
        <v>120.8</v>
      </c>
      <c r="AY36" s="67">
        <v>79.3</v>
      </c>
      <c r="AZ36" s="67">
        <v>87.1</v>
      </c>
      <c r="BA36" s="67">
        <v>0.6</v>
      </c>
      <c r="BB36" s="67">
        <v>15.2</v>
      </c>
      <c r="BC36" s="67">
        <v>4.7</v>
      </c>
      <c r="BD36" s="67">
        <v>11.1</v>
      </c>
      <c r="BE36" s="67">
        <v>17.8</v>
      </c>
      <c r="BF36" s="67">
        <v>3</v>
      </c>
      <c r="BG36" s="67">
        <v>3</v>
      </c>
      <c r="BH36" s="67">
        <v>1.1000000000000001</v>
      </c>
      <c r="BI36" s="67">
        <v>2.2000000000000002</v>
      </c>
      <c r="BJ36" s="67">
        <v>10.8</v>
      </c>
      <c r="BK36" s="67">
        <v>0.7</v>
      </c>
      <c r="BL36" s="67"/>
      <c r="BM36" s="67">
        <v>20</v>
      </c>
      <c r="BN36" s="67">
        <v>9.8000000000000007</v>
      </c>
      <c r="BO36" s="67">
        <v>14.7</v>
      </c>
      <c r="BP36" s="68">
        <v>1244.0999999999999</v>
      </c>
    </row>
    <row r="37" spans="1:68" x14ac:dyDescent="0.3">
      <c r="A37" s="1"/>
      <c r="B37" s="54" t="s">
        <v>818</v>
      </c>
      <c r="C37" s="67"/>
      <c r="D37" s="67"/>
      <c r="E37" s="67">
        <v>4.4000000000000004</v>
      </c>
      <c r="F37" s="67">
        <v>10.8</v>
      </c>
      <c r="G37" s="67">
        <v>2</v>
      </c>
      <c r="H37" s="67"/>
      <c r="I37" s="67">
        <v>9.1999999999999993</v>
      </c>
      <c r="J37" s="67">
        <v>0.8</v>
      </c>
      <c r="K37" s="67">
        <v>14.8</v>
      </c>
      <c r="L37" s="67"/>
      <c r="M37" s="67">
        <v>8.5</v>
      </c>
      <c r="N37" s="67">
        <v>13</v>
      </c>
      <c r="O37" s="67">
        <v>4.5999999999999996</v>
      </c>
      <c r="P37" s="67">
        <v>3.2</v>
      </c>
      <c r="Q37" s="67">
        <v>4.3</v>
      </c>
      <c r="R37" s="67">
        <v>19.8</v>
      </c>
      <c r="S37" s="67">
        <v>19.7</v>
      </c>
      <c r="T37" s="67">
        <v>20</v>
      </c>
      <c r="U37" s="67">
        <v>14.8</v>
      </c>
      <c r="V37" s="67">
        <v>17.899999999999999</v>
      </c>
      <c r="W37" s="67">
        <v>27.4</v>
      </c>
      <c r="X37" s="67">
        <v>34.299999999999997</v>
      </c>
      <c r="Y37" s="67"/>
      <c r="Z37" s="67">
        <v>44.6</v>
      </c>
      <c r="AA37" s="67">
        <v>29.2</v>
      </c>
      <c r="AB37" s="67"/>
      <c r="AC37" s="67">
        <v>5.3</v>
      </c>
      <c r="AD37" s="67">
        <v>12.5</v>
      </c>
      <c r="AE37" s="67">
        <v>3.8</v>
      </c>
      <c r="AF37" s="67">
        <v>9.4</v>
      </c>
      <c r="AG37" s="67">
        <v>10</v>
      </c>
      <c r="AH37" s="67">
        <v>10.1</v>
      </c>
      <c r="AI37" s="67">
        <v>9</v>
      </c>
      <c r="AJ37" s="67">
        <v>66.8</v>
      </c>
      <c r="AK37" s="67">
        <v>15</v>
      </c>
      <c r="AL37" s="67">
        <v>16.2</v>
      </c>
      <c r="AM37" s="67">
        <v>3.6</v>
      </c>
      <c r="AN37" s="67">
        <v>18.5</v>
      </c>
      <c r="AO37" s="67"/>
      <c r="AP37" s="67">
        <v>209.7</v>
      </c>
      <c r="AQ37" s="67">
        <v>0.3</v>
      </c>
      <c r="AR37" s="67">
        <v>1.5</v>
      </c>
      <c r="AS37" s="67">
        <v>10.8</v>
      </c>
      <c r="AT37" s="67">
        <v>12.5</v>
      </c>
      <c r="AU37" s="67">
        <v>5.3</v>
      </c>
      <c r="AV37" s="67">
        <v>9.9</v>
      </c>
      <c r="AW37" s="67">
        <v>88.5</v>
      </c>
      <c r="AX37" s="67">
        <v>118.5</v>
      </c>
      <c r="AY37" s="67">
        <v>80.400000000000006</v>
      </c>
      <c r="AZ37" s="67">
        <v>85.6</v>
      </c>
      <c r="BA37" s="67">
        <v>0.6</v>
      </c>
      <c r="BB37" s="67">
        <v>14.8</v>
      </c>
      <c r="BC37" s="67">
        <v>5.9</v>
      </c>
      <c r="BD37" s="67">
        <v>23.9</v>
      </c>
      <c r="BE37" s="67">
        <v>17.8</v>
      </c>
      <c r="BF37" s="67">
        <v>3</v>
      </c>
      <c r="BG37" s="67">
        <v>3</v>
      </c>
      <c r="BH37" s="67">
        <v>1.1000000000000001</v>
      </c>
      <c r="BI37" s="67">
        <v>2.2000000000000002</v>
      </c>
      <c r="BJ37" s="67">
        <v>8.6999999999999993</v>
      </c>
      <c r="BK37" s="67">
        <v>0.7</v>
      </c>
      <c r="BL37" s="67"/>
      <c r="BM37" s="67">
        <v>20</v>
      </c>
      <c r="BN37" s="67">
        <v>9.8000000000000007</v>
      </c>
      <c r="BO37" s="67">
        <v>15.5</v>
      </c>
      <c r="BP37" s="68">
        <v>1233.5</v>
      </c>
    </row>
    <row r="38" spans="1:68" x14ac:dyDescent="0.3">
      <c r="A38" s="1"/>
      <c r="B38" s="54" t="s">
        <v>819</v>
      </c>
      <c r="C38" s="67"/>
      <c r="D38" s="67"/>
      <c r="E38" s="67">
        <v>4.4000000000000004</v>
      </c>
      <c r="F38" s="67">
        <v>10.8</v>
      </c>
      <c r="G38" s="67">
        <v>2</v>
      </c>
      <c r="H38" s="67"/>
      <c r="I38" s="67">
        <v>9.3000000000000007</v>
      </c>
      <c r="J38" s="67">
        <v>0.7</v>
      </c>
      <c r="K38" s="67">
        <v>15</v>
      </c>
      <c r="L38" s="67"/>
      <c r="M38" s="67">
        <v>8.6999999999999993</v>
      </c>
      <c r="N38" s="67">
        <v>12.5</v>
      </c>
      <c r="O38" s="67">
        <v>4.5999999999999996</v>
      </c>
      <c r="P38" s="67">
        <v>3.2</v>
      </c>
      <c r="Q38" s="67">
        <v>4.3</v>
      </c>
      <c r="R38" s="67">
        <v>20</v>
      </c>
      <c r="S38" s="67">
        <v>19.899999999999999</v>
      </c>
      <c r="T38" s="67">
        <v>20</v>
      </c>
      <c r="U38" s="67">
        <v>14.9</v>
      </c>
      <c r="V38" s="67">
        <v>17.899999999999999</v>
      </c>
      <c r="W38" s="67">
        <v>23.2</v>
      </c>
      <c r="X38" s="67">
        <v>31.5</v>
      </c>
      <c r="Y38" s="67"/>
      <c r="Z38" s="67">
        <v>42.2</v>
      </c>
      <c r="AA38" s="67">
        <v>26.3</v>
      </c>
      <c r="AB38" s="67"/>
      <c r="AC38" s="67">
        <v>5.3</v>
      </c>
      <c r="AD38" s="67">
        <v>12.3</v>
      </c>
      <c r="AE38" s="67">
        <v>3.7</v>
      </c>
      <c r="AF38" s="67">
        <v>9.4</v>
      </c>
      <c r="AG38" s="67">
        <v>10</v>
      </c>
      <c r="AH38" s="67">
        <v>10.1</v>
      </c>
      <c r="AI38" s="67">
        <v>9</v>
      </c>
      <c r="AJ38" s="67">
        <v>63.3</v>
      </c>
      <c r="AK38" s="67">
        <v>15.3</v>
      </c>
      <c r="AL38" s="67">
        <v>16.3</v>
      </c>
      <c r="AM38" s="67">
        <v>3.6</v>
      </c>
      <c r="AN38" s="67">
        <v>18.5</v>
      </c>
      <c r="AO38" s="67"/>
      <c r="AP38" s="67">
        <v>201</v>
      </c>
      <c r="AQ38" s="67">
        <v>0.2</v>
      </c>
      <c r="AR38" s="67">
        <v>1.5</v>
      </c>
      <c r="AS38" s="67">
        <v>8.6999999999999993</v>
      </c>
      <c r="AT38" s="67">
        <v>11.7</v>
      </c>
      <c r="AU38" s="67">
        <v>5.3</v>
      </c>
      <c r="AV38" s="67">
        <v>9.9</v>
      </c>
      <c r="AW38" s="67">
        <v>94.1</v>
      </c>
      <c r="AX38" s="67">
        <v>112.2</v>
      </c>
      <c r="AY38" s="67">
        <v>81.8</v>
      </c>
      <c r="AZ38" s="67">
        <v>80.599999999999994</v>
      </c>
      <c r="BA38" s="67">
        <v>0.6</v>
      </c>
      <c r="BB38" s="67">
        <v>13.9</v>
      </c>
      <c r="BC38" s="67">
        <v>6.5</v>
      </c>
      <c r="BD38" s="67">
        <v>26.3</v>
      </c>
      <c r="BE38" s="67">
        <v>17.8</v>
      </c>
      <c r="BF38" s="67">
        <v>3</v>
      </c>
      <c r="BG38" s="67">
        <v>3</v>
      </c>
      <c r="BH38" s="67">
        <v>1.1000000000000001</v>
      </c>
      <c r="BI38" s="67">
        <v>2.2000000000000002</v>
      </c>
      <c r="BJ38" s="67">
        <v>6.5</v>
      </c>
      <c r="BK38" s="67">
        <v>0.7</v>
      </c>
      <c r="BL38" s="67"/>
      <c r="BM38" s="67">
        <v>20</v>
      </c>
      <c r="BN38" s="67">
        <v>9.6999999999999993</v>
      </c>
      <c r="BO38" s="67">
        <v>14.3</v>
      </c>
      <c r="BP38" s="68">
        <v>1200.8</v>
      </c>
    </row>
    <row r="39" spans="1:68" x14ac:dyDescent="0.3">
      <c r="A39" s="1"/>
      <c r="B39" s="56" t="s">
        <v>820</v>
      </c>
      <c r="C39" s="69"/>
      <c r="D39" s="69"/>
      <c r="E39" s="69">
        <v>4.4000000000000004</v>
      </c>
      <c r="F39" s="69">
        <v>10.8</v>
      </c>
      <c r="G39" s="69">
        <v>2</v>
      </c>
      <c r="H39" s="69"/>
      <c r="I39" s="69">
        <v>9.5</v>
      </c>
      <c r="J39" s="69">
        <v>0.5</v>
      </c>
      <c r="K39" s="69">
        <v>14.9</v>
      </c>
      <c r="L39" s="69"/>
      <c r="M39" s="69">
        <v>8.9</v>
      </c>
      <c r="N39" s="69">
        <v>12.4</v>
      </c>
      <c r="O39" s="69">
        <v>4.5999999999999996</v>
      </c>
      <c r="P39" s="69">
        <v>3.2</v>
      </c>
      <c r="Q39" s="69">
        <v>4.4000000000000004</v>
      </c>
      <c r="R39" s="69">
        <v>19.899999999999999</v>
      </c>
      <c r="S39" s="69">
        <v>20.2</v>
      </c>
      <c r="T39" s="69">
        <v>20</v>
      </c>
      <c r="U39" s="69">
        <v>13.4</v>
      </c>
      <c r="V39" s="69">
        <v>19.5</v>
      </c>
      <c r="W39" s="69">
        <v>18</v>
      </c>
      <c r="X39" s="69">
        <v>25.4</v>
      </c>
      <c r="Y39" s="69"/>
      <c r="Z39" s="69">
        <v>44.6</v>
      </c>
      <c r="AA39" s="69">
        <v>18.5</v>
      </c>
      <c r="AB39" s="69"/>
      <c r="AC39" s="69">
        <v>4.7</v>
      </c>
      <c r="AD39" s="69">
        <v>12.3</v>
      </c>
      <c r="AE39" s="69">
        <v>3.7</v>
      </c>
      <c r="AF39" s="69">
        <v>9.4</v>
      </c>
      <c r="AG39" s="69">
        <v>10</v>
      </c>
      <c r="AH39" s="69">
        <v>10.1</v>
      </c>
      <c r="AI39" s="69">
        <v>8.8000000000000007</v>
      </c>
      <c r="AJ39" s="69">
        <v>44.5</v>
      </c>
      <c r="AK39" s="69">
        <v>14.8</v>
      </c>
      <c r="AL39" s="69">
        <v>17.3</v>
      </c>
      <c r="AM39" s="69">
        <v>3.6</v>
      </c>
      <c r="AN39" s="69">
        <v>18.5</v>
      </c>
      <c r="AO39" s="69"/>
      <c r="AP39" s="69">
        <v>166.3</v>
      </c>
      <c r="AQ39" s="69">
        <v>0.1</v>
      </c>
      <c r="AR39" s="69">
        <v>1.5</v>
      </c>
      <c r="AS39" s="69">
        <v>6.3</v>
      </c>
      <c r="AT39" s="69">
        <v>9.1</v>
      </c>
      <c r="AU39" s="69">
        <v>5.3</v>
      </c>
      <c r="AV39" s="69">
        <v>9.9</v>
      </c>
      <c r="AW39" s="69">
        <v>105.1</v>
      </c>
      <c r="AX39" s="69">
        <v>76.900000000000006</v>
      </c>
      <c r="AY39" s="69">
        <v>115</v>
      </c>
      <c r="AZ39" s="69">
        <v>67.599999999999994</v>
      </c>
      <c r="BA39" s="69">
        <v>0.6</v>
      </c>
      <c r="BB39" s="69">
        <v>10.7</v>
      </c>
      <c r="BC39" s="69">
        <v>6.4</v>
      </c>
      <c r="BD39" s="69">
        <v>26.6</v>
      </c>
      <c r="BE39" s="69">
        <v>17.600000000000001</v>
      </c>
      <c r="BF39" s="69">
        <v>3</v>
      </c>
      <c r="BG39" s="69">
        <v>3</v>
      </c>
      <c r="BH39" s="69">
        <v>1.1000000000000001</v>
      </c>
      <c r="BI39" s="69">
        <v>2.2000000000000002</v>
      </c>
      <c r="BJ39" s="69">
        <v>3.9</v>
      </c>
      <c r="BK39" s="69">
        <v>0.7</v>
      </c>
      <c r="BL39" s="69"/>
      <c r="BM39" s="69">
        <v>20</v>
      </c>
      <c r="BN39" s="69">
        <v>9.8000000000000007</v>
      </c>
      <c r="BO39" s="69">
        <v>10.1</v>
      </c>
      <c r="BP39" s="70">
        <v>1111.5999999999999</v>
      </c>
    </row>
    <row r="40" spans="1:68" x14ac:dyDescent="0.3">
      <c r="A40" s="1"/>
      <c r="B40" s="50" t="s">
        <v>821</v>
      </c>
      <c r="C40" s="65"/>
      <c r="D40" s="65"/>
      <c r="E40" s="65">
        <v>4.8</v>
      </c>
      <c r="F40" s="65">
        <v>10.8</v>
      </c>
      <c r="G40" s="65">
        <v>2.2000000000000002</v>
      </c>
      <c r="H40" s="65"/>
      <c r="I40" s="65">
        <v>9.3000000000000007</v>
      </c>
      <c r="J40" s="65">
        <v>0.2</v>
      </c>
      <c r="K40" s="65">
        <v>14.9</v>
      </c>
      <c r="L40" s="65"/>
      <c r="M40" s="65">
        <v>8.9</v>
      </c>
      <c r="N40" s="65">
        <v>12.4</v>
      </c>
      <c r="O40" s="65">
        <v>4.5</v>
      </c>
      <c r="P40" s="65">
        <v>3.2</v>
      </c>
      <c r="Q40" s="65">
        <v>4.5</v>
      </c>
      <c r="R40" s="65">
        <v>19.899999999999999</v>
      </c>
      <c r="S40" s="65">
        <v>20.2</v>
      </c>
      <c r="T40" s="65">
        <v>20</v>
      </c>
      <c r="U40" s="65">
        <v>13.4</v>
      </c>
      <c r="V40" s="65">
        <v>16.3</v>
      </c>
      <c r="W40" s="65">
        <v>15.7</v>
      </c>
      <c r="X40" s="65">
        <v>26.1</v>
      </c>
      <c r="Y40" s="65"/>
      <c r="Z40" s="65">
        <v>30.4</v>
      </c>
      <c r="AA40" s="65">
        <v>8.6</v>
      </c>
      <c r="AB40" s="65"/>
      <c r="AC40" s="65">
        <v>3.7</v>
      </c>
      <c r="AD40" s="65">
        <v>12.3</v>
      </c>
      <c r="AE40" s="65">
        <v>3.7</v>
      </c>
      <c r="AF40" s="65">
        <v>9.4</v>
      </c>
      <c r="AG40" s="65">
        <v>10</v>
      </c>
      <c r="AH40" s="65">
        <v>10.1</v>
      </c>
      <c r="AI40" s="65">
        <v>8.6</v>
      </c>
      <c r="AJ40" s="65">
        <v>19.2</v>
      </c>
      <c r="AK40" s="65">
        <v>13.8</v>
      </c>
      <c r="AL40" s="65">
        <v>16.600000000000001</v>
      </c>
      <c r="AM40" s="65">
        <v>3.6</v>
      </c>
      <c r="AN40" s="65">
        <v>18.5</v>
      </c>
      <c r="AO40" s="65"/>
      <c r="AP40" s="65">
        <v>85.2</v>
      </c>
      <c r="AQ40" s="65">
        <v>0.1</v>
      </c>
      <c r="AR40" s="65">
        <v>1.5</v>
      </c>
      <c r="AS40" s="65">
        <v>3.8</v>
      </c>
      <c r="AT40" s="65">
        <v>3.4</v>
      </c>
      <c r="AU40" s="65">
        <v>5.3</v>
      </c>
      <c r="AV40" s="65">
        <v>9.9</v>
      </c>
      <c r="AW40" s="65">
        <v>138.80000000000001</v>
      </c>
      <c r="AX40" s="65">
        <v>36</v>
      </c>
      <c r="AY40" s="65">
        <v>131.9</v>
      </c>
      <c r="AZ40" s="65">
        <v>34.5</v>
      </c>
      <c r="BA40" s="65">
        <v>0.6</v>
      </c>
      <c r="BB40" s="65">
        <v>3.7</v>
      </c>
      <c r="BC40" s="65">
        <v>7.2</v>
      </c>
      <c r="BD40" s="65">
        <v>27.4</v>
      </c>
      <c r="BE40" s="65">
        <v>17.600000000000001</v>
      </c>
      <c r="BF40" s="65">
        <v>3</v>
      </c>
      <c r="BG40" s="65">
        <v>3</v>
      </c>
      <c r="BH40" s="65">
        <v>1.1000000000000001</v>
      </c>
      <c r="BI40" s="65">
        <v>2.2000000000000002</v>
      </c>
      <c r="BJ40" s="65">
        <v>1.5</v>
      </c>
      <c r="BK40" s="65">
        <v>0.7</v>
      </c>
      <c r="BL40" s="65"/>
      <c r="BM40" s="65">
        <v>20</v>
      </c>
      <c r="BN40" s="65">
        <v>9.8000000000000007</v>
      </c>
      <c r="BO40" s="65">
        <v>2.8</v>
      </c>
      <c r="BP40" s="66">
        <v>926.8</v>
      </c>
    </row>
    <row r="41" spans="1:68" x14ac:dyDescent="0.3">
      <c r="A41" s="1"/>
      <c r="B41" s="54" t="s">
        <v>822</v>
      </c>
      <c r="C41" s="67"/>
      <c r="D41" s="67"/>
      <c r="E41" s="67">
        <v>4.7</v>
      </c>
      <c r="F41" s="67">
        <v>10.8</v>
      </c>
      <c r="G41" s="67">
        <v>2.2000000000000002</v>
      </c>
      <c r="H41" s="67"/>
      <c r="I41" s="67">
        <v>9.3000000000000007</v>
      </c>
      <c r="J41" s="67">
        <v>0.1</v>
      </c>
      <c r="K41" s="67">
        <v>14.8</v>
      </c>
      <c r="L41" s="67"/>
      <c r="M41" s="67">
        <v>8.9</v>
      </c>
      <c r="N41" s="67">
        <v>13.6</v>
      </c>
      <c r="O41" s="67">
        <v>4.3</v>
      </c>
      <c r="P41" s="67">
        <v>3.2</v>
      </c>
      <c r="Q41" s="67">
        <v>4.4000000000000004</v>
      </c>
      <c r="R41" s="67">
        <v>20</v>
      </c>
      <c r="S41" s="67">
        <v>20.100000000000001</v>
      </c>
      <c r="T41" s="67">
        <v>20</v>
      </c>
      <c r="U41" s="67">
        <v>13.4</v>
      </c>
      <c r="V41" s="67">
        <v>12.6</v>
      </c>
      <c r="W41" s="67">
        <v>14.2</v>
      </c>
      <c r="X41" s="67">
        <v>26.7</v>
      </c>
      <c r="Y41" s="67"/>
      <c r="Z41" s="67">
        <v>32.700000000000003</v>
      </c>
      <c r="AA41" s="67">
        <v>1.2</v>
      </c>
      <c r="AB41" s="67"/>
      <c r="AC41" s="67">
        <v>3.1</v>
      </c>
      <c r="AD41" s="67">
        <v>12.3</v>
      </c>
      <c r="AE41" s="67">
        <v>3.7</v>
      </c>
      <c r="AF41" s="67">
        <v>9.4</v>
      </c>
      <c r="AG41" s="67">
        <v>10.4</v>
      </c>
      <c r="AH41" s="67">
        <v>10.199999999999999</v>
      </c>
      <c r="AI41" s="67">
        <v>8.6999999999999993</v>
      </c>
      <c r="AJ41" s="67">
        <v>3.7</v>
      </c>
      <c r="AK41" s="67">
        <v>14.5</v>
      </c>
      <c r="AL41" s="67">
        <v>14.6</v>
      </c>
      <c r="AM41" s="67">
        <v>3.5</v>
      </c>
      <c r="AN41" s="67">
        <v>18.5</v>
      </c>
      <c r="AO41" s="67"/>
      <c r="AP41" s="67">
        <v>16.7</v>
      </c>
      <c r="AQ41" s="67"/>
      <c r="AR41" s="67">
        <v>1.5</v>
      </c>
      <c r="AS41" s="67">
        <v>1.2</v>
      </c>
      <c r="AT41" s="67">
        <v>0.2</v>
      </c>
      <c r="AU41" s="67">
        <v>5.3</v>
      </c>
      <c r="AV41" s="67">
        <v>10</v>
      </c>
      <c r="AW41" s="67">
        <v>123.9</v>
      </c>
      <c r="AX41" s="67">
        <v>4.9000000000000004</v>
      </c>
      <c r="AY41" s="67">
        <v>125.8</v>
      </c>
      <c r="AZ41" s="67">
        <v>5.8</v>
      </c>
      <c r="BA41" s="67">
        <v>0.6</v>
      </c>
      <c r="BB41" s="67"/>
      <c r="BC41" s="67">
        <v>8</v>
      </c>
      <c r="BD41" s="67">
        <v>26.6</v>
      </c>
      <c r="BE41" s="67">
        <v>17.399999999999999</v>
      </c>
      <c r="BF41" s="67">
        <v>3</v>
      </c>
      <c r="BG41" s="67">
        <v>3</v>
      </c>
      <c r="BH41" s="67">
        <v>1.1000000000000001</v>
      </c>
      <c r="BI41" s="67">
        <v>2.2000000000000002</v>
      </c>
      <c r="BJ41" s="67"/>
      <c r="BK41" s="67">
        <v>0.7</v>
      </c>
      <c r="BL41" s="67"/>
      <c r="BM41" s="67">
        <v>20</v>
      </c>
      <c r="BN41" s="67">
        <v>9.8000000000000007</v>
      </c>
      <c r="BO41" s="67"/>
      <c r="BP41" s="68">
        <v>737.5</v>
      </c>
    </row>
    <row r="42" spans="1:68" x14ac:dyDescent="0.3">
      <c r="A42" s="1"/>
      <c r="B42" s="54" t="s">
        <v>823</v>
      </c>
      <c r="C42" s="67"/>
      <c r="D42" s="67"/>
      <c r="E42" s="67">
        <v>4.4000000000000004</v>
      </c>
      <c r="F42" s="67">
        <v>10.8</v>
      </c>
      <c r="G42" s="67">
        <v>2.2000000000000002</v>
      </c>
      <c r="H42" s="67"/>
      <c r="I42" s="67">
        <v>9.4</v>
      </c>
      <c r="J42" s="67"/>
      <c r="K42" s="67">
        <v>14.5</v>
      </c>
      <c r="L42" s="67"/>
      <c r="M42" s="67">
        <v>8.8000000000000007</v>
      </c>
      <c r="N42" s="67">
        <v>13.7</v>
      </c>
      <c r="O42" s="67">
        <v>4.3</v>
      </c>
      <c r="P42" s="67">
        <v>3.2</v>
      </c>
      <c r="Q42" s="67">
        <v>4.4000000000000004</v>
      </c>
      <c r="R42" s="67">
        <v>20</v>
      </c>
      <c r="S42" s="67">
        <v>20</v>
      </c>
      <c r="T42" s="67">
        <v>20</v>
      </c>
      <c r="U42" s="67">
        <v>13.6</v>
      </c>
      <c r="V42" s="67">
        <v>16.600000000000001</v>
      </c>
      <c r="W42" s="67">
        <v>10.8</v>
      </c>
      <c r="X42" s="67">
        <v>28.8</v>
      </c>
      <c r="Y42" s="67">
        <v>32.299999999999997</v>
      </c>
      <c r="Z42" s="67">
        <v>39.200000000000003</v>
      </c>
      <c r="AA42" s="67"/>
      <c r="AB42" s="67">
        <v>3.8</v>
      </c>
      <c r="AC42" s="67">
        <v>4.2</v>
      </c>
      <c r="AD42" s="67">
        <v>12.1</v>
      </c>
      <c r="AE42" s="67">
        <v>3.7</v>
      </c>
      <c r="AF42" s="67">
        <v>9.4</v>
      </c>
      <c r="AG42" s="67">
        <v>10.4</v>
      </c>
      <c r="AH42" s="67">
        <v>10.199999999999999</v>
      </c>
      <c r="AI42" s="67">
        <v>8.8000000000000007</v>
      </c>
      <c r="AJ42" s="67"/>
      <c r="AK42" s="67">
        <v>12.7</v>
      </c>
      <c r="AL42" s="67">
        <v>14.3</v>
      </c>
      <c r="AM42" s="67">
        <v>3.6</v>
      </c>
      <c r="AN42" s="67">
        <v>18.5</v>
      </c>
      <c r="AO42" s="67"/>
      <c r="AP42" s="67"/>
      <c r="AQ42" s="67"/>
      <c r="AR42" s="67">
        <v>1.5</v>
      </c>
      <c r="AS42" s="67"/>
      <c r="AT42" s="67"/>
      <c r="AU42" s="67">
        <v>5.3</v>
      </c>
      <c r="AV42" s="67">
        <v>9.9</v>
      </c>
      <c r="AW42" s="67">
        <v>115.3</v>
      </c>
      <c r="AX42" s="67"/>
      <c r="AY42" s="67">
        <v>117</v>
      </c>
      <c r="AZ42" s="67"/>
      <c r="BA42" s="67">
        <v>0.6</v>
      </c>
      <c r="BB42" s="67"/>
      <c r="BC42" s="67">
        <v>6.6</v>
      </c>
      <c r="BD42" s="67">
        <v>28.2</v>
      </c>
      <c r="BE42" s="67">
        <v>17.399999999999999</v>
      </c>
      <c r="BF42" s="67">
        <v>3</v>
      </c>
      <c r="BG42" s="67">
        <v>3</v>
      </c>
      <c r="BH42" s="67">
        <v>1.1000000000000001</v>
      </c>
      <c r="BI42" s="67">
        <v>2.2000000000000002</v>
      </c>
      <c r="BJ42" s="67"/>
      <c r="BK42" s="67">
        <v>0.7</v>
      </c>
      <c r="BL42" s="67"/>
      <c r="BM42" s="67">
        <v>20</v>
      </c>
      <c r="BN42" s="67">
        <v>9.8000000000000007</v>
      </c>
      <c r="BO42" s="67"/>
      <c r="BP42" s="68">
        <v>730.3</v>
      </c>
    </row>
    <row r="43" spans="1:68" x14ac:dyDescent="0.3">
      <c r="A43" s="1"/>
      <c r="B43" s="54" t="s">
        <v>824</v>
      </c>
      <c r="C43" s="67"/>
      <c r="D43" s="67"/>
      <c r="E43" s="67">
        <v>4.5</v>
      </c>
      <c r="F43" s="67">
        <v>10.8</v>
      </c>
      <c r="G43" s="67">
        <v>2.2999999999999998</v>
      </c>
      <c r="H43" s="67"/>
      <c r="I43" s="67">
        <v>10.3</v>
      </c>
      <c r="J43" s="67"/>
      <c r="K43" s="67">
        <v>14.2</v>
      </c>
      <c r="L43" s="67"/>
      <c r="M43" s="67">
        <v>8.6999999999999993</v>
      </c>
      <c r="N43" s="67">
        <v>13.4</v>
      </c>
      <c r="O43" s="67">
        <v>3.9</v>
      </c>
      <c r="P43" s="67">
        <v>3.2</v>
      </c>
      <c r="Q43" s="67">
        <v>4.3</v>
      </c>
      <c r="R43" s="67">
        <v>20</v>
      </c>
      <c r="S43" s="67">
        <v>20</v>
      </c>
      <c r="T43" s="67">
        <v>20</v>
      </c>
      <c r="U43" s="67">
        <v>13.5</v>
      </c>
      <c r="V43" s="67">
        <v>19.5</v>
      </c>
      <c r="W43" s="67">
        <v>14.2</v>
      </c>
      <c r="X43" s="67">
        <v>34.200000000000003</v>
      </c>
      <c r="Y43" s="67">
        <v>25.8</v>
      </c>
      <c r="Z43" s="67">
        <v>40</v>
      </c>
      <c r="AA43" s="67"/>
      <c r="AB43" s="67">
        <v>2.7</v>
      </c>
      <c r="AC43" s="67">
        <v>2.4</v>
      </c>
      <c r="AD43" s="67">
        <v>12.1</v>
      </c>
      <c r="AE43" s="67">
        <v>3.7</v>
      </c>
      <c r="AF43" s="67">
        <v>9.4</v>
      </c>
      <c r="AG43" s="67">
        <v>10.199999999999999</v>
      </c>
      <c r="AH43" s="67">
        <v>10.199999999999999</v>
      </c>
      <c r="AI43" s="67">
        <v>8.8000000000000007</v>
      </c>
      <c r="AJ43" s="67"/>
      <c r="AK43" s="67">
        <v>10.1</v>
      </c>
      <c r="AL43" s="67">
        <v>12.4</v>
      </c>
      <c r="AM43" s="67">
        <v>3.5</v>
      </c>
      <c r="AN43" s="67">
        <v>18.5</v>
      </c>
      <c r="AO43" s="67"/>
      <c r="AP43" s="67"/>
      <c r="AQ43" s="67"/>
      <c r="AR43" s="67">
        <v>1.5</v>
      </c>
      <c r="AS43" s="67"/>
      <c r="AT43" s="67"/>
      <c r="AU43" s="67">
        <v>5.3</v>
      </c>
      <c r="AV43" s="67">
        <v>9.9</v>
      </c>
      <c r="AW43" s="67">
        <v>77</v>
      </c>
      <c r="AX43" s="67"/>
      <c r="AY43" s="67">
        <v>91</v>
      </c>
      <c r="AZ43" s="67"/>
      <c r="BA43" s="67">
        <v>0.6</v>
      </c>
      <c r="BB43" s="67"/>
      <c r="BC43" s="67">
        <v>7.3</v>
      </c>
      <c r="BD43" s="67">
        <v>32.4</v>
      </c>
      <c r="BE43" s="67">
        <v>17.399999999999999</v>
      </c>
      <c r="BF43" s="67">
        <v>3</v>
      </c>
      <c r="BG43" s="67">
        <v>3</v>
      </c>
      <c r="BH43" s="67">
        <v>1.1000000000000001</v>
      </c>
      <c r="BI43" s="67">
        <v>2.2000000000000002</v>
      </c>
      <c r="BJ43" s="67"/>
      <c r="BK43" s="67">
        <v>0.7</v>
      </c>
      <c r="BL43" s="67"/>
      <c r="BM43" s="67">
        <v>20</v>
      </c>
      <c r="BN43" s="67">
        <v>9.8000000000000007</v>
      </c>
      <c r="BO43" s="67"/>
      <c r="BP43" s="68">
        <v>669</v>
      </c>
    </row>
    <row r="44" spans="1:68" x14ac:dyDescent="0.3">
      <c r="A44" s="1"/>
      <c r="B44" s="54" t="s">
        <v>825</v>
      </c>
      <c r="C44" s="67"/>
      <c r="D44" s="67"/>
      <c r="E44" s="67">
        <v>3.1</v>
      </c>
      <c r="F44" s="67">
        <v>10.6</v>
      </c>
      <c r="G44" s="67">
        <v>2.2999999999999998</v>
      </c>
      <c r="H44" s="67"/>
      <c r="I44" s="67">
        <v>10</v>
      </c>
      <c r="J44" s="67"/>
      <c r="K44" s="67">
        <v>13.2</v>
      </c>
      <c r="L44" s="67"/>
      <c r="M44" s="67">
        <v>8.8000000000000007</v>
      </c>
      <c r="N44" s="67">
        <v>13.5</v>
      </c>
      <c r="O44" s="67">
        <v>4.2</v>
      </c>
      <c r="P44" s="67">
        <v>3.2</v>
      </c>
      <c r="Q44" s="67">
        <v>4.4000000000000004</v>
      </c>
      <c r="R44" s="67">
        <v>20</v>
      </c>
      <c r="S44" s="67">
        <v>20.2</v>
      </c>
      <c r="T44" s="67">
        <v>20</v>
      </c>
      <c r="U44" s="67">
        <v>13.9</v>
      </c>
      <c r="V44" s="67">
        <v>17.399999999999999</v>
      </c>
      <c r="W44" s="67">
        <v>15.1</v>
      </c>
      <c r="X44" s="67">
        <v>44</v>
      </c>
      <c r="Y44" s="67">
        <v>27.5</v>
      </c>
      <c r="Z44" s="67">
        <v>40.9</v>
      </c>
      <c r="AA44" s="67"/>
      <c r="AB44" s="67">
        <v>2.4</v>
      </c>
      <c r="AC44" s="67">
        <v>2.8</v>
      </c>
      <c r="AD44" s="67">
        <v>12.1</v>
      </c>
      <c r="AE44" s="67">
        <v>3.7</v>
      </c>
      <c r="AF44" s="67">
        <v>9.4</v>
      </c>
      <c r="AG44" s="67">
        <v>10.199999999999999</v>
      </c>
      <c r="AH44" s="67">
        <v>10.199999999999999</v>
      </c>
      <c r="AI44" s="67">
        <v>8.8000000000000007</v>
      </c>
      <c r="AJ44" s="67"/>
      <c r="AK44" s="67">
        <v>6.9</v>
      </c>
      <c r="AL44" s="67">
        <v>10.199999999999999</v>
      </c>
      <c r="AM44" s="67">
        <v>3.5</v>
      </c>
      <c r="AN44" s="67">
        <v>18.5</v>
      </c>
      <c r="AO44" s="67"/>
      <c r="AP44" s="67"/>
      <c r="AQ44" s="67"/>
      <c r="AR44" s="67">
        <v>1.5</v>
      </c>
      <c r="AS44" s="67"/>
      <c r="AT44" s="67"/>
      <c r="AU44" s="67">
        <v>5.3</v>
      </c>
      <c r="AV44" s="67">
        <v>9.9</v>
      </c>
      <c r="AW44" s="67">
        <v>80.7</v>
      </c>
      <c r="AX44" s="67"/>
      <c r="AY44" s="67">
        <v>82.1</v>
      </c>
      <c r="AZ44" s="67"/>
      <c r="BA44" s="67">
        <v>0.6</v>
      </c>
      <c r="BB44" s="67"/>
      <c r="BC44" s="67">
        <v>7.2</v>
      </c>
      <c r="BD44" s="67">
        <v>31.3</v>
      </c>
      <c r="BE44" s="67">
        <v>17.2</v>
      </c>
      <c r="BF44" s="67">
        <v>3</v>
      </c>
      <c r="BG44" s="67">
        <v>3</v>
      </c>
      <c r="BH44" s="67">
        <v>1.1000000000000001</v>
      </c>
      <c r="BI44" s="67">
        <v>2.2000000000000002</v>
      </c>
      <c r="BJ44" s="67"/>
      <c r="BK44" s="67">
        <v>0.7</v>
      </c>
      <c r="BL44" s="67"/>
      <c r="BM44" s="67">
        <v>20</v>
      </c>
      <c r="BN44" s="67">
        <v>9.8000000000000007</v>
      </c>
      <c r="BO44" s="67"/>
      <c r="BP44" s="68">
        <v>666.6</v>
      </c>
    </row>
    <row r="45" spans="1:68" x14ac:dyDescent="0.3">
      <c r="A45" s="1"/>
      <c r="B45" s="54" t="s">
        <v>826</v>
      </c>
      <c r="C45" s="67"/>
      <c r="D45" s="67"/>
      <c r="E45" s="67">
        <v>4.5999999999999996</v>
      </c>
      <c r="F45" s="67">
        <v>10.6</v>
      </c>
      <c r="G45" s="67">
        <v>2.2999999999999998</v>
      </c>
      <c r="H45" s="67"/>
      <c r="I45" s="67">
        <v>10</v>
      </c>
      <c r="J45" s="67"/>
      <c r="K45" s="67">
        <v>13.2</v>
      </c>
      <c r="L45" s="67"/>
      <c r="M45" s="67">
        <v>8.4</v>
      </c>
      <c r="N45" s="67">
        <v>13.4</v>
      </c>
      <c r="O45" s="67">
        <v>4.4000000000000004</v>
      </c>
      <c r="P45" s="67">
        <v>3.2</v>
      </c>
      <c r="Q45" s="67">
        <v>4.3</v>
      </c>
      <c r="R45" s="67">
        <v>20</v>
      </c>
      <c r="S45" s="67">
        <v>20</v>
      </c>
      <c r="T45" s="67">
        <v>20</v>
      </c>
      <c r="U45" s="67">
        <v>13.9</v>
      </c>
      <c r="V45" s="67">
        <v>10.9</v>
      </c>
      <c r="W45" s="67">
        <v>14.6</v>
      </c>
      <c r="X45" s="67">
        <v>48.6</v>
      </c>
      <c r="Y45" s="67">
        <v>29.1</v>
      </c>
      <c r="Z45" s="67">
        <v>44.1</v>
      </c>
      <c r="AA45" s="67"/>
      <c r="AB45" s="67">
        <v>1.8</v>
      </c>
      <c r="AC45" s="67">
        <v>2.7</v>
      </c>
      <c r="AD45" s="67">
        <v>12.1</v>
      </c>
      <c r="AE45" s="67">
        <v>3.7</v>
      </c>
      <c r="AF45" s="67">
        <v>9.1999999999999993</v>
      </c>
      <c r="AG45" s="67">
        <v>10.199999999999999</v>
      </c>
      <c r="AH45" s="67">
        <v>10.199999999999999</v>
      </c>
      <c r="AI45" s="67">
        <v>8.4</v>
      </c>
      <c r="AJ45" s="67"/>
      <c r="AK45" s="67">
        <v>4.7</v>
      </c>
      <c r="AL45" s="67">
        <v>8.9</v>
      </c>
      <c r="AM45" s="67">
        <v>3.6</v>
      </c>
      <c r="AN45" s="67">
        <v>18.5</v>
      </c>
      <c r="AO45" s="67"/>
      <c r="AP45" s="67"/>
      <c r="AQ45" s="67"/>
      <c r="AR45" s="67">
        <v>1.5</v>
      </c>
      <c r="AS45" s="67"/>
      <c r="AT45" s="67"/>
      <c r="AU45" s="67">
        <v>5.3</v>
      </c>
      <c r="AV45" s="67">
        <v>9.9</v>
      </c>
      <c r="AW45" s="67">
        <v>91.2</v>
      </c>
      <c r="AX45" s="67"/>
      <c r="AY45" s="67">
        <v>90.8</v>
      </c>
      <c r="AZ45" s="67"/>
      <c r="BA45" s="67">
        <v>0.6</v>
      </c>
      <c r="BB45" s="67"/>
      <c r="BC45" s="67">
        <v>10</v>
      </c>
      <c r="BD45" s="67">
        <v>36.299999999999997</v>
      </c>
      <c r="BE45" s="67">
        <v>17.2</v>
      </c>
      <c r="BF45" s="67">
        <v>3</v>
      </c>
      <c r="BG45" s="67">
        <v>3</v>
      </c>
      <c r="BH45" s="67">
        <v>1.1000000000000001</v>
      </c>
      <c r="BI45" s="67">
        <v>2.2000000000000002</v>
      </c>
      <c r="BJ45" s="67"/>
      <c r="BK45" s="67">
        <v>0.7</v>
      </c>
      <c r="BL45" s="67"/>
      <c r="BM45" s="67">
        <v>20</v>
      </c>
      <c r="BN45" s="67">
        <v>9.8000000000000007</v>
      </c>
      <c r="BO45" s="67"/>
      <c r="BP45" s="68">
        <v>692.2</v>
      </c>
    </row>
    <row r="46" spans="1:68" x14ac:dyDescent="0.3">
      <c r="A46" s="1"/>
      <c r="B46" s="54" t="s">
        <v>827</v>
      </c>
      <c r="C46" s="67"/>
      <c r="D46" s="67"/>
      <c r="E46" s="67">
        <v>4.5999999999999996</v>
      </c>
      <c r="F46" s="67">
        <v>10.6</v>
      </c>
      <c r="G46" s="67">
        <v>2.2999999999999998</v>
      </c>
      <c r="H46" s="67"/>
      <c r="I46" s="67">
        <v>10</v>
      </c>
      <c r="J46" s="67"/>
      <c r="K46" s="67">
        <v>13.8</v>
      </c>
      <c r="L46" s="67"/>
      <c r="M46" s="67">
        <v>8.3000000000000007</v>
      </c>
      <c r="N46" s="67">
        <v>13.5</v>
      </c>
      <c r="O46" s="67">
        <v>4.8</v>
      </c>
      <c r="P46" s="67">
        <v>3.2</v>
      </c>
      <c r="Q46" s="67">
        <v>4.3</v>
      </c>
      <c r="R46" s="67">
        <v>20</v>
      </c>
      <c r="S46" s="67">
        <v>20.2</v>
      </c>
      <c r="T46" s="67">
        <v>20</v>
      </c>
      <c r="U46" s="67">
        <v>13.9</v>
      </c>
      <c r="V46" s="67">
        <v>7.8</v>
      </c>
      <c r="W46" s="67">
        <v>12.7</v>
      </c>
      <c r="X46" s="67">
        <v>64.5</v>
      </c>
      <c r="Y46" s="67">
        <v>28.9</v>
      </c>
      <c r="Z46" s="67">
        <v>45.7</v>
      </c>
      <c r="AA46" s="67"/>
      <c r="AB46" s="67">
        <v>3</v>
      </c>
      <c r="AC46" s="67">
        <v>2.5</v>
      </c>
      <c r="AD46" s="67">
        <v>12.1</v>
      </c>
      <c r="AE46" s="67">
        <v>3.6</v>
      </c>
      <c r="AF46" s="67">
        <v>9.1999999999999993</v>
      </c>
      <c r="AG46" s="67">
        <v>10.199999999999999</v>
      </c>
      <c r="AH46" s="67">
        <v>10.199999999999999</v>
      </c>
      <c r="AI46" s="67">
        <v>8.1999999999999993</v>
      </c>
      <c r="AJ46" s="67"/>
      <c r="AK46" s="67">
        <v>4.4000000000000004</v>
      </c>
      <c r="AL46" s="67">
        <v>6.7</v>
      </c>
      <c r="AM46" s="67">
        <v>3.6</v>
      </c>
      <c r="AN46" s="67">
        <v>18.5</v>
      </c>
      <c r="AO46" s="67"/>
      <c r="AP46" s="67"/>
      <c r="AQ46" s="67"/>
      <c r="AR46" s="67">
        <v>1.5</v>
      </c>
      <c r="AS46" s="67"/>
      <c r="AT46" s="67"/>
      <c r="AU46" s="67">
        <v>5.3</v>
      </c>
      <c r="AV46" s="67">
        <v>9.9</v>
      </c>
      <c r="AW46" s="67">
        <v>102.7</v>
      </c>
      <c r="AX46" s="67"/>
      <c r="AY46" s="67">
        <v>105.8</v>
      </c>
      <c r="AZ46" s="67"/>
      <c r="BA46" s="67">
        <v>0.6</v>
      </c>
      <c r="BB46" s="67"/>
      <c r="BC46" s="67">
        <v>9.9</v>
      </c>
      <c r="BD46" s="67">
        <v>40.700000000000003</v>
      </c>
      <c r="BE46" s="67">
        <v>17.3</v>
      </c>
      <c r="BF46" s="67">
        <v>3</v>
      </c>
      <c r="BG46" s="67">
        <v>3</v>
      </c>
      <c r="BH46" s="67">
        <v>1.1000000000000001</v>
      </c>
      <c r="BI46" s="67">
        <v>2.2000000000000002</v>
      </c>
      <c r="BJ46" s="67">
        <v>0.1</v>
      </c>
      <c r="BK46" s="67">
        <v>0.7</v>
      </c>
      <c r="BL46" s="67"/>
      <c r="BM46" s="67">
        <v>20</v>
      </c>
      <c r="BN46" s="67">
        <v>9.8000000000000007</v>
      </c>
      <c r="BO46" s="67"/>
      <c r="BP46" s="68">
        <v>734.9</v>
      </c>
    </row>
    <row r="47" spans="1:68" x14ac:dyDescent="0.3">
      <c r="A47" s="1"/>
      <c r="B47" s="56" t="s">
        <v>828</v>
      </c>
      <c r="C47" s="69"/>
      <c r="D47" s="69"/>
      <c r="E47" s="69">
        <v>4.5</v>
      </c>
      <c r="F47" s="69">
        <v>10.6</v>
      </c>
      <c r="G47" s="69">
        <v>2.2999999999999998</v>
      </c>
      <c r="H47" s="69"/>
      <c r="I47" s="69">
        <v>10.1</v>
      </c>
      <c r="J47" s="69"/>
      <c r="K47" s="69">
        <v>14.1</v>
      </c>
      <c r="L47" s="69"/>
      <c r="M47" s="69">
        <v>8</v>
      </c>
      <c r="N47" s="69">
        <v>13.4</v>
      </c>
      <c r="O47" s="69">
        <v>5</v>
      </c>
      <c r="P47" s="69">
        <v>3.2</v>
      </c>
      <c r="Q47" s="69">
        <v>4.2</v>
      </c>
      <c r="R47" s="69">
        <v>20</v>
      </c>
      <c r="S47" s="69">
        <v>20.100000000000001</v>
      </c>
      <c r="T47" s="69">
        <v>20</v>
      </c>
      <c r="U47" s="69">
        <v>13.9</v>
      </c>
      <c r="V47" s="69">
        <v>7.1</v>
      </c>
      <c r="W47" s="69">
        <v>12.4</v>
      </c>
      <c r="X47" s="69">
        <v>60.4</v>
      </c>
      <c r="Y47" s="69">
        <v>29.6</v>
      </c>
      <c r="Z47" s="69">
        <v>45.2</v>
      </c>
      <c r="AA47" s="69"/>
      <c r="AB47" s="69">
        <v>2.5</v>
      </c>
      <c r="AC47" s="69">
        <v>3.3</v>
      </c>
      <c r="AD47" s="69">
        <v>12.1</v>
      </c>
      <c r="AE47" s="69">
        <v>3.8</v>
      </c>
      <c r="AF47" s="69">
        <v>9</v>
      </c>
      <c r="AG47" s="69">
        <v>10</v>
      </c>
      <c r="AH47" s="69">
        <v>10.199999999999999</v>
      </c>
      <c r="AI47" s="69">
        <v>8.1999999999999993</v>
      </c>
      <c r="AJ47" s="69"/>
      <c r="AK47" s="69">
        <v>5.8</v>
      </c>
      <c r="AL47" s="69">
        <v>8.9</v>
      </c>
      <c r="AM47" s="69">
        <v>3.5</v>
      </c>
      <c r="AN47" s="69">
        <v>18.5</v>
      </c>
      <c r="AO47" s="69"/>
      <c r="AP47" s="69"/>
      <c r="AQ47" s="69"/>
      <c r="AR47" s="69">
        <v>1.5</v>
      </c>
      <c r="AS47" s="69"/>
      <c r="AT47" s="69"/>
      <c r="AU47" s="69">
        <v>5.5</v>
      </c>
      <c r="AV47" s="69">
        <v>9.9</v>
      </c>
      <c r="AW47" s="69">
        <v>103.2</v>
      </c>
      <c r="AX47" s="69"/>
      <c r="AY47" s="69">
        <v>106.8</v>
      </c>
      <c r="AZ47" s="69"/>
      <c r="BA47" s="69">
        <v>0.6</v>
      </c>
      <c r="BB47" s="69"/>
      <c r="BC47" s="69">
        <v>13.9</v>
      </c>
      <c r="BD47" s="69">
        <v>45.2</v>
      </c>
      <c r="BE47" s="69">
        <v>17.3</v>
      </c>
      <c r="BF47" s="69">
        <v>3</v>
      </c>
      <c r="BG47" s="69">
        <v>3</v>
      </c>
      <c r="BH47" s="69">
        <v>1.1000000000000001</v>
      </c>
      <c r="BI47" s="69">
        <v>2.2000000000000002</v>
      </c>
      <c r="BJ47" s="69">
        <v>0.1</v>
      </c>
      <c r="BK47" s="69">
        <v>0.7</v>
      </c>
      <c r="BL47" s="69"/>
      <c r="BM47" s="69">
        <v>20.100000000000001</v>
      </c>
      <c r="BN47" s="69">
        <v>9.8000000000000007</v>
      </c>
      <c r="BO47" s="69"/>
      <c r="BP47" s="70">
        <v>743.8</v>
      </c>
    </row>
    <row r="48" spans="1:68" x14ac:dyDescent="0.3">
      <c r="A48" s="1"/>
      <c r="B48" s="50" t="s">
        <v>829</v>
      </c>
      <c r="C48" s="65"/>
      <c r="D48" s="65"/>
      <c r="E48" s="65">
        <v>4.7</v>
      </c>
      <c r="F48" s="65">
        <v>10.6</v>
      </c>
      <c r="G48" s="65">
        <v>2.2999999999999998</v>
      </c>
      <c r="H48" s="65"/>
      <c r="I48" s="65">
        <v>9.9</v>
      </c>
      <c r="J48" s="65"/>
      <c r="K48" s="65">
        <v>14</v>
      </c>
      <c r="L48" s="65"/>
      <c r="M48" s="65">
        <v>7.8</v>
      </c>
      <c r="N48" s="65">
        <v>13.5</v>
      </c>
      <c r="O48" s="65">
        <v>5.2</v>
      </c>
      <c r="P48" s="65">
        <v>3.2</v>
      </c>
      <c r="Q48" s="65">
        <v>4.2</v>
      </c>
      <c r="R48" s="65">
        <v>20</v>
      </c>
      <c r="S48" s="65">
        <v>19.899999999999999</v>
      </c>
      <c r="T48" s="65">
        <v>20</v>
      </c>
      <c r="U48" s="65">
        <v>13.9</v>
      </c>
      <c r="V48" s="65">
        <v>9</v>
      </c>
      <c r="W48" s="65">
        <v>17.7</v>
      </c>
      <c r="X48" s="65">
        <v>58</v>
      </c>
      <c r="Y48" s="65">
        <v>30.7</v>
      </c>
      <c r="Z48" s="65">
        <v>44.1</v>
      </c>
      <c r="AA48" s="65"/>
      <c r="AB48" s="65">
        <v>2.5</v>
      </c>
      <c r="AC48" s="65">
        <v>4.0999999999999996</v>
      </c>
      <c r="AD48" s="65">
        <v>11.9</v>
      </c>
      <c r="AE48" s="65">
        <v>3.5</v>
      </c>
      <c r="AF48" s="65">
        <v>9</v>
      </c>
      <c r="AG48" s="65">
        <v>9.8000000000000007</v>
      </c>
      <c r="AH48" s="65">
        <v>10</v>
      </c>
      <c r="AI48" s="65">
        <v>8.1999999999999993</v>
      </c>
      <c r="AJ48" s="65"/>
      <c r="AK48" s="65">
        <v>8.3000000000000007</v>
      </c>
      <c r="AL48" s="65">
        <v>10.3</v>
      </c>
      <c r="AM48" s="65">
        <v>3.5</v>
      </c>
      <c r="AN48" s="65">
        <v>18.5</v>
      </c>
      <c r="AO48" s="65"/>
      <c r="AP48" s="65"/>
      <c r="AQ48" s="65"/>
      <c r="AR48" s="65">
        <v>1.5</v>
      </c>
      <c r="AS48" s="65"/>
      <c r="AT48" s="65"/>
      <c r="AU48" s="65">
        <v>5.4</v>
      </c>
      <c r="AV48" s="65">
        <v>9.9</v>
      </c>
      <c r="AW48" s="65">
        <v>70.7</v>
      </c>
      <c r="AX48" s="65"/>
      <c r="AY48" s="65">
        <v>97.6</v>
      </c>
      <c r="AZ48" s="65"/>
      <c r="BA48" s="65">
        <v>0.6</v>
      </c>
      <c r="BB48" s="65"/>
      <c r="BC48" s="65">
        <v>16.100000000000001</v>
      </c>
      <c r="BD48" s="65">
        <v>38.9</v>
      </c>
      <c r="BE48" s="65">
        <v>17.2</v>
      </c>
      <c r="BF48" s="65">
        <v>3</v>
      </c>
      <c r="BG48" s="65">
        <v>3</v>
      </c>
      <c r="BH48" s="65">
        <v>1.1000000000000001</v>
      </c>
      <c r="BI48" s="65">
        <v>2.2000000000000002</v>
      </c>
      <c r="BJ48" s="65"/>
      <c r="BK48" s="65">
        <v>0.7</v>
      </c>
      <c r="BL48" s="65"/>
      <c r="BM48" s="65">
        <v>20</v>
      </c>
      <c r="BN48" s="65">
        <v>9.8000000000000007</v>
      </c>
      <c r="BO48" s="65"/>
      <c r="BP48" s="66">
        <v>706</v>
      </c>
    </row>
    <row r="49" spans="1:68" x14ac:dyDescent="0.3">
      <c r="A49" s="1"/>
      <c r="B49" s="54" t="s">
        <v>830</v>
      </c>
      <c r="C49" s="67"/>
      <c r="D49" s="67"/>
      <c r="E49" s="67">
        <v>4.5999999999999996</v>
      </c>
      <c r="F49" s="67">
        <v>10.6</v>
      </c>
      <c r="G49" s="67">
        <v>2.2000000000000002</v>
      </c>
      <c r="H49" s="67"/>
      <c r="I49" s="67">
        <v>9.9</v>
      </c>
      <c r="J49" s="67"/>
      <c r="K49" s="67">
        <v>14.2</v>
      </c>
      <c r="L49" s="67"/>
      <c r="M49" s="67">
        <v>7.8</v>
      </c>
      <c r="N49" s="67">
        <v>13.4</v>
      </c>
      <c r="O49" s="67">
        <v>5.4</v>
      </c>
      <c r="P49" s="67">
        <v>3.2</v>
      </c>
      <c r="Q49" s="67">
        <v>4.4000000000000004</v>
      </c>
      <c r="R49" s="67">
        <v>20</v>
      </c>
      <c r="S49" s="67">
        <v>20.2</v>
      </c>
      <c r="T49" s="67">
        <v>20</v>
      </c>
      <c r="U49" s="67">
        <v>13.9</v>
      </c>
      <c r="V49" s="67">
        <v>9.1</v>
      </c>
      <c r="W49" s="67">
        <v>15.4</v>
      </c>
      <c r="X49" s="67">
        <v>48.8</v>
      </c>
      <c r="Y49" s="67">
        <v>30.6</v>
      </c>
      <c r="Z49" s="67">
        <v>40.9</v>
      </c>
      <c r="AA49" s="67"/>
      <c r="AB49" s="67">
        <v>1.1000000000000001</v>
      </c>
      <c r="AC49" s="67">
        <v>2.5</v>
      </c>
      <c r="AD49" s="67">
        <v>11.6</v>
      </c>
      <c r="AE49" s="67">
        <v>3.5</v>
      </c>
      <c r="AF49" s="67">
        <v>9</v>
      </c>
      <c r="AG49" s="67">
        <v>9.6</v>
      </c>
      <c r="AH49" s="67">
        <v>9.8000000000000007</v>
      </c>
      <c r="AI49" s="67">
        <v>8.1</v>
      </c>
      <c r="AJ49" s="67"/>
      <c r="AK49" s="67">
        <v>5.5</v>
      </c>
      <c r="AL49" s="67">
        <v>9.9</v>
      </c>
      <c r="AM49" s="67">
        <v>3.5</v>
      </c>
      <c r="AN49" s="67">
        <v>18.5</v>
      </c>
      <c r="AO49" s="67"/>
      <c r="AP49" s="67"/>
      <c r="AQ49" s="67"/>
      <c r="AR49" s="67">
        <v>1.5</v>
      </c>
      <c r="AS49" s="67"/>
      <c r="AT49" s="67"/>
      <c r="AU49" s="67">
        <v>5.4</v>
      </c>
      <c r="AV49" s="67">
        <v>9.9</v>
      </c>
      <c r="AW49" s="67">
        <v>59.9</v>
      </c>
      <c r="AX49" s="67"/>
      <c r="AY49" s="67">
        <v>74.3</v>
      </c>
      <c r="AZ49" s="67"/>
      <c r="BA49" s="67">
        <v>0.6</v>
      </c>
      <c r="BB49" s="67"/>
      <c r="BC49" s="67">
        <v>14.7</v>
      </c>
      <c r="BD49" s="67">
        <v>33.9</v>
      </c>
      <c r="BE49" s="67">
        <v>17.2</v>
      </c>
      <c r="BF49" s="67">
        <v>2.6</v>
      </c>
      <c r="BG49" s="67">
        <v>2.9</v>
      </c>
      <c r="BH49" s="67">
        <v>1.1000000000000001</v>
      </c>
      <c r="BI49" s="67">
        <v>2.2000000000000002</v>
      </c>
      <c r="BJ49" s="67"/>
      <c r="BK49" s="67">
        <v>0.7</v>
      </c>
      <c r="BL49" s="67"/>
      <c r="BM49" s="67">
        <v>20</v>
      </c>
      <c r="BN49" s="67">
        <v>9.8000000000000007</v>
      </c>
      <c r="BO49" s="67"/>
      <c r="BP49" s="68">
        <v>643.9</v>
      </c>
    </row>
    <row r="50" spans="1:68" x14ac:dyDescent="0.3">
      <c r="A50" s="1"/>
      <c r="B50" s="54" t="s">
        <v>831</v>
      </c>
      <c r="C50" s="67"/>
      <c r="D50" s="67"/>
      <c r="E50" s="67">
        <v>4.5</v>
      </c>
      <c r="F50" s="67">
        <v>10.6</v>
      </c>
      <c r="G50" s="67">
        <v>2.2000000000000002</v>
      </c>
      <c r="H50" s="67"/>
      <c r="I50" s="67">
        <v>10.4</v>
      </c>
      <c r="J50" s="67"/>
      <c r="K50" s="67">
        <v>14.2</v>
      </c>
      <c r="L50" s="67"/>
      <c r="M50" s="67">
        <v>7.8</v>
      </c>
      <c r="N50" s="67">
        <v>11.9</v>
      </c>
      <c r="O50" s="67">
        <v>5.5</v>
      </c>
      <c r="P50" s="67">
        <v>3.2</v>
      </c>
      <c r="Q50" s="67">
        <v>4.5999999999999996</v>
      </c>
      <c r="R50" s="67">
        <v>20</v>
      </c>
      <c r="S50" s="67">
        <v>20.100000000000001</v>
      </c>
      <c r="T50" s="67">
        <v>20</v>
      </c>
      <c r="U50" s="67">
        <v>13.9</v>
      </c>
      <c r="V50" s="67">
        <v>8.1</v>
      </c>
      <c r="W50" s="67">
        <v>13.5</v>
      </c>
      <c r="X50" s="67">
        <v>52.9</v>
      </c>
      <c r="Y50" s="67">
        <v>36.200000000000003</v>
      </c>
      <c r="Z50" s="67">
        <v>47.2</v>
      </c>
      <c r="AA50" s="67"/>
      <c r="AB50" s="67">
        <v>2.1</v>
      </c>
      <c r="AC50" s="67">
        <v>3.1</v>
      </c>
      <c r="AD50" s="67">
        <v>11.6</v>
      </c>
      <c r="AE50" s="67">
        <v>3.5</v>
      </c>
      <c r="AF50" s="67">
        <v>9</v>
      </c>
      <c r="AG50" s="67">
        <v>9.6</v>
      </c>
      <c r="AH50" s="67">
        <v>9.8000000000000007</v>
      </c>
      <c r="AI50" s="67">
        <v>8.1</v>
      </c>
      <c r="AJ50" s="67"/>
      <c r="AK50" s="67">
        <v>5</v>
      </c>
      <c r="AL50" s="67">
        <v>9.6</v>
      </c>
      <c r="AM50" s="67">
        <v>3.5</v>
      </c>
      <c r="AN50" s="67">
        <v>18.5</v>
      </c>
      <c r="AO50" s="67"/>
      <c r="AP50" s="67"/>
      <c r="AQ50" s="67"/>
      <c r="AR50" s="67">
        <v>1.5</v>
      </c>
      <c r="AS50" s="67"/>
      <c r="AT50" s="67"/>
      <c r="AU50" s="67">
        <v>5.4</v>
      </c>
      <c r="AV50" s="67">
        <v>9.9</v>
      </c>
      <c r="AW50" s="67">
        <v>58.7</v>
      </c>
      <c r="AX50" s="67"/>
      <c r="AY50" s="67">
        <v>59.7</v>
      </c>
      <c r="AZ50" s="67"/>
      <c r="BA50" s="67">
        <v>0.6</v>
      </c>
      <c r="BB50" s="67"/>
      <c r="BC50" s="67">
        <v>13.4</v>
      </c>
      <c r="BD50" s="67">
        <v>38.4</v>
      </c>
      <c r="BE50" s="67">
        <v>17.3</v>
      </c>
      <c r="BF50" s="67">
        <v>2.6</v>
      </c>
      <c r="BG50" s="67">
        <v>2.9</v>
      </c>
      <c r="BH50" s="67">
        <v>1.1000000000000001</v>
      </c>
      <c r="BI50" s="67">
        <v>2.2000000000000002</v>
      </c>
      <c r="BJ50" s="67"/>
      <c r="BK50" s="67">
        <v>0.7</v>
      </c>
      <c r="BL50" s="67"/>
      <c r="BM50" s="67">
        <v>20</v>
      </c>
      <c r="BN50" s="67">
        <v>9.8000000000000007</v>
      </c>
      <c r="BO50" s="67"/>
      <c r="BP50" s="68">
        <v>644.4</v>
      </c>
    </row>
    <row r="51" spans="1:68" x14ac:dyDescent="0.3">
      <c r="A51" s="1"/>
      <c r="B51" s="54" t="s">
        <v>832</v>
      </c>
      <c r="C51" s="67"/>
      <c r="D51" s="67"/>
      <c r="E51" s="67">
        <v>5.4</v>
      </c>
      <c r="F51" s="67">
        <v>10.6</v>
      </c>
      <c r="G51" s="67">
        <v>2.1</v>
      </c>
      <c r="H51" s="67"/>
      <c r="I51" s="67">
        <v>9.6</v>
      </c>
      <c r="J51" s="67"/>
      <c r="K51" s="67">
        <v>14.1</v>
      </c>
      <c r="L51" s="67"/>
      <c r="M51" s="67">
        <v>7.8</v>
      </c>
      <c r="N51" s="67">
        <v>11.2</v>
      </c>
      <c r="O51" s="67">
        <v>5.7</v>
      </c>
      <c r="P51" s="67">
        <v>3.2</v>
      </c>
      <c r="Q51" s="67">
        <v>4.5</v>
      </c>
      <c r="R51" s="67">
        <v>20</v>
      </c>
      <c r="S51" s="67">
        <v>19.8</v>
      </c>
      <c r="T51" s="67">
        <v>20</v>
      </c>
      <c r="U51" s="67">
        <v>13.9</v>
      </c>
      <c r="V51" s="67">
        <v>6.2</v>
      </c>
      <c r="W51" s="67">
        <v>14.8</v>
      </c>
      <c r="X51" s="67">
        <v>50.3</v>
      </c>
      <c r="Y51" s="67">
        <v>26.8</v>
      </c>
      <c r="Z51" s="67">
        <v>43.1</v>
      </c>
      <c r="AA51" s="67"/>
      <c r="AB51" s="67">
        <v>1.5</v>
      </c>
      <c r="AC51" s="67">
        <v>1.7</v>
      </c>
      <c r="AD51" s="67">
        <v>11.6</v>
      </c>
      <c r="AE51" s="67">
        <v>3.5</v>
      </c>
      <c r="AF51" s="67">
        <v>9.1999999999999993</v>
      </c>
      <c r="AG51" s="67">
        <v>9.6</v>
      </c>
      <c r="AH51" s="67">
        <v>9.8000000000000007</v>
      </c>
      <c r="AI51" s="67">
        <v>8.1</v>
      </c>
      <c r="AJ51" s="67"/>
      <c r="AK51" s="67">
        <v>6.5</v>
      </c>
      <c r="AL51" s="67">
        <v>10.199999999999999</v>
      </c>
      <c r="AM51" s="67">
        <v>3.5</v>
      </c>
      <c r="AN51" s="67">
        <v>18.5</v>
      </c>
      <c r="AO51" s="67"/>
      <c r="AP51" s="67"/>
      <c r="AQ51" s="67"/>
      <c r="AR51" s="67">
        <v>1.5</v>
      </c>
      <c r="AS51" s="67"/>
      <c r="AT51" s="67"/>
      <c r="AU51" s="67">
        <v>5.5</v>
      </c>
      <c r="AV51" s="67">
        <v>9.9</v>
      </c>
      <c r="AW51" s="67">
        <v>29.4</v>
      </c>
      <c r="AX51" s="67"/>
      <c r="AY51" s="67">
        <v>36.299999999999997</v>
      </c>
      <c r="AZ51" s="67"/>
      <c r="BA51" s="67">
        <v>0.6</v>
      </c>
      <c r="BB51" s="67"/>
      <c r="BC51" s="67">
        <v>14.4</v>
      </c>
      <c r="BD51" s="67">
        <v>37.9</v>
      </c>
      <c r="BE51" s="67">
        <v>17.3</v>
      </c>
      <c r="BF51" s="67">
        <v>2.6</v>
      </c>
      <c r="BG51" s="67">
        <v>2.9</v>
      </c>
      <c r="BH51" s="67">
        <v>1.1000000000000001</v>
      </c>
      <c r="BI51" s="67">
        <v>2.1</v>
      </c>
      <c r="BJ51" s="67"/>
      <c r="BK51" s="67">
        <v>0.7</v>
      </c>
      <c r="BL51" s="67"/>
      <c r="BM51" s="67">
        <v>20</v>
      </c>
      <c r="BN51" s="67">
        <v>9.8000000000000007</v>
      </c>
      <c r="BO51" s="67"/>
      <c r="BP51" s="68">
        <v>574.79999999999995</v>
      </c>
    </row>
    <row r="52" spans="1:68" x14ac:dyDescent="0.3">
      <c r="A52" s="1"/>
      <c r="B52" s="54" t="s">
        <v>833</v>
      </c>
      <c r="C52" s="67"/>
      <c r="D52" s="67"/>
      <c r="E52" s="67">
        <v>4.5999999999999996</v>
      </c>
      <c r="F52" s="67">
        <v>10.6</v>
      </c>
      <c r="G52" s="67">
        <v>2.1</v>
      </c>
      <c r="H52" s="67"/>
      <c r="I52" s="67">
        <v>9.4</v>
      </c>
      <c r="J52" s="67"/>
      <c r="K52" s="67">
        <v>14.1</v>
      </c>
      <c r="L52" s="67"/>
      <c r="M52" s="67">
        <v>7.8</v>
      </c>
      <c r="N52" s="67">
        <v>11.3</v>
      </c>
      <c r="O52" s="67">
        <v>5.8</v>
      </c>
      <c r="P52" s="67">
        <v>3.2</v>
      </c>
      <c r="Q52" s="67">
        <v>4.3</v>
      </c>
      <c r="R52" s="67">
        <v>20</v>
      </c>
      <c r="S52" s="67">
        <v>20.100000000000001</v>
      </c>
      <c r="T52" s="67">
        <v>20</v>
      </c>
      <c r="U52" s="67">
        <v>13.9</v>
      </c>
      <c r="V52" s="67">
        <v>6</v>
      </c>
      <c r="W52" s="67">
        <v>16.600000000000001</v>
      </c>
      <c r="X52" s="67">
        <v>38.799999999999997</v>
      </c>
      <c r="Y52" s="67">
        <v>27.7</v>
      </c>
      <c r="Z52" s="67">
        <v>38.9</v>
      </c>
      <c r="AA52" s="67"/>
      <c r="AB52" s="67">
        <v>1.8</v>
      </c>
      <c r="AC52" s="67">
        <v>2.1</v>
      </c>
      <c r="AD52" s="67">
        <v>11.6</v>
      </c>
      <c r="AE52" s="67">
        <v>3.5</v>
      </c>
      <c r="AF52" s="67">
        <v>9.1999999999999993</v>
      </c>
      <c r="AG52" s="67">
        <v>9.6</v>
      </c>
      <c r="AH52" s="67">
        <v>9.8000000000000007</v>
      </c>
      <c r="AI52" s="67">
        <v>8.1</v>
      </c>
      <c r="AJ52" s="67"/>
      <c r="AK52" s="67">
        <v>5.4</v>
      </c>
      <c r="AL52" s="67">
        <v>9</v>
      </c>
      <c r="AM52" s="67">
        <v>3.5</v>
      </c>
      <c r="AN52" s="67">
        <v>18.5</v>
      </c>
      <c r="AO52" s="67"/>
      <c r="AP52" s="67"/>
      <c r="AQ52" s="67"/>
      <c r="AR52" s="67">
        <v>1.5</v>
      </c>
      <c r="AS52" s="67"/>
      <c r="AT52" s="67"/>
      <c r="AU52" s="67">
        <v>5.5</v>
      </c>
      <c r="AV52" s="67">
        <v>10</v>
      </c>
      <c r="AW52" s="67">
        <v>33</v>
      </c>
      <c r="AX52" s="67"/>
      <c r="AY52" s="67">
        <v>34.299999999999997</v>
      </c>
      <c r="AZ52" s="67"/>
      <c r="BA52" s="67">
        <v>0.6</v>
      </c>
      <c r="BB52" s="67"/>
      <c r="BC52" s="67">
        <v>12.1</v>
      </c>
      <c r="BD52" s="67">
        <v>31.1</v>
      </c>
      <c r="BE52" s="67">
        <v>17.399999999999999</v>
      </c>
      <c r="BF52" s="67">
        <v>3</v>
      </c>
      <c r="BG52" s="67">
        <v>3</v>
      </c>
      <c r="BH52" s="67">
        <v>1.1000000000000001</v>
      </c>
      <c r="BI52" s="67">
        <v>2.2000000000000002</v>
      </c>
      <c r="BJ52" s="67"/>
      <c r="BK52" s="67">
        <v>0.7</v>
      </c>
      <c r="BL52" s="67"/>
      <c r="BM52" s="67">
        <v>20</v>
      </c>
      <c r="BN52" s="67">
        <v>9.8000000000000007</v>
      </c>
      <c r="BO52" s="67"/>
      <c r="BP52" s="68">
        <v>552.6</v>
      </c>
    </row>
    <row r="53" spans="1:68" x14ac:dyDescent="0.3">
      <c r="A53" s="1"/>
      <c r="B53" s="54" t="s">
        <v>834</v>
      </c>
      <c r="C53" s="67"/>
      <c r="D53" s="67"/>
      <c r="E53" s="67">
        <v>4.5999999999999996</v>
      </c>
      <c r="F53" s="67">
        <v>10.6</v>
      </c>
      <c r="G53" s="67">
        <v>2.1</v>
      </c>
      <c r="H53" s="67"/>
      <c r="I53" s="67">
        <v>9.4</v>
      </c>
      <c r="J53" s="67"/>
      <c r="K53" s="67">
        <v>14</v>
      </c>
      <c r="L53" s="67"/>
      <c r="M53" s="67">
        <v>7.8</v>
      </c>
      <c r="N53" s="67">
        <v>9.9</v>
      </c>
      <c r="O53" s="67">
        <v>5.9</v>
      </c>
      <c r="P53" s="67">
        <v>3.3</v>
      </c>
      <c r="Q53" s="67">
        <v>4.3</v>
      </c>
      <c r="R53" s="67">
        <v>20</v>
      </c>
      <c r="S53" s="67">
        <v>20.2</v>
      </c>
      <c r="T53" s="67">
        <v>20</v>
      </c>
      <c r="U53" s="67">
        <v>13.9</v>
      </c>
      <c r="V53" s="67">
        <v>5.5</v>
      </c>
      <c r="W53" s="67">
        <v>14.6</v>
      </c>
      <c r="X53" s="67">
        <v>29</v>
      </c>
      <c r="Y53" s="67">
        <v>35.700000000000003</v>
      </c>
      <c r="Z53" s="67">
        <v>40.799999999999997</v>
      </c>
      <c r="AA53" s="67"/>
      <c r="AB53" s="67">
        <v>1.2</v>
      </c>
      <c r="AC53" s="67">
        <v>1.4</v>
      </c>
      <c r="AD53" s="67">
        <v>11.6</v>
      </c>
      <c r="AE53" s="67">
        <v>3.5</v>
      </c>
      <c r="AF53" s="67">
        <v>9.1999999999999993</v>
      </c>
      <c r="AG53" s="67">
        <v>9.8000000000000007</v>
      </c>
      <c r="AH53" s="67">
        <v>10</v>
      </c>
      <c r="AI53" s="67">
        <v>8.1</v>
      </c>
      <c r="AJ53" s="67"/>
      <c r="AK53" s="67">
        <v>5.9</v>
      </c>
      <c r="AL53" s="67">
        <v>8.3000000000000007</v>
      </c>
      <c r="AM53" s="67">
        <v>3.5</v>
      </c>
      <c r="AN53" s="67">
        <v>18.5</v>
      </c>
      <c r="AO53" s="67"/>
      <c r="AP53" s="67"/>
      <c r="AQ53" s="67"/>
      <c r="AR53" s="67">
        <v>1.5</v>
      </c>
      <c r="AS53" s="67"/>
      <c r="AT53" s="67"/>
      <c r="AU53" s="67">
        <v>5.5</v>
      </c>
      <c r="AV53" s="67">
        <v>9.9</v>
      </c>
      <c r="AW53" s="67">
        <v>24.4</v>
      </c>
      <c r="AX53" s="67"/>
      <c r="AY53" s="67">
        <v>25.8</v>
      </c>
      <c r="AZ53" s="67"/>
      <c r="BA53" s="67">
        <v>0.6</v>
      </c>
      <c r="BB53" s="67"/>
      <c r="BC53" s="67">
        <v>7.5</v>
      </c>
      <c r="BD53" s="67">
        <v>24.4</v>
      </c>
      <c r="BE53" s="67">
        <v>17.399999999999999</v>
      </c>
      <c r="BF53" s="67">
        <v>3</v>
      </c>
      <c r="BG53" s="67">
        <v>3</v>
      </c>
      <c r="BH53" s="67">
        <v>1.1000000000000001</v>
      </c>
      <c r="BI53" s="67">
        <v>2.2000000000000002</v>
      </c>
      <c r="BJ53" s="67"/>
      <c r="BK53" s="67">
        <v>0.7</v>
      </c>
      <c r="BL53" s="67"/>
      <c r="BM53" s="67">
        <v>20</v>
      </c>
      <c r="BN53" s="67">
        <v>9.6999999999999993</v>
      </c>
      <c r="BO53" s="67"/>
      <c r="BP53" s="68">
        <v>519.29999999999995</v>
      </c>
    </row>
    <row r="54" spans="1:68" x14ac:dyDescent="0.3">
      <c r="A54" s="1"/>
      <c r="B54" s="54" t="s">
        <v>835</v>
      </c>
      <c r="C54" s="67"/>
      <c r="D54" s="67"/>
      <c r="E54" s="67">
        <v>4.9000000000000004</v>
      </c>
      <c r="F54" s="67">
        <v>10.6</v>
      </c>
      <c r="G54" s="67">
        <v>2.1</v>
      </c>
      <c r="H54" s="67"/>
      <c r="I54" s="67">
        <v>9.3000000000000007</v>
      </c>
      <c r="J54" s="67"/>
      <c r="K54" s="67">
        <v>14.1</v>
      </c>
      <c r="L54" s="67"/>
      <c r="M54" s="67">
        <v>7.9</v>
      </c>
      <c r="N54" s="67">
        <v>9.8000000000000007</v>
      </c>
      <c r="O54" s="67">
        <v>5.9</v>
      </c>
      <c r="P54" s="67">
        <v>3.3</v>
      </c>
      <c r="Q54" s="67">
        <v>4.2</v>
      </c>
      <c r="R54" s="67">
        <v>20</v>
      </c>
      <c r="S54" s="67">
        <v>19.7</v>
      </c>
      <c r="T54" s="67">
        <v>20</v>
      </c>
      <c r="U54" s="67">
        <v>13.9</v>
      </c>
      <c r="V54" s="67">
        <v>3.1</v>
      </c>
      <c r="W54" s="67">
        <v>14.9</v>
      </c>
      <c r="X54" s="67">
        <v>22.6</v>
      </c>
      <c r="Y54" s="67">
        <v>35.799999999999997</v>
      </c>
      <c r="Z54" s="67">
        <v>38.1</v>
      </c>
      <c r="AA54" s="67"/>
      <c r="AB54" s="67">
        <v>1.3</v>
      </c>
      <c r="AC54" s="67">
        <v>1.3</v>
      </c>
      <c r="AD54" s="67">
        <v>11.6</v>
      </c>
      <c r="AE54" s="67">
        <v>3.5</v>
      </c>
      <c r="AF54" s="67">
        <v>9.1999999999999993</v>
      </c>
      <c r="AG54" s="67">
        <v>10</v>
      </c>
      <c r="AH54" s="67">
        <v>10.199999999999999</v>
      </c>
      <c r="AI54" s="67">
        <v>8.1</v>
      </c>
      <c r="AJ54" s="67"/>
      <c r="AK54" s="67">
        <v>7.9</v>
      </c>
      <c r="AL54" s="67">
        <v>13</v>
      </c>
      <c r="AM54" s="67">
        <v>3.5</v>
      </c>
      <c r="AN54" s="67">
        <v>18.5</v>
      </c>
      <c r="AO54" s="67"/>
      <c r="AP54" s="67"/>
      <c r="AQ54" s="67"/>
      <c r="AR54" s="67">
        <v>1.5</v>
      </c>
      <c r="AS54" s="67"/>
      <c r="AT54" s="67"/>
      <c r="AU54" s="67">
        <v>5.4</v>
      </c>
      <c r="AV54" s="67">
        <v>10</v>
      </c>
      <c r="AW54" s="67">
        <v>16</v>
      </c>
      <c r="AX54" s="67"/>
      <c r="AY54" s="67">
        <v>16.600000000000001</v>
      </c>
      <c r="AZ54" s="67"/>
      <c r="BA54" s="67">
        <v>0.6</v>
      </c>
      <c r="BB54" s="67"/>
      <c r="BC54" s="67">
        <v>6.1</v>
      </c>
      <c r="BD54" s="67">
        <v>22.8</v>
      </c>
      <c r="BE54" s="67">
        <v>17.399999999999999</v>
      </c>
      <c r="BF54" s="67">
        <v>3</v>
      </c>
      <c r="BG54" s="67">
        <v>3</v>
      </c>
      <c r="BH54" s="67">
        <v>1.1000000000000001</v>
      </c>
      <c r="BI54" s="67">
        <v>2.2000000000000002</v>
      </c>
      <c r="BJ54" s="67"/>
      <c r="BK54" s="67">
        <v>0.7</v>
      </c>
      <c r="BL54" s="67"/>
      <c r="BM54" s="67">
        <v>20</v>
      </c>
      <c r="BN54" s="67">
        <v>9.8000000000000007</v>
      </c>
      <c r="BO54" s="67"/>
      <c r="BP54" s="68">
        <v>494.5</v>
      </c>
    </row>
    <row r="55" spans="1:68" x14ac:dyDescent="0.3">
      <c r="A55" s="1"/>
      <c r="B55" s="56" t="s">
        <v>1050</v>
      </c>
      <c r="C55" s="69"/>
      <c r="D55" s="69"/>
      <c r="E55" s="69">
        <v>6.5</v>
      </c>
      <c r="F55" s="69">
        <v>10.6</v>
      </c>
      <c r="G55" s="69">
        <v>2</v>
      </c>
      <c r="H55" s="69"/>
      <c r="I55" s="69">
        <v>9.4</v>
      </c>
      <c r="J55" s="69"/>
      <c r="K55" s="69">
        <v>13.8</v>
      </c>
      <c r="L55" s="69"/>
      <c r="M55" s="69">
        <v>7.9</v>
      </c>
      <c r="N55" s="69">
        <v>10.1</v>
      </c>
      <c r="O55" s="69">
        <v>5.9</v>
      </c>
      <c r="P55" s="69">
        <v>3.2</v>
      </c>
      <c r="Q55" s="69">
        <v>4.3</v>
      </c>
      <c r="R55" s="69">
        <v>20</v>
      </c>
      <c r="S55" s="69">
        <v>19.7</v>
      </c>
      <c r="T55" s="69">
        <v>20</v>
      </c>
      <c r="U55" s="69">
        <v>13.9</v>
      </c>
      <c r="V55" s="69">
        <v>3.1</v>
      </c>
      <c r="W55" s="69">
        <v>14.5</v>
      </c>
      <c r="X55" s="69">
        <v>21.8</v>
      </c>
      <c r="Y55" s="69">
        <v>22.7</v>
      </c>
      <c r="Z55" s="69">
        <v>28.8</v>
      </c>
      <c r="AA55" s="69"/>
      <c r="AB55" s="69">
        <v>1.4</v>
      </c>
      <c r="AC55" s="69">
        <v>1.7</v>
      </c>
      <c r="AD55" s="69">
        <v>11.6</v>
      </c>
      <c r="AE55" s="69">
        <v>3.5</v>
      </c>
      <c r="AF55" s="69">
        <v>9.1</v>
      </c>
      <c r="AG55" s="69">
        <v>9.8000000000000007</v>
      </c>
      <c r="AH55" s="69">
        <v>10</v>
      </c>
      <c r="AI55" s="69">
        <v>7.9</v>
      </c>
      <c r="AJ55" s="69"/>
      <c r="AK55" s="69">
        <v>8.5</v>
      </c>
      <c r="AL55" s="69">
        <v>13.4</v>
      </c>
      <c r="AM55" s="69">
        <v>3.5</v>
      </c>
      <c r="AN55" s="69">
        <v>18.5</v>
      </c>
      <c r="AO55" s="69"/>
      <c r="AP55" s="69"/>
      <c r="AQ55" s="69"/>
      <c r="AR55" s="69">
        <v>1.5</v>
      </c>
      <c r="AS55" s="69"/>
      <c r="AT55" s="69"/>
      <c r="AU55" s="69">
        <v>5.5</v>
      </c>
      <c r="AV55" s="69">
        <v>9.9</v>
      </c>
      <c r="AW55" s="69">
        <v>5.7</v>
      </c>
      <c r="AX55" s="69"/>
      <c r="AY55" s="69">
        <v>7.6</v>
      </c>
      <c r="AZ55" s="69"/>
      <c r="BA55" s="69">
        <v>0.6</v>
      </c>
      <c r="BB55" s="69"/>
      <c r="BC55" s="69">
        <v>4.7</v>
      </c>
      <c r="BD55" s="69">
        <v>14.2</v>
      </c>
      <c r="BE55" s="69">
        <v>17.5</v>
      </c>
      <c r="BF55" s="69">
        <v>3</v>
      </c>
      <c r="BG55" s="69">
        <v>3</v>
      </c>
      <c r="BH55" s="69">
        <v>1.1000000000000001</v>
      </c>
      <c r="BI55" s="69">
        <v>2.2000000000000002</v>
      </c>
      <c r="BJ55" s="69"/>
      <c r="BK55" s="69">
        <v>0.7</v>
      </c>
      <c r="BL55" s="69"/>
      <c r="BM55" s="69">
        <v>20</v>
      </c>
      <c r="BN55" s="69">
        <v>9.8000000000000007</v>
      </c>
      <c r="BO55" s="69"/>
      <c r="BP55" s="70">
        <v>444.1</v>
      </c>
    </row>
    <row r="56" spans="1:68" ht="15.6" x14ac:dyDescent="0.3">
      <c r="A56" s="1"/>
      <c r="B56" s="71" t="s">
        <v>1051</v>
      </c>
      <c r="C56" s="72">
        <v>0</v>
      </c>
      <c r="D56" s="72">
        <v>0</v>
      </c>
      <c r="E56" s="72">
        <v>54.85</v>
      </c>
      <c r="F56" s="72">
        <v>261.14999999999998</v>
      </c>
      <c r="G56" s="72">
        <v>49.8</v>
      </c>
      <c r="H56" s="72">
        <v>0</v>
      </c>
      <c r="I56" s="72">
        <v>231.9</v>
      </c>
      <c r="J56" s="72">
        <v>8.1999999999999993</v>
      </c>
      <c r="K56" s="72">
        <v>355.25</v>
      </c>
      <c r="L56" s="72">
        <v>0</v>
      </c>
      <c r="M56" s="72">
        <v>206.8</v>
      </c>
      <c r="N56" s="72">
        <v>301.35000000000002</v>
      </c>
      <c r="O56" s="72">
        <v>123.9</v>
      </c>
      <c r="P56" s="72">
        <v>77.2</v>
      </c>
      <c r="Q56" s="72">
        <v>105.4</v>
      </c>
      <c r="R56" s="72">
        <v>478.85</v>
      </c>
      <c r="S56" s="72">
        <v>479.9</v>
      </c>
      <c r="T56" s="72">
        <v>480</v>
      </c>
      <c r="U56" s="72">
        <v>340.45</v>
      </c>
      <c r="V56" s="72">
        <v>292.3</v>
      </c>
      <c r="W56" s="72">
        <v>472.4</v>
      </c>
      <c r="X56" s="72">
        <v>1006.15</v>
      </c>
      <c r="Y56" s="72">
        <v>405.05</v>
      </c>
      <c r="Z56" s="72">
        <v>853.9</v>
      </c>
      <c r="AA56" s="72">
        <v>252</v>
      </c>
      <c r="AB56" s="72">
        <v>35.9</v>
      </c>
      <c r="AC56" s="72">
        <v>54.95</v>
      </c>
      <c r="AD56" s="72">
        <v>306.39999999999998</v>
      </c>
      <c r="AE56" s="72">
        <v>90.55</v>
      </c>
      <c r="AF56" s="72">
        <v>226.3</v>
      </c>
      <c r="AG56" s="72">
        <v>242.85</v>
      </c>
      <c r="AH56" s="72">
        <v>247.9</v>
      </c>
      <c r="AI56" s="72">
        <v>204</v>
      </c>
      <c r="AJ56" s="72">
        <v>597.35</v>
      </c>
      <c r="AK56" s="72">
        <v>272.7</v>
      </c>
      <c r="AL56" s="72">
        <v>336.2</v>
      </c>
      <c r="AM56" s="72">
        <v>84.1</v>
      </c>
      <c r="AN56" s="72">
        <v>444.3</v>
      </c>
      <c r="AO56" s="72">
        <v>0</v>
      </c>
      <c r="AP56" s="72">
        <v>1913.85</v>
      </c>
      <c r="AQ56" s="72">
        <v>2.6</v>
      </c>
      <c r="AR56" s="72">
        <v>36</v>
      </c>
      <c r="AS56" s="72">
        <v>114.85</v>
      </c>
      <c r="AT56" s="72">
        <v>119.5</v>
      </c>
      <c r="AU56" s="72">
        <v>127.95</v>
      </c>
      <c r="AV56" s="72">
        <v>237.75</v>
      </c>
      <c r="AW56" s="72">
        <v>888.35</v>
      </c>
      <c r="AX56" s="72">
        <v>1056.7</v>
      </c>
      <c r="AY56" s="72">
        <v>917.5</v>
      </c>
      <c r="AZ56" s="72">
        <v>781.7</v>
      </c>
      <c r="BA56" s="72">
        <v>14.4</v>
      </c>
      <c r="BB56" s="72">
        <v>142.30000000000001</v>
      </c>
      <c r="BC56" s="72">
        <v>233.05</v>
      </c>
      <c r="BD56" s="72">
        <v>655.15</v>
      </c>
      <c r="BE56" s="72">
        <v>432.05</v>
      </c>
      <c r="BF56" s="72">
        <v>80.400000000000006</v>
      </c>
      <c r="BG56" s="72">
        <v>71.5</v>
      </c>
      <c r="BH56" s="72">
        <v>26.4</v>
      </c>
      <c r="BI56" s="72">
        <v>52.75</v>
      </c>
      <c r="BJ56" s="72">
        <v>115.25</v>
      </c>
      <c r="BK56" s="72">
        <v>16.8</v>
      </c>
      <c r="BL56" s="72">
        <v>0</v>
      </c>
      <c r="BM56" s="72">
        <v>479.7</v>
      </c>
      <c r="BN56" s="72">
        <v>234.8</v>
      </c>
      <c r="BO56" s="72">
        <v>142.6</v>
      </c>
      <c r="BP56" s="72">
        <v>18874.2</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576</v>
      </c>
      <c r="M70" s="1">
        <v>517.79999999999995</v>
      </c>
      <c r="N70" s="1">
        <v>2.7434275360015259</v>
      </c>
      <c r="O70" s="1" t="s">
        <v>1052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577</v>
      </c>
      <c r="M71" s="1">
        <v>5246.9</v>
      </c>
      <c r="N71" s="1">
        <v>27.799323944855939</v>
      </c>
      <c r="O71" s="1" t="s">
        <v>1053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578</v>
      </c>
      <c r="M72" s="1">
        <v>6423.6</v>
      </c>
      <c r="N72" s="1">
        <v>34.033760371300502</v>
      </c>
      <c r="O72" s="1" t="s">
        <v>1054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575</v>
      </c>
      <c r="M73" s="1">
        <v>6685.9</v>
      </c>
      <c r="N73" s="1">
        <v>35.423488147842029</v>
      </c>
      <c r="O73" s="1" t="s">
        <v>1055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1056</v>
      </c>
      <c r="C5" s="208"/>
      <c r="D5" s="208"/>
      <c r="E5" s="208"/>
      <c r="F5" s="208"/>
      <c r="G5" s="208"/>
      <c r="H5" s="208"/>
      <c r="I5" s="208"/>
    </row>
    <row r="6" spans="1:9" ht="43.95" customHeight="1" x14ac:dyDescent="0.3">
      <c r="A6" s="1"/>
      <c r="B6" s="207" t="s">
        <v>569</v>
      </c>
      <c r="C6" s="207" t="s">
        <v>151</v>
      </c>
      <c r="D6" s="207" t="s">
        <v>162</v>
      </c>
      <c r="E6" s="207" t="s">
        <v>167</v>
      </c>
      <c r="F6" s="207" t="s">
        <v>623</v>
      </c>
      <c r="G6" s="207" t="s">
        <v>624</v>
      </c>
      <c r="H6" s="207" t="s">
        <v>625</v>
      </c>
      <c r="I6" s="64" t="s">
        <v>1057</v>
      </c>
    </row>
    <row r="7" spans="1:9" x14ac:dyDescent="0.3">
      <c r="A7" s="1"/>
      <c r="B7" s="207"/>
      <c r="C7" s="64" t="s">
        <v>1009</v>
      </c>
      <c r="D7" s="64" t="s">
        <v>1010</v>
      </c>
      <c r="E7" s="64" t="s">
        <v>1011</v>
      </c>
      <c r="F7" s="64" t="s">
        <v>1014</v>
      </c>
      <c r="G7" s="64" t="s">
        <v>1058</v>
      </c>
      <c r="H7" s="64" t="s">
        <v>1029</v>
      </c>
      <c r="I7" s="64" t="s">
        <v>780</v>
      </c>
    </row>
    <row r="8" spans="1:9" x14ac:dyDescent="0.3">
      <c r="A8" s="1"/>
      <c r="B8" s="50" t="s">
        <v>1031</v>
      </c>
      <c r="C8" s="65"/>
      <c r="D8" s="65"/>
      <c r="E8" s="65"/>
      <c r="F8" s="65">
        <v>9.4</v>
      </c>
      <c r="G8" s="65">
        <v>60.5</v>
      </c>
      <c r="H8" s="65"/>
      <c r="I8" s="66">
        <v>69.900000000000006</v>
      </c>
    </row>
    <row r="9" spans="1:9" x14ac:dyDescent="0.3">
      <c r="A9" s="1"/>
      <c r="B9" s="54" t="s">
        <v>1032</v>
      </c>
      <c r="C9" s="67"/>
      <c r="D9" s="67"/>
      <c r="E9" s="67"/>
      <c r="F9" s="67">
        <v>9.4</v>
      </c>
      <c r="G9" s="67">
        <v>60.4</v>
      </c>
      <c r="H9" s="67"/>
      <c r="I9" s="68">
        <v>69.8</v>
      </c>
    </row>
    <row r="10" spans="1:9" x14ac:dyDescent="0.3">
      <c r="A10" s="1"/>
      <c r="B10" s="54" t="s">
        <v>1033</v>
      </c>
      <c r="C10" s="67"/>
      <c r="D10" s="67"/>
      <c r="E10" s="67"/>
      <c r="F10" s="67">
        <v>9.3000000000000007</v>
      </c>
      <c r="G10" s="67">
        <v>60.3</v>
      </c>
      <c r="H10" s="67"/>
      <c r="I10" s="68">
        <v>69.599999999999994</v>
      </c>
    </row>
    <row r="11" spans="1:9" x14ac:dyDescent="0.3">
      <c r="A11" s="1"/>
      <c r="B11" s="54" t="s">
        <v>1034</v>
      </c>
      <c r="C11" s="67"/>
      <c r="D11" s="67"/>
      <c r="E11" s="67"/>
      <c r="F11" s="67">
        <v>9.4</v>
      </c>
      <c r="G11" s="67">
        <v>60.4</v>
      </c>
      <c r="H11" s="67"/>
      <c r="I11" s="68">
        <v>69.8</v>
      </c>
    </row>
    <row r="12" spans="1:9" x14ac:dyDescent="0.3">
      <c r="A12" s="1"/>
      <c r="B12" s="54" t="s">
        <v>1035</v>
      </c>
      <c r="C12" s="67"/>
      <c r="D12" s="67"/>
      <c r="E12" s="67"/>
      <c r="F12" s="67">
        <v>9.5</v>
      </c>
      <c r="G12" s="67">
        <v>60.6</v>
      </c>
      <c r="H12" s="67"/>
      <c r="I12" s="68">
        <v>70.099999999999994</v>
      </c>
    </row>
    <row r="13" spans="1:9" x14ac:dyDescent="0.3">
      <c r="A13" s="1"/>
      <c r="B13" s="54" t="s">
        <v>1036</v>
      </c>
      <c r="C13" s="67"/>
      <c r="D13" s="67"/>
      <c r="E13" s="67"/>
      <c r="F13" s="67">
        <v>8.4</v>
      </c>
      <c r="G13" s="67">
        <v>60.7</v>
      </c>
      <c r="H13" s="67"/>
      <c r="I13" s="68">
        <v>69.099999999999994</v>
      </c>
    </row>
    <row r="14" spans="1:9" x14ac:dyDescent="0.3">
      <c r="A14" s="1"/>
      <c r="B14" s="54" t="s">
        <v>1037</v>
      </c>
      <c r="C14" s="67"/>
      <c r="D14" s="67"/>
      <c r="E14" s="67"/>
      <c r="F14" s="67">
        <v>9.3000000000000007</v>
      </c>
      <c r="G14" s="67">
        <v>60.3</v>
      </c>
      <c r="H14" s="67"/>
      <c r="I14" s="68">
        <v>69.599999999999994</v>
      </c>
    </row>
    <row r="15" spans="1:9" x14ac:dyDescent="0.3">
      <c r="A15" s="1"/>
      <c r="B15" s="56" t="s">
        <v>1038</v>
      </c>
      <c r="C15" s="69"/>
      <c r="D15" s="69"/>
      <c r="E15" s="69"/>
      <c r="F15" s="69">
        <v>9.3000000000000007</v>
      </c>
      <c r="G15" s="69">
        <v>60.1</v>
      </c>
      <c r="H15" s="69"/>
      <c r="I15" s="70">
        <v>69.400000000000006</v>
      </c>
    </row>
    <row r="16" spans="1:9" x14ac:dyDescent="0.3">
      <c r="A16" s="1"/>
      <c r="B16" s="50" t="s">
        <v>1039</v>
      </c>
      <c r="C16" s="65"/>
      <c r="D16" s="65"/>
      <c r="E16" s="65"/>
      <c r="F16" s="65">
        <v>9.4</v>
      </c>
      <c r="G16" s="65">
        <v>60.1</v>
      </c>
      <c r="H16" s="65"/>
      <c r="I16" s="66">
        <v>69.5</v>
      </c>
    </row>
    <row r="17" spans="1:9" x14ac:dyDescent="0.3">
      <c r="A17" s="1"/>
      <c r="B17" s="54" t="s">
        <v>1040</v>
      </c>
      <c r="C17" s="67"/>
      <c r="D17" s="67"/>
      <c r="E17" s="67"/>
      <c r="F17" s="67">
        <v>9.4</v>
      </c>
      <c r="G17" s="67">
        <v>60.4</v>
      </c>
      <c r="H17" s="67"/>
      <c r="I17" s="68">
        <v>69.8</v>
      </c>
    </row>
    <row r="18" spans="1:9" x14ac:dyDescent="0.3">
      <c r="A18" s="1"/>
      <c r="B18" s="54" t="s">
        <v>1041</v>
      </c>
      <c r="C18" s="67"/>
      <c r="D18" s="67"/>
      <c r="E18" s="67"/>
      <c r="F18" s="67">
        <v>9.1999999999999993</v>
      </c>
      <c r="G18" s="67">
        <v>60.2</v>
      </c>
      <c r="H18" s="67"/>
      <c r="I18" s="68">
        <v>69.400000000000006</v>
      </c>
    </row>
    <row r="19" spans="1:9" x14ac:dyDescent="0.3">
      <c r="A19" s="1"/>
      <c r="B19" s="54" t="s">
        <v>1042</v>
      </c>
      <c r="C19" s="67"/>
      <c r="D19" s="67"/>
      <c r="E19" s="67"/>
      <c r="F19" s="67">
        <v>9.1999999999999993</v>
      </c>
      <c r="G19" s="67">
        <v>60.4</v>
      </c>
      <c r="H19" s="67"/>
      <c r="I19" s="68">
        <v>69.599999999999994</v>
      </c>
    </row>
    <row r="20" spans="1:9" x14ac:dyDescent="0.3">
      <c r="A20" s="1"/>
      <c r="B20" s="54" t="s">
        <v>1043</v>
      </c>
      <c r="C20" s="67"/>
      <c r="D20" s="67"/>
      <c r="E20" s="67"/>
      <c r="F20" s="67">
        <v>9.1999999999999993</v>
      </c>
      <c r="G20" s="67">
        <v>60.2</v>
      </c>
      <c r="H20" s="67"/>
      <c r="I20" s="68">
        <v>69.400000000000006</v>
      </c>
    </row>
    <row r="21" spans="1:9" x14ac:dyDescent="0.3">
      <c r="A21" s="1"/>
      <c r="B21" s="54" t="s">
        <v>1044</v>
      </c>
      <c r="C21" s="67"/>
      <c r="D21" s="67"/>
      <c r="E21" s="67"/>
      <c r="F21" s="67">
        <v>9</v>
      </c>
      <c r="G21" s="67">
        <v>60.9</v>
      </c>
      <c r="H21" s="67"/>
      <c r="I21" s="68">
        <v>69.900000000000006</v>
      </c>
    </row>
    <row r="22" spans="1:9" x14ac:dyDescent="0.3">
      <c r="A22" s="1"/>
      <c r="B22" s="54" t="s">
        <v>1045</v>
      </c>
      <c r="C22" s="67"/>
      <c r="D22" s="67"/>
      <c r="E22" s="67"/>
      <c r="F22" s="67">
        <v>10.199999999999999</v>
      </c>
      <c r="G22" s="67">
        <v>60.8</v>
      </c>
      <c r="H22" s="67"/>
      <c r="I22" s="68">
        <v>71</v>
      </c>
    </row>
    <row r="23" spans="1:9" x14ac:dyDescent="0.3">
      <c r="A23" s="1"/>
      <c r="B23" s="56" t="s">
        <v>1046</v>
      </c>
      <c r="C23" s="69"/>
      <c r="D23" s="69"/>
      <c r="E23" s="69"/>
      <c r="F23" s="69">
        <v>10.1</v>
      </c>
      <c r="G23" s="69">
        <v>60.7</v>
      </c>
      <c r="H23" s="69"/>
      <c r="I23" s="70">
        <v>70.8</v>
      </c>
    </row>
    <row r="24" spans="1:9" x14ac:dyDescent="0.3">
      <c r="A24" s="1"/>
      <c r="B24" s="50" t="s">
        <v>1047</v>
      </c>
      <c r="C24" s="65"/>
      <c r="D24" s="65"/>
      <c r="E24" s="65"/>
      <c r="F24" s="65">
        <v>10.1</v>
      </c>
      <c r="G24" s="65">
        <v>60.6</v>
      </c>
      <c r="H24" s="65"/>
      <c r="I24" s="66">
        <v>70.7</v>
      </c>
    </row>
    <row r="25" spans="1:9" x14ac:dyDescent="0.3">
      <c r="A25" s="1"/>
      <c r="B25" s="54" t="s">
        <v>1048</v>
      </c>
      <c r="C25" s="67"/>
      <c r="D25" s="67"/>
      <c r="E25" s="67"/>
      <c r="F25" s="67">
        <v>10.4</v>
      </c>
      <c r="G25" s="67">
        <v>60.7</v>
      </c>
      <c r="H25" s="67"/>
      <c r="I25" s="68">
        <v>71.099999999999994</v>
      </c>
    </row>
    <row r="26" spans="1:9" x14ac:dyDescent="0.3">
      <c r="A26" s="1"/>
      <c r="B26" s="54" t="s">
        <v>1049</v>
      </c>
      <c r="C26" s="67"/>
      <c r="D26" s="67"/>
      <c r="E26" s="67"/>
      <c r="F26" s="67">
        <v>10.1</v>
      </c>
      <c r="G26" s="67">
        <v>60.6</v>
      </c>
      <c r="H26" s="67"/>
      <c r="I26" s="68">
        <v>70.7</v>
      </c>
    </row>
    <row r="27" spans="1:9" x14ac:dyDescent="0.3">
      <c r="A27" s="1"/>
      <c r="B27" s="54" t="s">
        <v>808</v>
      </c>
      <c r="C27" s="67"/>
      <c r="D27" s="67"/>
      <c r="E27" s="67"/>
      <c r="F27" s="67">
        <v>10.5</v>
      </c>
      <c r="G27" s="67">
        <v>60.9</v>
      </c>
      <c r="H27" s="67"/>
      <c r="I27" s="68">
        <v>71.400000000000006</v>
      </c>
    </row>
    <row r="28" spans="1:9" x14ac:dyDescent="0.3">
      <c r="A28" s="1"/>
      <c r="B28" s="54" t="s">
        <v>809</v>
      </c>
      <c r="C28" s="67"/>
      <c r="D28" s="67"/>
      <c r="E28" s="67"/>
      <c r="F28" s="67">
        <v>10.6</v>
      </c>
      <c r="G28" s="67">
        <v>60.5</v>
      </c>
      <c r="H28" s="67"/>
      <c r="I28" s="68">
        <v>71.099999999999994</v>
      </c>
    </row>
    <row r="29" spans="1:9" x14ac:dyDescent="0.3">
      <c r="A29" s="1"/>
      <c r="B29" s="54" t="s">
        <v>810</v>
      </c>
      <c r="C29" s="67"/>
      <c r="D29" s="67"/>
      <c r="E29" s="67"/>
      <c r="F29" s="67">
        <v>10.7</v>
      </c>
      <c r="G29" s="67">
        <v>60.4</v>
      </c>
      <c r="H29" s="67"/>
      <c r="I29" s="68">
        <v>71.099999999999994</v>
      </c>
    </row>
    <row r="30" spans="1:9" x14ac:dyDescent="0.3">
      <c r="A30" s="1"/>
      <c r="B30" s="54" t="s">
        <v>811</v>
      </c>
      <c r="C30" s="67"/>
      <c r="D30" s="67"/>
      <c r="E30" s="67"/>
      <c r="F30" s="67">
        <v>10.9</v>
      </c>
      <c r="G30" s="67">
        <v>60.8</v>
      </c>
      <c r="H30" s="67"/>
      <c r="I30" s="68">
        <v>71.7</v>
      </c>
    </row>
    <row r="31" spans="1:9" x14ac:dyDescent="0.3">
      <c r="A31" s="1"/>
      <c r="B31" s="56" t="s">
        <v>812</v>
      </c>
      <c r="C31" s="69"/>
      <c r="D31" s="69"/>
      <c r="E31" s="69">
        <v>2.9</v>
      </c>
      <c r="F31" s="69">
        <v>10.199999999999999</v>
      </c>
      <c r="G31" s="69">
        <v>59.6</v>
      </c>
      <c r="H31" s="69"/>
      <c r="I31" s="70">
        <v>72.7</v>
      </c>
    </row>
    <row r="32" spans="1:9" x14ac:dyDescent="0.3">
      <c r="A32" s="1"/>
      <c r="B32" s="50" t="s">
        <v>813</v>
      </c>
      <c r="C32" s="65"/>
      <c r="D32" s="65"/>
      <c r="E32" s="65">
        <v>3.2</v>
      </c>
      <c r="F32" s="65">
        <v>10.4</v>
      </c>
      <c r="G32" s="65">
        <v>20.7</v>
      </c>
      <c r="H32" s="65"/>
      <c r="I32" s="66">
        <v>34.299999999999997</v>
      </c>
    </row>
    <row r="33" spans="1:9" x14ac:dyDescent="0.3">
      <c r="A33" s="1"/>
      <c r="B33" s="54" t="s">
        <v>814</v>
      </c>
      <c r="C33" s="67"/>
      <c r="D33" s="67"/>
      <c r="E33" s="67">
        <v>3.4</v>
      </c>
      <c r="F33" s="67">
        <v>9.1999999999999993</v>
      </c>
      <c r="G33" s="67">
        <v>60.3</v>
      </c>
      <c r="H33" s="67"/>
      <c r="I33" s="68">
        <v>72.900000000000006</v>
      </c>
    </row>
    <row r="34" spans="1:9" x14ac:dyDescent="0.3">
      <c r="A34" s="1"/>
      <c r="B34" s="54" t="s">
        <v>815</v>
      </c>
      <c r="C34" s="67"/>
      <c r="D34" s="67"/>
      <c r="E34" s="67">
        <v>3.5</v>
      </c>
      <c r="F34" s="67">
        <v>9.1</v>
      </c>
      <c r="G34" s="67">
        <v>59.8</v>
      </c>
      <c r="H34" s="67"/>
      <c r="I34" s="68">
        <v>72.400000000000006</v>
      </c>
    </row>
    <row r="35" spans="1:9" x14ac:dyDescent="0.3">
      <c r="A35" s="1"/>
      <c r="B35" s="54" t="s">
        <v>816</v>
      </c>
      <c r="C35" s="67"/>
      <c r="D35" s="67"/>
      <c r="E35" s="67">
        <v>4.2</v>
      </c>
      <c r="F35" s="67">
        <v>9</v>
      </c>
      <c r="G35" s="67">
        <v>61</v>
      </c>
      <c r="H35" s="67"/>
      <c r="I35" s="68">
        <v>74.2</v>
      </c>
    </row>
    <row r="36" spans="1:9" x14ac:dyDescent="0.3">
      <c r="A36" s="1"/>
      <c r="B36" s="54" t="s">
        <v>817</v>
      </c>
      <c r="C36" s="67"/>
      <c r="D36" s="67"/>
      <c r="E36" s="67">
        <v>4.3</v>
      </c>
      <c r="F36" s="67">
        <v>9.1999999999999993</v>
      </c>
      <c r="G36" s="67">
        <v>60.6</v>
      </c>
      <c r="H36" s="67"/>
      <c r="I36" s="68">
        <v>74.099999999999994</v>
      </c>
    </row>
    <row r="37" spans="1:9" x14ac:dyDescent="0.3">
      <c r="A37" s="1"/>
      <c r="B37" s="54" t="s">
        <v>818</v>
      </c>
      <c r="C37" s="67"/>
      <c r="D37" s="67"/>
      <c r="E37" s="67">
        <v>4.4000000000000004</v>
      </c>
      <c r="F37" s="67">
        <v>9.1999999999999993</v>
      </c>
      <c r="G37" s="67">
        <v>60.5</v>
      </c>
      <c r="H37" s="67"/>
      <c r="I37" s="68">
        <v>74.099999999999994</v>
      </c>
    </row>
    <row r="38" spans="1:9" x14ac:dyDescent="0.3">
      <c r="A38" s="1"/>
      <c r="B38" s="54" t="s">
        <v>819</v>
      </c>
      <c r="C38" s="67"/>
      <c r="D38" s="67"/>
      <c r="E38" s="67">
        <v>4.4000000000000004</v>
      </c>
      <c r="F38" s="67">
        <v>9.3000000000000007</v>
      </c>
      <c r="G38" s="67">
        <v>60.6</v>
      </c>
      <c r="H38" s="67"/>
      <c r="I38" s="68">
        <v>74.3</v>
      </c>
    </row>
    <row r="39" spans="1:9" x14ac:dyDescent="0.3">
      <c r="A39" s="1"/>
      <c r="B39" s="56" t="s">
        <v>820</v>
      </c>
      <c r="C39" s="69"/>
      <c r="D39" s="69"/>
      <c r="E39" s="69">
        <v>4.4000000000000004</v>
      </c>
      <c r="F39" s="69">
        <v>9.5</v>
      </c>
      <c r="G39" s="69">
        <v>60.6</v>
      </c>
      <c r="H39" s="69"/>
      <c r="I39" s="70">
        <v>74.5</v>
      </c>
    </row>
    <row r="40" spans="1:9" x14ac:dyDescent="0.3">
      <c r="A40" s="1"/>
      <c r="B40" s="50" t="s">
        <v>821</v>
      </c>
      <c r="C40" s="65"/>
      <c r="D40" s="65"/>
      <c r="E40" s="65">
        <v>4.8</v>
      </c>
      <c r="F40" s="65">
        <v>9.3000000000000007</v>
      </c>
      <c r="G40" s="65">
        <v>61.1</v>
      </c>
      <c r="H40" s="65"/>
      <c r="I40" s="66">
        <v>75.2</v>
      </c>
    </row>
    <row r="41" spans="1:9" x14ac:dyDescent="0.3">
      <c r="A41" s="1"/>
      <c r="B41" s="54" t="s">
        <v>822</v>
      </c>
      <c r="C41" s="67"/>
      <c r="D41" s="67"/>
      <c r="E41" s="67">
        <v>4.7</v>
      </c>
      <c r="F41" s="67">
        <v>9.3000000000000007</v>
      </c>
      <c r="G41" s="67">
        <v>60.7</v>
      </c>
      <c r="H41" s="67"/>
      <c r="I41" s="68">
        <v>74.7</v>
      </c>
    </row>
    <row r="42" spans="1:9" x14ac:dyDescent="0.3">
      <c r="A42" s="1"/>
      <c r="B42" s="54" t="s">
        <v>823</v>
      </c>
      <c r="C42" s="67"/>
      <c r="D42" s="67"/>
      <c r="E42" s="67">
        <v>4.4000000000000004</v>
      </c>
      <c r="F42" s="67">
        <v>9.4</v>
      </c>
      <c r="G42" s="67">
        <v>59.9</v>
      </c>
      <c r="H42" s="67"/>
      <c r="I42" s="68">
        <v>73.7</v>
      </c>
    </row>
    <row r="43" spans="1:9" x14ac:dyDescent="0.3">
      <c r="A43" s="1"/>
      <c r="B43" s="54" t="s">
        <v>824</v>
      </c>
      <c r="C43" s="67"/>
      <c r="D43" s="67"/>
      <c r="E43" s="67">
        <v>4.5</v>
      </c>
      <c r="F43" s="67">
        <v>10.3</v>
      </c>
      <c r="G43" s="67">
        <v>59.8</v>
      </c>
      <c r="H43" s="67"/>
      <c r="I43" s="68">
        <v>74.599999999999994</v>
      </c>
    </row>
    <row r="44" spans="1:9" x14ac:dyDescent="0.3">
      <c r="A44" s="1"/>
      <c r="B44" s="54" t="s">
        <v>825</v>
      </c>
      <c r="C44" s="67"/>
      <c r="D44" s="67"/>
      <c r="E44" s="67">
        <v>3.1</v>
      </c>
      <c r="F44" s="67">
        <v>10</v>
      </c>
      <c r="G44" s="67">
        <v>59.4</v>
      </c>
      <c r="H44" s="67"/>
      <c r="I44" s="68">
        <v>72.5</v>
      </c>
    </row>
    <row r="45" spans="1:9" x14ac:dyDescent="0.3">
      <c r="A45" s="1"/>
      <c r="B45" s="54" t="s">
        <v>826</v>
      </c>
      <c r="C45" s="67"/>
      <c r="D45" s="67"/>
      <c r="E45" s="67">
        <v>4.5999999999999996</v>
      </c>
      <c r="F45" s="67">
        <v>10</v>
      </c>
      <c r="G45" s="67">
        <v>59.9</v>
      </c>
      <c r="H45" s="67"/>
      <c r="I45" s="68">
        <v>74.5</v>
      </c>
    </row>
    <row r="46" spans="1:9" x14ac:dyDescent="0.3">
      <c r="A46" s="1"/>
      <c r="B46" s="54" t="s">
        <v>827</v>
      </c>
      <c r="C46" s="67"/>
      <c r="D46" s="67"/>
      <c r="E46" s="67">
        <v>4.5999999999999996</v>
      </c>
      <c r="F46" s="67">
        <v>10</v>
      </c>
      <c r="G46" s="67">
        <v>59.9</v>
      </c>
      <c r="H46" s="67"/>
      <c r="I46" s="68">
        <v>74.5</v>
      </c>
    </row>
    <row r="47" spans="1:9" x14ac:dyDescent="0.3">
      <c r="A47" s="1"/>
      <c r="B47" s="56" t="s">
        <v>828</v>
      </c>
      <c r="C47" s="69"/>
      <c r="D47" s="69"/>
      <c r="E47" s="69">
        <v>4.5</v>
      </c>
      <c r="F47" s="69">
        <v>10.1</v>
      </c>
      <c r="G47" s="69">
        <v>60.3</v>
      </c>
      <c r="H47" s="69"/>
      <c r="I47" s="70">
        <v>74.900000000000006</v>
      </c>
    </row>
    <row r="48" spans="1:9" x14ac:dyDescent="0.3">
      <c r="A48" s="1"/>
      <c r="B48" s="50" t="s">
        <v>829</v>
      </c>
      <c r="C48" s="65"/>
      <c r="D48" s="65"/>
      <c r="E48" s="65">
        <v>4.7</v>
      </c>
      <c r="F48" s="65">
        <v>9.9</v>
      </c>
      <c r="G48" s="65">
        <v>60.4</v>
      </c>
      <c r="H48" s="65"/>
      <c r="I48" s="66">
        <v>75</v>
      </c>
    </row>
    <row r="49" spans="1:9" x14ac:dyDescent="0.3">
      <c r="A49" s="1"/>
      <c r="B49" s="54" t="s">
        <v>830</v>
      </c>
      <c r="C49" s="67"/>
      <c r="D49" s="67"/>
      <c r="E49" s="67">
        <v>4.5999999999999996</v>
      </c>
      <c r="F49" s="67">
        <v>9.9</v>
      </c>
      <c r="G49" s="67">
        <v>60.1</v>
      </c>
      <c r="H49" s="67"/>
      <c r="I49" s="68">
        <v>74.599999999999994</v>
      </c>
    </row>
    <row r="50" spans="1:9" x14ac:dyDescent="0.3">
      <c r="A50" s="1"/>
      <c r="B50" s="54" t="s">
        <v>831</v>
      </c>
      <c r="C50" s="67"/>
      <c r="D50" s="67"/>
      <c r="E50" s="67">
        <v>4.5</v>
      </c>
      <c r="F50" s="67">
        <v>10.4</v>
      </c>
      <c r="G50" s="67">
        <v>60.2</v>
      </c>
      <c r="H50" s="67"/>
      <c r="I50" s="68">
        <v>75.099999999999994</v>
      </c>
    </row>
    <row r="51" spans="1:9" x14ac:dyDescent="0.3">
      <c r="A51" s="1"/>
      <c r="B51" s="54" t="s">
        <v>832</v>
      </c>
      <c r="C51" s="67"/>
      <c r="D51" s="67"/>
      <c r="E51" s="67">
        <v>5.4</v>
      </c>
      <c r="F51" s="67">
        <v>9.6</v>
      </c>
      <c r="G51" s="67">
        <v>60.4</v>
      </c>
      <c r="H51" s="67"/>
      <c r="I51" s="68">
        <v>75.400000000000006</v>
      </c>
    </row>
    <row r="52" spans="1:9" x14ac:dyDescent="0.3">
      <c r="A52" s="1"/>
      <c r="B52" s="54" t="s">
        <v>833</v>
      </c>
      <c r="C52" s="67"/>
      <c r="D52" s="67"/>
      <c r="E52" s="67">
        <v>4.5999999999999996</v>
      </c>
      <c r="F52" s="67">
        <v>9.4</v>
      </c>
      <c r="G52" s="67">
        <v>60.7</v>
      </c>
      <c r="H52" s="67"/>
      <c r="I52" s="68">
        <v>74.7</v>
      </c>
    </row>
    <row r="53" spans="1:9" x14ac:dyDescent="0.3">
      <c r="A53" s="1"/>
      <c r="B53" s="54" t="s">
        <v>834</v>
      </c>
      <c r="C53" s="67"/>
      <c r="D53" s="67"/>
      <c r="E53" s="67">
        <v>4.5999999999999996</v>
      </c>
      <c r="F53" s="67">
        <v>9.4</v>
      </c>
      <c r="G53" s="67">
        <v>60.6</v>
      </c>
      <c r="H53" s="67"/>
      <c r="I53" s="68">
        <v>74.599999999999994</v>
      </c>
    </row>
    <row r="54" spans="1:9" x14ac:dyDescent="0.3">
      <c r="A54" s="1"/>
      <c r="B54" s="54" t="s">
        <v>835</v>
      </c>
      <c r="C54" s="67"/>
      <c r="D54" s="67"/>
      <c r="E54" s="67">
        <v>4.9000000000000004</v>
      </c>
      <c r="F54" s="67">
        <v>9.3000000000000007</v>
      </c>
      <c r="G54" s="67">
        <v>60.7</v>
      </c>
      <c r="H54" s="67"/>
      <c r="I54" s="68">
        <v>74.900000000000006</v>
      </c>
    </row>
    <row r="55" spans="1:9" x14ac:dyDescent="0.3">
      <c r="A55" s="1"/>
      <c r="B55" s="56" t="s">
        <v>1050</v>
      </c>
      <c r="C55" s="69"/>
      <c r="D55" s="69"/>
      <c r="E55" s="69">
        <v>6.5</v>
      </c>
      <c r="F55" s="69">
        <v>9.4</v>
      </c>
      <c r="G55" s="69">
        <v>60.6</v>
      </c>
      <c r="H55" s="69"/>
      <c r="I55" s="70">
        <v>76.5</v>
      </c>
    </row>
    <row r="56" spans="1:9" ht="15.6" x14ac:dyDescent="0.3">
      <c r="A56" s="1"/>
      <c r="B56" s="71" t="s">
        <v>1051</v>
      </c>
      <c r="C56" s="72">
        <v>0</v>
      </c>
      <c r="D56" s="72">
        <v>0</v>
      </c>
      <c r="E56" s="72">
        <v>54.85</v>
      </c>
      <c r="F56" s="72">
        <v>231.9</v>
      </c>
      <c r="G56" s="72">
        <v>1429.95</v>
      </c>
      <c r="H56" s="72">
        <v>0</v>
      </c>
      <c r="I56" s="72">
        <v>1716.7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1059</v>
      </c>
      <c r="C3" s="192"/>
      <c r="D3" s="192"/>
      <c r="E3" s="192"/>
      <c r="F3" s="192"/>
      <c r="G3" s="192"/>
      <c r="H3" s="1"/>
      <c r="I3" s="1"/>
      <c r="J3" s="1"/>
    </row>
    <row r="4" spans="1:10" ht="0" hidden="1" customHeight="1" x14ac:dyDescent="0.3">
      <c r="A4" s="1"/>
      <c r="B4" s="1"/>
      <c r="C4" s="1"/>
      <c r="D4" s="1"/>
      <c r="E4" s="1"/>
      <c r="F4" s="1"/>
      <c r="G4" s="1"/>
      <c r="H4" s="1"/>
      <c r="I4" s="1"/>
      <c r="J4" s="1"/>
    </row>
    <row r="5" spans="1:10" ht="17.399999999999999" x14ac:dyDescent="0.3">
      <c r="A5" s="1"/>
      <c r="B5" s="2" t="s">
        <v>1060</v>
      </c>
      <c r="C5" s="1"/>
      <c r="D5" s="1"/>
      <c r="E5" s="1"/>
      <c r="F5" s="1"/>
      <c r="G5" s="1"/>
      <c r="H5" s="1"/>
      <c r="I5" s="1"/>
      <c r="J5" s="1"/>
    </row>
    <row r="6" spans="1:10" ht="22.95" customHeight="1" x14ac:dyDescent="0.3">
      <c r="A6" s="1"/>
      <c r="B6" s="195" t="s">
        <v>3</v>
      </c>
      <c r="C6" s="195" t="s">
        <v>25</v>
      </c>
      <c r="D6" s="195" t="s">
        <v>1061</v>
      </c>
      <c r="E6" s="195" t="s">
        <v>1062</v>
      </c>
      <c r="F6" s="209" t="s">
        <v>1063</v>
      </c>
      <c r="G6" s="209"/>
      <c r="H6" s="209"/>
      <c r="I6" s="209"/>
      <c r="J6" s="1"/>
    </row>
    <row r="7" spans="1:10" ht="22.95" customHeight="1" x14ac:dyDescent="0.3">
      <c r="A7" s="1"/>
      <c r="B7" s="195"/>
      <c r="C7" s="195"/>
      <c r="D7" s="195"/>
      <c r="E7" s="195"/>
      <c r="F7" s="73">
        <v>1</v>
      </c>
      <c r="G7" s="73">
        <v>2</v>
      </c>
      <c r="H7" s="73">
        <v>3</v>
      </c>
      <c r="I7" s="73" t="s">
        <v>938</v>
      </c>
      <c r="J7" s="1"/>
    </row>
    <row r="8" spans="1:10" x14ac:dyDescent="0.3">
      <c r="A8" s="1"/>
      <c r="B8" s="74" t="s">
        <v>151</v>
      </c>
      <c r="C8" s="74" t="s">
        <v>1009</v>
      </c>
      <c r="D8" s="74" t="s">
        <v>153</v>
      </c>
      <c r="E8" s="75" t="s">
        <v>576</v>
      </c>
      <c r="F8" s="76">
        <v>368.9</v>
      </c>
      <c r="G8" s="76"/>
      <c r="H8" s="76"/>
      <c r="I8" s="76">
        <v>368.9</v>
      </c>
      <c r="J8" s="1"/>
    </row>
    <row r="9" spans="1:10" x14ac:dyDescent="0.3">
      <c r="A9" s="1"/>
      <c r="B9" s="74" t="s">
        <v>162</v>
      </c>
      <c r="C9" s="74" t="s">
        <v>1064</v>
      </c>
      <c r="D9" s="74" t="s">
        <v>1065</v>
      </c>
      <c r="E9" s="75" t="s">
        <v>576</v>
      </c>
      <c r="F9" s="76"/>
      <c r="G9" s="76"/>
      <c r="H9" s="76"/>
      <c r="I9" s="76">
        <v>0</v>
      </c>
      <c r="J9" s="1"/>
    </row>
    <row r="10" spans="1:10" x14ac:dyDescent="0.3">
      <c r="A10" s="1"/>
      <c r="B10" s="74" t="s">
        <v>167</v>
      </c>
      <c r="C10" s="74" t="s">
        <v>1066</v>
      </c>
      <c r="D10" s="74" t="s">
        <v>25</v>
      </c>
      <c r="E10" s="75" t="s">
        <v>576</v>
      </c>
      <c r="F10" s="76"/>
      <c r="G10" s="76"/>
      <c r="H10" s="76">
        <v>54.85</v>
      </c>
      <c r="I10" s="76">
        <v>54.85</v>
      </c>
      <c r="J10" s="1"/>
    </row>
    <row r="11" spans="1:10" x14ac:dyDescent="0.3">
      <c r="A11" s="1"/>
      <c r="B11" s="74" t="s">
        <v>611</v>
      </c>
      <c r="C11" s="74" t="s">
        <v>941</v>
      </c>
      <c r="D11" s="74" t="s">
        <v>25</v>
      </c>
      <c r="E11" s="75" t="s">
        <v>575</v>
      </c>
      <c r="F11" s="76">
        <v>276.60000000000002</v>
      </c>
      <c r="G11" s="76">
        <v>274.7</v>
      </c>
      <c r="H11" s="76">
        <v>261.14999999999998</v>
      </c>
      <c r="I11" s="76">
        <v>812.45</v>
      </c>
      <c r="J11" s="1"/>
    </row>
    <row r="12" spans="1:10" x14ac:dyDescent="0.3">
      <c r="A12" s="1"/>
      <c r="B12" s="74" t="s">
        <v>612</v>
      </c>
      <c r="C12" s="74" t="s">
        <v>943</v>
      </c>
      <c r="D12" s="74" t="s">
        <v>25</v>
      </c>
      <c r="E12" s="75" t="s">
        <v>575</v>
      </c>
      <c r="F12" s="76">
        <v>66.400000000000006</v>
      </c>
      <c r="G12" s="76">
        <v>59.9</v>
      </c>
      <c r="H12" s="76">
        <v>49.8</v>
      </c>
      <c r="I12" s="76">
        <v>176.1</v>
      </c>
      <c r="J12" s="1"/>
    </row>
    <row r="13" spans="1:10" x14ac:dyDescent="0.3">
      <c r="A13" s="1"/>
      <c r="B13" s="74" t="s">
        <v>613</v>
      </c>
      <c r="C13" s="74" t="s">
        <v>1013</v>
      </c>
      <c r="D13" s="74" t="s">
        <v>25</v>
      </c>
      <c r="E13" s="75" t="s">
        <v>575</v>
      </c>
      <c r="F13" s="76">
        <v>9.6</v>
      </c>
      <c r="G13" s="76">
        <v>6.75</v>
      </c>
      <c r="H13" s="76"/>
      <c r="I13" s="76">
        <v>16.350000000000001</v>
      </c>
      <c r="J13" s="1"/>
    </row>
    <row r="14" spans="1:10" x14ac:dyDescent="0.3">
      <c r="A14" s="1"/>
      <c r="B14" s="74" t="s">
        <v>623</v>
      </c>
      <c r="C14" s="74" t="s">
        <v>1014</v>
      </c>
      <c r="D14" s="74" t="s">
        <v>1067</v>
      </c>
      <c r="E14" s="75" t="s">
        <v>576</v>
      </c>
      <c r="F14" s="76">
        <v>239.65</v>
      </c>
      <c r="G14" s="76">
        <v>205.85</v>
      </c>
      <c r="H14" s="76">
        <v>231.9</v>
      </c>
      <c r="I14" s="76">
        <v>677.4</v>
      </c>
      <c r="J14" s="1"/>
    </row>
    <row r="15" spans="1:10" x14ac:dyDescent="0.3">
      <c r="A15" s="1"/>
      <c r="B15" s="74" t="s">
        <v>51</v>
      </c>
      <c r="C15" s="74" t="s">
        <v>52</v>
      </c>
      <c r="D15" s="74" t="s">
        <v>25</v>
      </c>
      <c r="E15" s="75" t="s">
        <v>575</v>
      </c>
      <c r="F15" s="76">
        <v>3914.5</v>
      </c>
      <c r="G15" s="76">
        <v>4008.9</v>
      </c>
      <c r="H15" s="76">
        <v>3906.9</v>
      </c>
      <c r="I15" s="76">
        <v>11830.3</v>
      </c>
      <c r="J15" s="1"/>
    </row>
    <row r="16" spans="1:10" x14ac:dyDescent="0.3">
      <c r="A16" s="1"/>
      <c r="B16" s="74" t="s">
        <v>586</v>
      </c>
      <c r="C16" s="74" t="s">
        <v>944</v>
      </c>
      <c r="D16" s="74" t="s">
        <v>25</v>
      </c>
      <c r="E16" s="75" t="s">
        <v>575</v>
      </c>
      <c r="F16" s="76">
        <v>472.8</v>
      </c>
      <c r="G16" s="76">
        <v>472.8</v>
      </c>
      <c r="H16" s="76">
        <v>472.8</v>
      </c>
      <c r="I16" s="76">
        <v>1418.4</v>
      </c>
      <c r="J16" s="1"/>
    </row>
    <row r="17" spans="1:10" x14ac:dyDescent="0.3">
      <c r="A17" s="1"/>
      <c r="B17" s="74" t="s">
        <v>588</v>
      </c>
      <c r="C17" s="74" t="s">
        <v>1068</v>
      </c>
      <c r="D17" s="74" t="s">
        <v>25</v>
      </c>
      <c r="E17" s="75" t="s">
        <v>575</v>
      </c>
      <c r="F17" s="76"/>
      <c r="G17" s="76"/>
      <c r="H17" s="76"/>
      <c r="I17" s="76">
        <v>0</v>
      </c>
      <c r="J17" s="1"/>
    </row>
    <row r="18" spans="1:10" x14ac:dyDescent="0.3">
      <c r="A18" s="1"/>
      <c r="B18" s="74" t="s">
        <v>588</v>
      </c>
      <c r="C18" s="74" t="s">
        <v>1069</v>
      </c>
      <c r="D18" s="74" t="s">
        <v>25</v>
      </c>
      <c r="E18" s="75" t="s">
        <v>575</v>
      </c>
      <c r="F18" s="76"/>
      <c r="G18" s="76"/>
      <c r="H18" s="76"/>
      <c r="I18" s="76">
        <v>0</v>
      </c>
      <c r="J18" s="1"/>
    </row>
    <row r="19" spans="1:10" x14ac:dyDescent="0.3">
      <c r="A19" s="1"/>
      <c r="B19" s="74" t="s">
        <v>584</v>
      </c>
      <c r="C19" s="74" t="s">
        <v>945</v>
      </c>
      <c r="D19" s="74" t="s">
        <v>25</v>
      </c>
      <c r="E19" s="75" t="s">
        <v>575</v>
      </c>
      <c r="F19" s="76">
        <v>3163.1</v>
      </c>
      <c r="G19" s="76">
        <v>2553.85</v>
      </c>
      <c r="H19" s="76">
        <v>2402.4</v>
      </c>
      <c r="I19" s="76">
        <v>8119.35</v>
      </c>
      <c r="J19" s="1"/>
    </row>
    <row r="20" spans="1:10" x14ac:dyDescent="0.3">
      <c r="A20" s="1"/>
      <c r="B20" s="74" t="s">
        <v>584</v>
      </c>
      <c r="C20" s="74" t="s">
        <v>946</v>
      </c>
      <c r="D20" s="74" t="s">
        <v>25</v>
      </c>
      <c r="E20" s="75" t="s">
        <v>575</v>
      </c>
      <c r="F20" s="76">
        <v>908.7</v>
      </c>
      <c r="G20" s="76">
        <v>836.85</v>
      </c>
      <c r="H20" s="76">
        <v>757.35</v>
      </c>
      <c r="I20" s="76">
        <v>2502.9</v>
      </c>
      <c r="J20" s="1"/>
    </row>
    <row r="21" spans="1:10" x14ac:dyDescent="0.3">
      <c r="A21" s="1"/>
      <c r="B21" s="74" t="s">
        <v>591</v>
      </c>
      <c r="C21" s="74" t="s">
        <v>1070</v>
      </c>
      <c r="D21" s="74" t="s">
        <v>25</v>
      </c>
      <c r="E21" s="75" t="s">
        <v>577</v>
      </c>
      <c r="F21" s="76">
        <v>7.2</v>
      </c>
      <c r="G21" s="76">
        <v>5.7</v>
      </c>
      <c r="H21" s="76">
        <v>8.1999999999999993</v>
      </c>
      <c r="I21" s="76">
        <v>21.1</v>
      </c>
      <c r="J21" s="1"/>
    </row>
    <row r="22" spans="1:10" x14ac:dyDescent="0.3">
      <c r="A22" s="1"/>
      <c r="B22" s="74" t="s">
        <v>55</v>
      </c>
      <c r="C22" s="74" t="s">
        <v>947</v>
      </c>
      <c r="D22" s="74" t="s">
        <v>25</v>
      </c>
      <c r="E22" s="75" t="s">
        <v>575</v>
      </c>
      <c r="F22" s="76">
        <v>153.75</v>
      </c>
      <c r="G22" s="76">
        <v>163.65</v>
      </c>
      <c r="H22" s="76">
        <v>163.85</v>
      </c>
      <c r="I22" s="76">
        <v>481.25</v>
      </c>
      <c r="J22" s="1"/>
    </row>
    <row r="23" spans="1:10" x14ac:dyDescent="0.3">
      <c r="A23" s="1"/>
      <c r="B23" s="74" t="s">
        <v>55</v>
      </c>
      <c r="C23" s="74" t="s">
        <v>948</v>
      </c>
      <c r="D23" s="74" t="s">
        <v>25</v>
      </c>
      <c r="E23" s="75" t="s">
        <v>575</v>
      </c>
      <c r="F23" s="76">
        <v>256.2</v>
      </c>
      <c r="G23" s="76">
        <v>304.10000000000002</v>
      </c>
      <c r="H23" s="76">
        <v>312.60000000000002</v>
      </c>
      <c r="I23" s="76">
        <v>872.9</v>
      </c>
      <c r="J23" s="1"/>
    </row>
    <row r="24" spans="1:10" x14ac:dyDescent="0.3">
      <c r="A24" s="1"/>
      <c r="B24" s="74" t="s">
        <v>55</v>
      </c>
      <c r="C24" s="74" t="s">
        <v>949</v>
      </c>
      <c r="D24" s="74" t="s">
        <v>25</v>
      </c>
      <c r="E24" s="75" t="s">
        <v>575</v>
      </c>
      <c r="F24" s="76">
        <v>1638.05</v>
      </c>
      <c r="G24" s="76">
        <v>1930.75</v>
      </c>
      <c r="H24" s="76">
        <v>1952.75</v>
      </c>
      <c r="I24" s="76">
        <v>5521.55</v>
      </c>
      <c r="J24" s="1"/>
    </row>
    <row r="25" spans="1:10" x14ac:dyDescent="0.3">
      <c r="A25" s="1"/>
      <c r="B25" s="74" t="s">
        <v>55</v>
      </c>
      <c r="C25" s="74" t="s">
        <v>1071</v>
      </c>
      <c r="D25" s="74" t="s">
        <v>25</v>
      </c>
      <c r="E25" s="75" t="s">
        <v>575</v>
      </c>
      <c r="F25" s="76"/>
      <c r="G25" s="76"/>
      <c r="H25" s="76"/>
      <c r="I25" s="76">
        <v>0</v>
      </c>
      <c r="J25" s="1"/>
    </row>
    <row r="26" spans="1:10" x14ac:dyDescent="0.3">
      <c r="A26" s="1"/>
      <c r="B26" s="74" t="s">
        <v>55</v>
      </c>
      <c r="C26" s="74" t="s">
        <v>1072</v>
      </c>
      <c r="D26" s="74" t="s">
        <v>25</v>
      </c>
      <c r="E26" s="75" t="s">
        <v>576</v>
      </c>
      <c r="F26" s="76"/>
      <c r="G26" s="76"/>
      <c r="H26" s="76"/>
      <c r="I26" s="76">
        <v>0</v>
      </c>
      <c r="J26" s="1"/>
    </row>
    <row r="27" spans="1:10" x14ac:dyDescent="0.3">
      <c r="A27" s="1"/>
      <c r="B27" s="74" t="s">
        <v>55</v>
      </c>
      <c r="C27" s="74" t="s">
        <v>1072</v>
      </c>
      <c r="D27" s="74" t="s">
        <v>1073</v>
      </c>
      <c r="E27" s="75" t="s">
        <v>576</v>
      </c>
      <c r="F27" s="76"/>
      <c r="G27" s="76"/>
      <c r="H27" s="76"/>
      <c r="I27" s="76">
        <v>0</v>
      </c>
      <c r="J27" s="1"/>
    </row>
    <row r="28" spans="1:10" x14ac:dyDescent="0.3">
      <c r="A28" s="1"/>
      <c r="B28" s="74" t="s">
        <v>55</v>
      </c>
      <c r="C28" s="74" t="s">
        <v>1074</v>
      </c>
      <c r="D28" s="74" t="s">
        <v>25</v>
      </c>
      <c r="E28" s="75" t="s">
        <v>576</v>
      </c>
      <c r="F28" s="76"/>
      <c r="G28" s="76"/>
      <c r="H28" s="76"/>
      <c r="I28" s="76">
        <v>0</v>
      </c>
      <c r="J28" s="1"/>
    </row>
    <row r="29" spans="1:10" x14ac:dyDescent="0.3">
      <c r="A29" s="1"/>
      <c r="B29" s="74" t="s">
        <v>614</v>
      </c>
      <c r="C29" s="74" t="s">
        <v>950</v>
      </c>
      <c r="D29" s="74" t="s">
        <v>1067</v>
      </c>
      <c r="E29" s="75" t="s">
        <v>575</v>
      </c>
      <c r="F29" s="76">
        <v>433.25</v>
      </c>
      <c r="G29" s="76">
        <v>400</v>
      </c>
      <c r="H29" s="76">
        <v>355.25</v>
      </c>
      <c r="I29" s="76">
        <v>1188.5</v>
      </c>
      <c r="J29" s="1"/>
    </row>
    <row r="30" spans="1:10" x14ac:dyDescent="0.3">
      <c r="A30" s="1"/>
      <c r="B30" s="74" t="s">
        <v>614</v>
      </c>
      <c r="C30" s="74" t="s">
        <v>951</v>
      </c>
      <c r="D30" s="74" t="s">
        <v>25</v>
      </c>
      <c r="E30" s="75" t="s">
        <v>575</v>
      </c>
      <c r="F30" s="76">
        <v>133.05000000000001</v>
      </c>
      <c r="G30" s="76">
        <v>224.5</v>
      </c>
      <c r="H30" s="76">
        <v>206.8</v>
      </c>
      <c r="I30" s="76">
        <v>564.35</v>
      </c>
      <c r="J30" s="1"/>
    </row>
    <row r="31" spans="1:10" x14ac:dyDescent="0.3">
      <c r="A31" s="1"/>
      <c r="B31" s="74" t="s">
        <v>614</v>
      </c>
      <c r="C31" s="74" t="s">
        <v>952</v>
      </c>
      <c r="D31" s="74" t="s">
        <v>25</v>
      </c>
      <c r="E31" s="75" t="s">
        <v>575</v>
      </c>
      <c r="F31" s="76">
        <v>194.95</v>
      </c>
      <c r="G31" s="76">
        <v>329.5</v>
      </c>
      <c r="H31" s="76">
        <v>301.35000000000002</v>
      </c>
      <c r="I31" s="76">
        <v>825.8</v>
      </c>
      <c r="J31" s="1"/>
    </row>
    <row r="32" spans="1:10" x14ac:dyDescent="0.3">
      <c r="A32" s="1"/>
      <c r="B32" s="74" t="s">
        <v>614</v>
      </c>
      <c r="C32" s="74" t="s">
        <v>953</v>
      </c>
      <c r="D32" s="74" t="s">
        <v>1067</v>
      </c>
      <c r="E32" s="75" t="s">
        <v>575</v>
      </c>
      <c r="F32" s="76">
        <v>152.80000000000001</v>
      </c>
      <c r="G32" s="76">
        <v>143.85</v>
      </c>
      <c r="H32" s="76">
        <v>123.9</v>
      </c>
      <c r="I32" s="76">
        <v>420.55</v>
      </c>
      <c r="J32" s="1"/>
    </row>
    <row r="33" spans="1:10" x14ac:dyDescent="0.3">
      <c r="A33" s="1"/>
      <c r="B33" s="74" t="s">
        <v>580</v>
      </c>
      <c r="C33" s="74" t="s">
        <v>954</v>
      </c>
      <c r="D33" s="74" t="s">
        <v>25</v>
      </c>
      <c r="E33" s="75" t="s">
        <v>575</v>
      </c>
      <c r="F33" s="76">
        <v>3969.65</v>
      </c>
      <c r="G33" s="76">
        <v>3948.7000400000002</v>
      </c>
      <c r="H33" s="76">
        <v>3939.75</v>
      </c>
      <c r="I33" s="76">
        <v>11858.100039999999</v>
      </c>
      <c r="J33" s="1"/>
    </row>
    <row r="34" spans="1:10" x14ac:dyDescent="0.3">
      <c r="A34" s="1"/>
      <c r="B34" s="74" t="s">
        <v>275</v>
      </c>
      <c r="C34" s="74" t="s">
        <v>955</v>
      </c>
      <c r="D34" s="74" t="s">
        <v>25</v>
      </c>
      <c r="E34" s="75" t="s">
        <v>575</v>
      </c>
      <c r="F34" s="76">
        <v>175.9</v>
      </c>
      <c r="G34" s="76">
        <v>174.9</v>
      </c>
      <c r="H34" s="76">
        <v>175.35</v>
      </c>
      <c r="I34" s="76">
        <v>526.15</v>
      </c>
      <c r="J34" s="1"/>
    </row>
    <row r="35" spans="1:10" x14ac:dyDescent="0.3">
      <c r="A35" s="1"/>
      <c r="B35" s="74" t="s">
        <v>275</v>
      </c>
      <c r="C35" s="74" t="s">
        <v>956</v>
      </c>
      <c r="D35" s="74" t="s">
        <v>25</v>
      </c>
      <c r="E35" s="75" t="s">
        <v>575</v>
      </c>
      <c r="F35" s="76">
        <v>100.35</v>
      </c>
      <c r="G35" s="76">
        <v>131.4</v>
      </c>
      <c r="H35" s="76">
        <v>130.9</v>
      </c>
      <c r="I35" s="76">
        <v>362.65</v>
      </c>
      <c r="J35" s="1"/>
    </row>
    <row r="36" spans="1:10" x14ac:dyDescent="0.3">
      <c r="A36" s="1"/>
      <c r="B36" s="74" t="s">
        <v>275</v>
      </c>
      <c r="C36" s="74" t="s">
        <v>1075</v>
      </c>
      <c r="D36" s="74" t="s">
        <v>1076</v>
      </c>
      <c r="E36" s="75" t="s">
        <v>576</v>
      </c>
      <c r="F36" s="76">
        <v>42.85</v>
      </c>
      <c r="G36" s="76">
        <v>323.8</v>
      </c>
      <c r="H36" s="76">
        <v>385.75</v>
      </c>
      <c r="I36" s="76">
        <v>752.4</v>
      </c>
      <c r="J36" s="1"/>
    </row>
    <row r="37" spans="1:10" x14ac:dyDescent="0.3">
      <c r="A37" s="1"/>
      <c r="B37" s="74" t="s">
        <v>610</v>
      </c>
      <c r="C37" s="74" t="s">
        <v>957</v>
      </c>
      <c r="D37" s="74" t="s">
        <v>25</v>
      </c>
      <c r="E37" s="75" t="s">
        <v>575</v>
      </c>
      <c r="F37" s="76">
        <v>76.95</v>
      </c>
      <c r="G37" s="76">
        <v>78.05</v>
      </c>
      <c r="H37" s="76">
        <v>77.2</v>
      </c>
      <c r="I37" s="76">
        <v>232.2</v>
      </c>
      <c r="J37" s="1"/>
    </row>
    <row r="38" spans="1:10" x14ac:dyDescent="0.3">
      <c r="A38" s="1"/>
      <c r="B38" s="74" t="s">
        <v>280</v>
      </c>
      <c r="C38" s="74" t="s">
        <v>958</v>
      </c>
      <c r="D38" s="74" t="s">
        <v>25</v>
      </c>
      <c r="E38" s="75" t="s">
        <v>575</v>
      </c>
      <c r="F38" s="76">
        <v>15079.95</v>
      </c>
      <c r="G38" s="76">
        <v>15544</v>
      </c>
      <c r="H38" s="76">
        <v>15538.75</v>
      </c>
      <c r="I38" s="76">
        <v>46162.7</v>
      </c>
      <c r="J38" s="1"/>
    </row>
    <row r="39" spans="1:10" x14ac:dyDescent="0.3">
      <c r="A39" s="1"/>
      <c r="B39" s="74" t="s">
        <v>280</v>
      </c>
      <c r="C39" s="74" t="s">
        <v>959</v>
      </c>
      <c r="D39" s="74" t="s">
        <v>25</v>
      </c>
      <c r="E39" s="75" t="s">
        <v>575</v>
      </c>
      <c r="F39" s="76">
        <v>5046.1000000000004</v>
      </c>
      <c r="G39" s="76">
        <v>5216.3999999999996</v>
      </c>
      <c r="H39" s="76">
        <v>4346.8500000000004</v>
      </c>
      <c r="I39" s="76">
        <v>14609.35</v>
      </c>
      <c r="J39" s="1"/>
    </row>
    <row r="40" spans="1:10" x14ac:dyDescent="0.3">
      <c r="A40" s="1"/>
      <c r="B40" s="74" t="s">
        <v>280</v>
      </c>
      <c r="C40" s="74" t="s">
        <v>1077</v>
      </c>
      <c r="D40" s="74" t="s">
        <v>1078</v>
      </c>
      <c r="E40" s="75" t="s">
        <v>576</v>
      </c>
      <c r="F40" s="76"/>
      <c r="G40" s="76"/>
      <c r="H40" s="76"/>
      <c r="I40" s="76">
        <v>0</v>
      </c>
      <c r="J40" s="1"/>
    </row>
    <row r="41" spans="1:10" x14ac:dyDescent="0.3">
      <c r="A41" s="1"/>
      <c r="B41" s="74" t="s">
        <v>280</v>
      </c>
      <c r="C41" s="74" t="s">
        <v>1077</v>
      </c>
      <c r="D41" s="74" t="s">
        <v>1079</v>
      </c>
      <c r="E41" s="75" t="s">
        <v>576</v>
      </c>
      <c r="F41" s="76"/>
      <c r="G41" s="76"/>
      <c r="H41" s="76"/>
      <c r="I41" s="76">
        <v>0</v>
      </c>
      <c r="J41" s="1"/>
    </row>
    <row r="42" spans="1:10" ht="27.6" x14ac:dyDescent="0.3">
      <c r="A42" s="1"/>
      <c r="B42" s="74" t="s">
        <v>598</v>
      </c>
      <c r="C42" s="74" t="s">
        <v>960</v>
      </c>
      <c r="D42" s="74" t="s">
        <v>25</v>
      </c>
      <c r="E42" s="75" t="s">
        <v>575</v>
      </c>
      <c r="F42" s="76">
        <v>108.8</v>
      </c>
      <c r="G42" s="76">
        <v>108.4</v>
      </c>
      <c r="H42" s="76">
        <v>105.4</v>
      </c>
      <c r="I42" s="76">
        <v>322.60000000000002</v>
      </c>
      <c r="J42" s="1"/>
    </row>
    <row r="43" spans="1:10" ht="27.6" x14ac:dyDescent="0.3">
      <c r="A43" s="1"/>
      <c r="B43" s="74" t="s">
        <v>615</v>
      </c>
      <c r="C43" s="74" t="s">
        <v>961</v>
      </c>
      <c r="D43" s="74" t="s">
        <v>25</v>
      </c>
      <c r="E43" s="75" t="s">
        <v>575</v>
      </c>
      <c r="F43" s="76">
        <v>478.65</v>
      </c>
      <c r="G43" s="76">
        <v>479.65</v>
      </c>
      <c r="H43" s="76">
        <v>478.85</v>
      </c>
      <c r="I43" s="76">
        <v>1437.15</v>
      </c>
      <c r="J43" s="1"/>
    </row>
    <row r="44" spans="1:10" ht="27.6" x14ac:dyDescent="0.3">
      <c r="A44" s="1"/>
      <c r="B44" s="74" t="s">
        <v>599</v>
      </c>
      <c r="C44" s="74" t="s">
        <v>962</v>
      </c>
      <c r="D44" s="74" t="s">
        <v>25</v>
      </c>
      <c r="E44" s="75" t="s">
        <v>575</v>
      </c>
      <c r="F44" s="76">
        <v>389.9</v>
      </c>
      <c r="G44" s="76">
        <v>479.65</v>
      </c>
      <c r="H44" s="76">
        <v>479.9</v>
      </c>
      <c r="I44" s="76">
        <v>1349.45</v>
      </c>
      <c r="J44" s="1"/>
    </row>
    <row r="45" spans="1:10" x14ac:dyDescent="0.3">
      <c r="A45" s="1"/>
      <c r="B45" s="74" t="s">
        <v>583</v>
      </c>
      <c r="C45" s="74" t="s">
        <v>963</v>
      </c>
      <c r="D45" s="74" t="s">
        <v>25</v>
      </c>
      <c r="E45" s="75" t="s">
        <v>575</v>
      </c>
      <c r="F45" s="76">
        <v>10930.4</v>
      </c>
      <c r="G45" s="76">
        <v>8482.2000000000007</v>
      </c>
      <c r="H45" s="76">
        <v>5342.6</v>
      </c>
      <c r="I45" s="76">
        <v>24755.200000000001</v>
      </c>
      <c r="J45" s="1"/>
    </row>
    <row r="46" spans="1:10" x14ac:dyDescent="0.3">
      <c r="A46" s="1"/>
      <c r="B46" s="74" t="s">
        <v>583</v>
      </c>
      <c r="C46" s="74" t="s">
        <v>964</v>
      </c>
      <c r="D46" s="74" t="s">
        <v>25</v>
      </c>
      <c r="E46" s="75" t="s">
        <v>575</v>
      </c>
      <c r="F46" s="76">
        <v>156.05000000000001</v>
      </c>
      <c r="G46" s="76">
        <v>156</v>
      </c>
      <c r="H46" s="76">
        <v>156</v>
      </c>
      <c r="I46" s="76">
        <v>468.05</v>
      </c>
      <c r="J46" s="1"/>
    </row>
    <row r="47" spans="1:10" x14ac:dyDescent="0.3">
      <c r="A47" s="1"/>
      <c r="B47" s="74" t="s">
        <v>293</v>
      </c>
      <c r="C47" s="74" t="s">
        <v>1080</v>
      </c>
      <c r="D47" s="74" t="s">
        <v>25</v>
      </c>
      <c r="E47" s="75" t="s">
        <v>575</v>
      </c>
      <c r="F47" s="76"/>
      <c r="G47" s="76"/>
      <c r="H47" s="76"/>
      <c r="I47" s="76">
        <v>0</v>
      </c>
      <c r="J47" s="1"/>
    </row>
    <row r="48" spans="1:10" x14ac:dyDescent="0.3">
      <c r="A48" s="1"/>
      <c r="B48" s="74" t="s">
        <v>600</v>
      </c>
      <c r="C48" s="74" t="s">
        <v>965</v>
      </c>
      <c r="D48" s="74" t="s">
        <v>25</v>
      </c>
      <c r="E48" s="75" t="s">
        <v>575</v>
      </c>
      <c r="F48" s="76">
        <v>364.95</v>
      </c>
      <c r="G48" s="76">
        <v>344.6</v>
      </c>
      <c r="H48" s="76">
        <v>480</v>
      </c>
      <c r="I48" s="76">
        <v>1189.55</v>
      </c>
      <c r="J48" s="1"/>
    </row>
    <row r="49" spans="1:10" x14ac:dyDescent="0.3">
      <c r="A49" s="1"/>
      <c r="B49" s="74" t="s">
        <v>601</v>
      </c>
      <c r="C49" s="74" t="s">
        <v>966</v>
      </c>
      <c r="D49" s="74" t="s">
        <v>25</v>
      </c>
      <c r="E49" s="75" t="s">
        <v>575</v>
      </c>
      <c r="F49" s="76">
        <v>391.9</v>
      </c>
      <c r="G49" s="76">
        <v>365.85</v>
      </c>
      <c r="H49" s="76">
        <v>340.45</v>
      </c>
      <c r="I49" s="76">
        <v>1098.2</v>
      </c>
      <c r="J49" s="1"/>
    </row>
    <row r="50" spans="1:10" x14ac:dyDescent="0.3">
      <c r="A50" s="1"/>
      <c r="B50" s="74" t="s">
        <v>64</v>
      </c>
      <c r="C50" s="74" t="s">
        <v>1081</v>
      </c>
      <c r="D50" s="74" t="s">
        <v>300</v>
      </c>
      <c r="E50" s="75" t="s">
        <v>576</v>
      </c>
      <c r="F50" s="76">
        <v>23.65</v>
      </c>
      <c r="G50" s="76"/>
      <c r="H50" s="76"/>
      <c r="I50" s="76">
        <v>23.65</v>
      </c>
      <c r="J50" s="1"/>
    </row>
    <row r="51" spans="1:10" x14ac:dyDescent="0.3">
      <c r="A51" s="1"/>
      <c r="B51" s="74" t="s">
        <v>64</v>
      </c>
      <c r="C51" s="74" t="s">
        <v>1082</v>
      </c>
      <c r="D51" s="74" t="s">
        <v>69</v>
      </c>
      <c r="E51" s="75" t="s">
        <v>576</v>
      </c>
      <c r="F51" s="76"/>
      <c r="G51" s="76"/>
      <c r="H51" s="76"/>
      <c r="I51" s="76">
        <v>0</v>
      </c>
      <c r="J51" s="1"/>
    </row>
    <row r="52" spans="1:10" x14ac:dyDescent="0.3">
      <c r="A52" s="1"/>
      <c r="B52" s="74" t="s">
        <v>64</v>
      </c>
      <c r="C52" s="74" t="s">
        <v>1083</v>
      </c>
      <c r="D52" s="74" t="s">
        <v>1084</v>
      </c>
      <c r="E52" s="75" t="s">
        <v>576</v>
      </c>
      <c r="F52" s="76"/>
      <c r="G52" s="76"/>
      <c r="H52" s="76"/>
      <c r="I52" s="76">
        <v>0</v>
      </c>
      <c r="J52" s="1"/>
    </row>
    <row r="53" spans="1:10" x14ac:dyDescent="0.3">
      <c r="A53" s="1"/>
      <c r="B53" s="74" t="s">
        <v>616</v>
      </c>
      <c r="C53" s="74" t="s">
        <v>1085</v>
      </c>
      <c r="D53" s="74" t="s">
        <v>25</v>
      </c>
      <c r="E53" s="75" t="s">
        <v>578</v>
      </c>
      <c r="F53" s="76">
        <v>664.7</v>
      </c>
      <c r="G53" s="76">
        <v>590.4</v>
      </c>
      <c r="H53" s="76">
        <v>472.4</v>
      </c>
      <c r="I53" s="76">
        <v>1727.5</v>
      </c>
      <c r="J53" s="1"/>
    </row>
    <row r="54" spans="1:10" x14ac:dyDescent="0.3">
      <c r="A54" s="1"/>
      <c r="B54" s="74" t="s">
        <v>616</v>
      </c>
      <c r="C54" s="74" t="s">
        <v>1086</v>
      </c>
      <c r="D54" s="74" t="s">
        <v>25</v>
      </c>
      <c r="E54" s="75" t="s">
        <v>578</v>
      </c>
      <c r="F54" s="76">
        <v>221.6</v>
      </c>
      <c r="G54" s="76">
        <v>439.4</v>
      </c>
      <c r="H54" s="76">
        <v>292.3</v>
      </c>
      <c r="I54" s="76">
        <v>953.3</v>
      </c>
      <c r="J54" s="1"/>
    </row>
    <row r="55" spans="1:10" x14ac:dyDescent="0.3">
      <c r="A55" s="1"/>
      <c r="B55" s="74" t="s">
        <v>592</v>
      </c>
      <c r="C55" s="74" t="s">
        <v>1087</v>
      </c>
      <c r="D55" s="74" t="s">
        <v>25</v>
      </c>
      <c r="E55" s="75" t="s">
        <v>578</v>
      </c>
      <c r="F55" s="76">
        <v>1652.9</v>
      </c>
      <c r="G55" s="76">
        <v>1228.1500000000001</v>
      </c>
      <c r="H55" s="76">
        <v>1006.15</v>
      </c>
      <c r="I55" s="76">
        <v>3887.2</v>
      </c>
      <c r="J55" s="1"/>
    </row>
    <row r="56" spans="1:10" x14ac:dyDescent="0.3">
      <c r="A56" s="1"/>
      <c r="B56" s="74" t="s">
        <v>71</v>
      </c>
      <c r="C56" s="74" t="s">
        <v>72</v>
      </c>
      <c r="D56" s="74" t="s">
        <v>314</v>
      </c>
      <c r="E56" s="75" t="s">
        <v>578</v>
      </c>
      <c r="F56" s="76">
        <v>486</v>
      </c>
      <c r="G56" s="76">
        <v>240.75</v>
      </c>
      <c r="H56" s="76">
        <v>405.05</v>
      </c>
      <c r="I56" s="76">
        <v>1131.8</v>
      </c>
      <c r="J56" s="1"/>
    </row>
    <row r="57" spans="1:10" x14ac:dyDescent="0.3">
      <c r="A57" s="1"/>
      <c r="B57" s="74" t="s">
        <v>71</v>
      </c>
      <c r="C57" s="74" t="s">
        <v>72</v>
      </c>
      <c r="D57" s="74" t="s">
        <v>1088</v>
      </c>
      <c r="E57" s="75" t="s">
        <v>578</v>
      </c>
      <c r="F57" s="76">
        <v>853.3</v>
      </c>
      <c r="G57" s="76">
        <v>628.75</v>
      </c>
      <c r="H57" s="76">
        <v>853.9</v>
      </c>
      <c r="I57" s="76">
        <v>2335.9499999999998</v>
      </c>
      <c r="J57" s="1"/>
    </row>
    <row r="58" spans="1:10" x14ac:dyDescent="0.3">
      <c r="A58" s="1"/>
      <c r="B58" s="74" t="s">
        <v>71</v>
      </c>
      <c r="C58" s="74" t="s">
        <v>1089</v>
      </c>
      <c r="D58" s="74" t="s">
        <v>1090</v>
      </c>
      <c r="E58" s="75" t="s">
        <v>578</v>
      </c>
      <c r="F58" s="76">
        <v>53.2</v>
      </c>
      <c r="G58" s="76">
        <v>25.45</v>
      </c>
      <c r="H58" s="76">
        <v>35.9</v>
      </c>
      <c r="I58" s="76">
        <v>114.55</v>
      </c>
      <c r="J58" s="1"/>
    </row>
    <row r="59" spans="1:10" x14ac:dyDescent="0.3">
      <c r="A59" s="1"/>
      <c r="B59" s="74" t="s">
        <v>71</v>
      </c>
      <c r="C59" s="74" t="s">
        <v>1089</v>
      </c>
      <c r="D59" s="74" t="s">
        <v>1091</v>
      </c>
      <c r="E59" s="75" t="s">
        <v>578</v>
      </c>
      <c r="F59" s="76">
        <v>49.35</v>
      </c>
      <c r="G59" s="76">
        <v>32.049999999999997</v>
      </c>
      <c r="H59" s="76">
        <v>54.95</v>
      </c>
      <c r="I59" s="76">
        <v>136.35</v>
      </c>
      <c r="J59" s="1"/>
    </row>
    <row r="60" spans="1:10" x14ac:dyDescent="0.3">
      <c r="A60" s="1"/>
      <c r="B60" s="74" t="s">
        <v>71</v>
      </c>
      <c r="C60" s="74" t="s">
        <v>75</v>
      </c>
      <c r="D60" s="74" t="s">
        <v>25</v>
      </c>
      <c r="E60" s="75" t="s">
        <v>575</v>
      </c>
      <c r="F60" s="76"/>
      <c r="G60" s="76"/>
      <c r="H60" s="76"/>
      <c r="I60" s="76">
        <v>0</v>
      </c>
      <c r="J60" s="1"/>
    </row>
    <row r="61" spans="1:10" x14ac:dyDescent="0.3">
      <c r="A61" s="1"/>
      <c r="B61" s="74" t="s">
        <v>71</v>
      </c>
      <c r="C61" s="74" t="s">
        <v>967</v>
      </c>
      <c r="D61" s="74" t="s">
        <v>25</v>
      </c>
      <c r="E61" s="75" t="s">
        <v>575</v>
      </c>
      <c r="F61" s="76">
        <v>2072.3000000000002</v>
      </c>
      <c r="G61" s="76">
        <v>2075.3000000000002</v>
      </c>
      <c r="H61" s="76">
        <v>2075.5</v>
      </c>
      <c r="I61" s="76">
        <v>6223.1</v>
      </c>
      <c r="J61" s="1"/>
    </row>
    <row r="62" spans="1:10" x14ac:dyDescent="0.3">
      <c r="A62" s="1"/>
      <c r="B62" s="74" t="s">
        <v>71</v>
      </c>
      <c r="C62" s="74" t="s">
        <v>1092</v>
      </c>
      <c r="D62" s="74" t="s">
        <v>25</v>
      </c>
      <c r="E62" s="75" t="s">
        <v>577</v>
      </c>
      <c r="F62" s="76">
        <v>249</v>
      </c>
      <c r="G62" s="76">
        <v>255.45</v>
      </c>
      <c r="H62" s="76">
        <v>252</v>
      </c>
      <c r="I62" s="76">
        <v>756.45</v>
      </c>
      <c r="J62" s="1"/>
    </row>
    <row r="63" spans="1:10" x14ac:dyDescent="0.3">
      <c r="A63" s="1"/>
      <c r="B63" s="74" t="s">
        <v>71</v>
      </c>
      <c r="C63" s="74" t="s">
        <v>80</v>
      </c>
      <c r="D63" s="74" t="s">
        <v>1093</v>
      </c>
      <c r="E63" s="75" t="s">
        <v>576</v>
      </c>
      <c r="F63" s="76">
        <v>240.9</v>
      </c>
      <c r="G63" s="76">
        <v>2602.65</v>
      </c>
      <c r="H63" s="76">
        <v>3644.2</v>
      </c>
      <c r="I63" s="76">
        <v>6487.75</v>
      </c>
      <c r="J63" s="1"/>
    </row>
    <row r="64" spans="1:10" x14ac:dyDescent="0.3">
      <c r="A64" s="1"/>
      <c r="B64" s="74" t="s">
        <v>71</v>
      </c>
      <c r="C64" s="74" t="s">
        <v>80</v>
      </c>
      <c r="D64" s="74" t="s">
        <v>1094</v>
      </c>
      <c r="E64" s="75" t="s">
        <v>576</v>
      </c>
      <c r="F64" s="76">
        <v>400.2</v>
      </c>
      <c r="G64" s="76">
        <v>2538.85</v>
      </c>
      <c r="H64" s="76">
        <v>4173.2</v>
      </c>
      <c r="I64" s="76">
        <v>7112.25</v>
      </c>
      <c r="J64" s="1"/>
    </row>
    <row r="65" spans="1:10" x14ac:dyDescent="0.3">
      <c r="A65" s="1"/>
      <c r="B65" s="74" t="s">
        <v>71</v>
      </c>
      <c r="C65" s="74" t="s">
        <v>80</v>
      </c>
      <c r="D65" s="74" t="s">
        <v>1095</v>
      </c>
      <c r="E65" s="75" t="s">
        <v>576</v>
      </c>
      <c r="F65" s="76">
        <v>3642.8</v>
      </c>
      <c r="G65" s="76">
        <v>3350.4</v>
      </c>
      <c r="H65" s="76">
        <v>4666.8</v>
      </c>
      <c r="I65" s="76">
        <v>11660</v>
      </c>
      <c r="J65" s="1"/>
    </row>
    <row r="66" spans="1:10" x14ac:dyDescent="0.3">
      <c r="A66" s="1"/>
      <c r="B66" s="74" t="s">
        <v>71</v>
      </c>
      <c r="C66" s="74" t="s">
        <v>80</v>
      </c>
      <c r="D66" s="74" t="s">
        <v>1065</v>
      </c>
      <c r="E66" s="75" t="s">
        <v>576</v>
      </c>
      <c r="F66" s="76">
        <v>1700.9</v>
      </c>
      <c r="G66" s="76">
        <v>2837.7</v>
      </c>
      <c r="H66" s="76">
        <v>6150.15</v>
      </c>
      <c r="I66" s="76">
        <v>10688.75</v>
      </c>
      <c r="J66" s="1"/>
    </row>
    <row r="67" spans="1:10" x14ac:dyDescent="0.3">
      <c r="A67" s="1"/>
      <c r="B67" s="74" t="s">
        <v>71</v>
      </c>
      <c r="C67" s="74" t="s">
        <v>83</v>
      </c>
      <c r="D67" s="74" t="s">
        <v>1096</v>
      </c>
      <c r="E67" s="75" t="s">
        <v>576</v>
      </c>
      <c r="F67" s="76"/>
      <c r="G67" s="76">
        <v>1280.9000000000001</v>
      </c>
      <c r="H67" s="76">
        <v>371.9</v>
      </c>
      <c r="I67" s="76">
        <v>1652.8</v>
      </c>
      <c r="J67" s="1"/>
    </row>
    <row r="68" spans="1:10" x14ac:dyDescent="0.3">
      <c r="A68" s="1"/>
      <c r="B68" s="74" t="s">
        <v>71</v>
      </c>
      <c r="C68" s="74" t="s">
        <v>83</v>
      </c>
      <c r="D68" s="74" t="s">
        <v>1097</v>
      </c>
      <c r="E68" s="75" t="s">
        <v>576</v>
      </c>
      <c r="F68" s="76"/>
      <c r="G68" s="76"/>
      <c r="H68" s="76"/>
      <c r="I68" s="76">
        <v>0</v>
      </c>
      <c r="J68" s="1"/>
    </row>
    <row r="69" spans="1:10" x14ac:dyDescent="0.3">
      <c r="A69" s="1"/>
      <c r="B69" s="74" t="s">
        <v>71</v>
      </c>
      <c r="C69" s="74" t="s">
        <v>1098</v>
      </c>
      <c r="D69" s="74" t="s">
        <v>1096</v>
      </c>
      <c r="E69" s="75" t="s">
        <v>576</v>
      </c>
      <c r="F69" s="76"/>
      <c r="G69" s="76"/>
      <c r="H69" s="76"/>
      <c r="I69" s="76">
        <v>0</v>
      </c>
      <c r="J69" s="1"/>
    </row>
    <row r="70" spans="1:10" x14ac:dyDescent="0.3">
      <c r="A70" s="1"/>
      <c r="B70" s="74" t="s">
        <v>71</v>
      </c>
      <c r="C70" s="74" t="s">
        <v>1098</v>
      </c>
      <c r="D70" s="74" t="s">
        <v>1099</v>
      </c>
      <c r="E70" s="75" t="s">
        <v>576</v>
      </c>
      <c r="F70" s="76"/>
      <c r="G70" s="76"/>
      <c r="H70" s="76"/>
      <c r="I70" s="76">
        <v>0</v>
      </c>
      <c r="J70" s="1"/>
    </row>
    <row r="71" spans="1:10" x14ac:dyDescent="0.3">
      <c r="A71" s="1"/>
      <c r="B71" s="74" t="s">
        <v>71</v>
      </c>
      <c r="C71" s="74" t="s">
        <v>1098</v>
      </c>
      <c r="D71" s="74" t="s">
        <v>1100</v>
      </c>
      <c r="E71" s="75" t="s">
        <v>576</v>
      </c>
      <c r="F71" s="76"/>
      <c r="G71" s="76"/>
      <c r="H71" s="76"/>
      <c r="I71" s="76">
        <v>0</v>
      </c>
      <c r="J71" s="1"/>
    </row>
    <row r="72" spans="1:10" x14ac:dyDescent="0.3">
      <c r="A72" s="1"/>
      <c r="B72" s="74" t="s">
        <v>71</v>
      </c>
      <c r="C72" s="74" t="s">
        <v>1101</v>
      </c>
      <c r="D72" s="74" t="s">
        <v>370</v>
      </c>
      <c r="E72" s="75" t="s">
        <v>576</v>
      </c>
      <c r="F72" s="76"/>
      <c r="G72" s="76"/>
      <c r="H72" s="76"/>
      <c r="I72" s="76">
        <v>0</v>
      </c>
      <c r="J72" s="1"/>
    </row>
    <row r="73" spans="1:10" x14ac:dyDescent="0.3">
      <c r="A73" s="1"/>
      <c r="B73" s="74" t="s">
        <v>71</v>
      </c>
      <c r="C73" s="74" t="s">
        <v>1101</v>
      </c>
      <c r="D73" s="74" t="s">
        <v>1102</v>
      </c>
      <c r="E73" s="75" t="s">
        <v>576</v>
      </c>
      <c r="F73" s="76"/>
      <c r="G73" s="76"/>
      <c r="H73" s="76"/>
      <c r="I73" s="76">
        <v>0</v>
      </c>
      <c r="J73" s="1"/>
    </row>
    <row r="74" spans="1:10" x14ac:dyDescent="0.3">
      <c r="A74" s="1"/>
      <c r="B74" s="74" t="s">
        <v>71</v>
      </c>
      <c r="C74" s="74" t="s">
        <v>1101</v>
      </c>
      <c r="D74" s="74" t="s">
        <v>1095</v>
      </c>
      <c r="E74" s="75" t="s">
        <v>576</v>
      </c>
      <c r="F74" s="76"/>
      <c r="G74" s="76"/>
      <c r="H74" s="76"/>
      <c r="I74" s="76">
        <v>0</v>
      </c>
      <c r="J74" s="1"/>
    </row>
    <row r="75" spans="1:10" x14ac:dyDescent="0.3">
      <c r="A75" s="1"/>
      <c r="B75" s="74" t="s">
        <v>85</v>
      </c>
      <c r="C75" s="74" t="s">
        <v>86</v>
      </c>
      <c r="D75" s="74" t="s">
        <v>1103</v>
      </c>
      <c r="E75" s="75" t="s">
        <v>576</v>
      </c>
      <c r="F75" s="76">
        <v>3488.35</v>
      </c>
      <c r="G75" s="76">
        <v>4366.6499999999996</v>
      </c>
      <c r="H75" s="76">
        <v>4375.6499999999996</v>
      </c>
      <c r="I75" s="76">
        <v>12230.65</v>
      </c>
      <c r="J75" s="1"/>
    </row>
    <row r="76" spans="1:10" x14ac:dyDescent="0.3">
      <c r="A76" s="1"/>
      <c r="B76" s="74" t="s">
        <v>85</v>
      </c>
      <c r="C76" s="74" t="s">
        <v>86</v>
      </c>
      <c r="D76" s="74" t="s">
        <v>1104</v>
      </c>
      <c r="E76" s="75" t="s">
        <v>576</v>
      </c>
      <c r="F76" s="76">
        <v>3496.7</v>
      </c>
      <c r="G76" s="76">
        <v>4381.1000000000004</v>
      </c>
      <c r="H76" s="76">
        <v>4389.55</v>
      </c>
      <c r="I76" s="76">
        <v>12267.35</v>
      </c>
      <c r="J76" s="1"/>
    </row>
    <row r="77" spans="1:10" x14ac:dyDescent="0.3">
      <c r="A77" s="1"/>
      <c r="B77" s="74" t="s">
        <v>85</v>
      </c>
      <c r="C77" s="74" t="s">
        <v>86</v>
      </c>
      <c r="D77" s="74" t="s">
        <v>1105</v>
      </c>
      <c r="E77" s="75" t="s">
        <v>576</v>
      </c>
      <c r="F77" s="76">
        <v>3940.95</v>
      </c>
      <c r="G77" s="76">
        <v>4412.25</v>
      </c>
      <c r="H77" s="76">
        <v>4423.7</v>
      </c>
      <c r="I77" s="76">
        <v>12776.9</v>
      </c>
      <c r="J77" s="1"/>
    </row>
    <row r="78" spans="1:10" x14ac:dyDescent="0.3">
      <c r="A78" s="1"/>
      <c r="B78" s="74" t="s">
        <v>617</v>
      </c>
      <c r="C78" s="74" t="s">
        <v>968</v>
      </c>
      <c r="D78" s="74" t="s">
        <v>25</v>
      </c>
      <c r="E78" s="75" t="s">
        <v>575</v>
      </c>
      <c r="F78" s="76">
        <v>334.2</v>
      </c>
      <c r="G78" s="76">
        <v>384.4</v>
      </c>
      <c r="H78" s="76">
        <v>306.39999999999998</v>
      </c>
      <c r="I78" s="76">
        <v>1025</v>
      </c>
      <c r="J78" s="1"/>
    </row>
    <row r="79" spans="1:10" x14ac:dyDescent="0.3">
      <c r="A79" s="1"/>
      <c r="B79" s="74" t="s">
        <v>617</v>
      </c>
      <c r="C79" s="74" t="s">
        <v>969</v>
      </c>
      <c r="D79" s="74" t="s">
        <v>25</v>
      </c>
      <c r="E79" s="75" t="s">
        <v>575</v>
      </c>
      <c r="F79" s="76">
        <v>140.25</v>
      </c>
      <c r="G79" s="76">
        <v>108</v>
      </c>
      <c r="H79" s="76">
        <v>90.55</v>
      </c>
      <c r="I79" s="76">
        <v>338.8</v>
      </c>
      <c r="J79" s="1"/>
    </row>
    <row r="80" spans="1:10" x14ac:dyDescent="0.3">
      <c r="A80" s="1"/>
      <c r="B80" s="74" t="s">
        <v>618</v>
      </c>
      <c r="C80" s="74" t="s">
        <v>970</v>
      </c>
      <c r="D80" s="74" t="s">
        <v>25</v>
      </c>
      <c r="E80" s="75" t="s">
        <v>575</v>
      </c>
      <c r="F80" s="76">
        <v>242.9</v>
      </c>
      <c r="G80" s="76">
        <v>237.4</v>
      </c>
      <c r="H80" s="76">
        <v>226.3</v>
      </c>
      <c r="I80" s="76">
        <v>706.6</v>
      </c>
      <c r="J80" s="1"/>
    </row>
    <row r="81" spans="1:10" x14ac:dyDescent="0.3">
      <c r="A81" s="1"/>
      <c r="B81" s="74" t="s">
        <v>618</v>
      </c>
      <c r="C81" s="74" t="s">
        <v>971</v>
      </c>
      <c r="D81" s="74" t="s">
        <v>25</v>
      </c>
      <c r="E81" s="75" t="s">
        <v>575</v>
      </c>
      <c r="F81" s="76">
        <v>250.1</v>
      </c>
      <c r="G81" s="76">
        <v>255.4</v>
      </c>
      <c r="H81" s="76">
        <v>242.85</v>
      </c>
      <c r="I81" s="76">
        <v>748.35</v>
      </c>
      <c r="J81" s="1"/>
    </row>
    <row r="82" spans="1:10" x14ac:dyDescent="0.3">
      <c r="A82" s="1"/>
      <c r="B82" s="74" t="s">
        <v>618</v>
      </c>
      <c r="C82" s="74" t="s">
        <v>972</v>
      </c>
      <c r="D82" s="74" t="s">
        <v>25</v>
      </c>
      <c r="E82" s="75" t="s">
        <v>575</v>
      </c>
      <c r="F82" s="76">
        <v>252.15</v>
      </c>
      <c r="G82" s="76">
        <v>258.25</v>
      </c>
      <c r="H82" s="76">
        <v>247.9</v>
      </c>
      <c r="I82" s="76">
        <v>758.3</v>
      </c>
      <c r="J82" s="1"/>
    </row>
    <row r="83" spans="1:10" x14ac:dyDescent="0.3">
      <c r="A83" s="1"/>
      <c r="B83" s="74" t="s">
        <v>618</v>
      </c>
      <c r="C83" s="74" t="s">
        <v>973</v>
      </c>
      <c r="D83" s="74" t="s">
        <v>25</v>
      </c>
      <c r="E83" s="75" t="s">
        <v>575</v>
      </c>
      <c r="F83" s="76"/>
      <c r="G83" s="76">
        <v>157.35</v>
      </c>
      <c r="H83" s="76">
        <v>204</v>
      </c>
      <c r="I83" s="76">
        <v>361.35</v>
      </c>
      <c r="J83" s="1"/>
    </row>
    <row r="84" spans="1:10" x14ac:dyDescent="0.3">
      <c r="A84" s="1"/>
      <c r="B84" s="74" t="s">
        <v>624</v>
      </c>
      <c r="C84" s="74" t="s">
        <v>1106</v>
      </c>
      <c r="D84" s="74" t="s">
        <v>1107</v>
      </c>
      <c r="E84" s="75" t="s">
        <v>576</v>
      </c>
      <c r="F84" s="76">
        <v>1044.7</v>
      </c>
      <c r="G84" s="76">
        <v>1044.4000000000001</v>
      </c>
      <c r="H84" s="76">
        <v>1045.8499999999999</v>
      </c>
      <c r="I84" s="76">
        <v>3134.95</v>
      </c>
      <c r="J84" s="1"/>
    </row>
    <row r="85" spans="1:10" x14ac:dyDescent="0.3">
      <c r="A85" s="1"/>
      <c r="B85" s="74" t="s">
        <v>624</v>
      </c>
      <c r="C85" s="74" t="s">
        <v>1106</v>
      </c>
      <c r="D85" s="74" t="s">
        <v>1108</v>
      </c>
      <c r="E85" s="75" t="s">
        <v>576</v>
      </c>
      <c r="F85" s="76">
        <v>358.55</v>
      </c>
      <c r="G85" s="76">
        <v>379.8</v>
      </c>
      <c r="H85" s="76">
        <v>384.1</v>
      </c>
      <c r="I85" s="76">
        <v>1122.45</v>
      </c>
      <c r="J85" s="1"/>
    </row>
    <row r="86" spans="1:10" x14ac:dyDescent="0.3">
      <c r="A86" s="1"/>
      <c r="B86" s="74" t="s">
        <v>593</v>
      </c>
      <c r="C86" s="74" t="s">
        <v>1109</v>
      </c>
      <c r="D86" s="74" t="s">
        <v>1109</v>
      </c>
      <c r="E86" s="75" t="s">
        <v>577</v>
      </c>
      <c r="F86" s="76">
        <v>597.4</v>
      </c>
      <c r="G86" s="76">
        <v>602.70000000000005</v>
      </c>
      <c r="H86" s="76">
        <v>597.35</v>
      </c>
      <c r="I86" s="76">
        <v>1797.45</v>
      </c>
      <c r="J86" s="1"/>
    </row>
    <row r="87" spans="1:10" x14ac:dyDescent="0.3">
      <c r="A87" s="1"/>
      <c r="B87" s="74" t="s">
        <v>619</v>
      </c>
      <c r="C87" s="74" t="s">
        <v>1110</v>
      </c>
      <c r="D87" s="74" t="s">
        <v>25</v>
      </c>
      <c r="E87" s="75" t="s">
        <v>578</v>
      </c>
      <c r="F87" s="76">
        <v>219.95</v>
      </c>
      <c r="G87" s="76">
        <v>318.85000000000002</v>
      </c>
      <c r="H87" s="76">
        <v>272.7</v>
      </c>
      <c r="I87" s="76">
        <v>811.5</v>
      </c>
      <c r="J87" s="1"/>
    </row>
    <row r="88" spans="1:10" x14ac:dyDescent="0.3">
      <c r="A88" s="1"/>
      <c r="B88" s="74" t="s">
        <v>594</v>
      </c>
      <c r="C88" s="74" t="s">
        <v>1111</v>
      </c>
      <c r="D88" s="74" t="s">
        <v>25</v>
      </c>
      <c r="E88" s="75" t="s">
        <v>578</v>
      </c>
      <c r="F88" s="76">
        <v>289.14999999999998</v>
      </c>
      <c r="G88" s="76">
        <v>369.05</v>
      </c>
      <c r="H88" s="76">
        <v>336.2</v>
      </c>
      <c r="I88" s="76">
        <v>994.4</v>
      </c>
      <c r="J88" s="1"/>
    </row>
    <row r="89" spans="1:10" x14ac:dyDescent="0.3">
      <c r="A89" s="1"/>
      <c r="B89" s="74" t="s">
        <v>602</v>
      </c>
      <c r="C89" s="74" t="s">
        <v>974</v>
      </c>
      <c r="D89" s="74" t="s">
        <v>1067</v>
      </c>
      <c r="E89" s="75" t="s">
        <v>575</v>
      </c>
      <c r="F89" s="76">
        <v>78.5</v>
      </c>
      <c r="G89" s="76">
        <v>79.099999999999994</v>
      </c>
      <c r="H89" s="76">
        <v>84.1</v>
      </c>
      <c r="I89" s="76">
        <v>241.7</v>
      </c>
      <c r="J89" s="1"/>
    </row>
    <row r="90" spans="1:10" x14ac:dyDescent="0.3">
      <c r="A90" s="1"/>
      <c r="B90" s="74" t="s">
        <v>585</v>
      </c>
      <c r="C90" s="74" t="s">
        <v>975</v>
      </c>
      <c r="D90" s="74" t="s">
        <v>25</v>
      </c>
      <c r="E90" s="75" t="s">
        <v>575</v>
      </c>
      <c r="F90" s="76">
        <v>450.4</v>
      </c>
      <c r="G90" s="76">
        <v>450.65</v>
      </c>
      <c r="H90" s="76">
        <v>450.95</v>
      </c>
      <c r="I90" s="76">
        <v>1352</v>
      </c>
      <c r="J90" s="1"/>
    </row>
    <row r="91" spans="1:10" x14ac:dyDescent="0.3">
      <c r="A91" s="1"/>
      <c r="B91" s="74" t="s">
        <v>603</v>
      </c>
      <c r="C91" s="74" t="s">
        <v>976</v>
      </c>
      <c r="D91" s="74" t="s">
        <v>25</v>
      </c>
      <c r="E91" s="75" t="s">
        <v>575</v>
      </c>
      <c r="F91" s="76">
        <v>445.5</v>
      </c>
      <c r="G91" s="76">
        <v>446.25</v>
      </c>
      <c r="H91" s="76">
        <v>444.3</v>
      </c>
      <c r="I91" s="76">
        <v>1336.05</v>
      </c>
      <c r="J91" s="1"/>
    </row>
    <row r="92" spans="1:10" x14ac:dyDescent="0.3">
      <c r="A92" s="1"/>
      <c r="B92" s="74" t="s">
        <v>579</v>
      </c>
      <c r="C92" s="74" t="s">
        <v>1112</v>
      </c>
      <c r="D92" s="74" t="s">
        <v>1113</v>
      </c>
      <c r="E92" s="75" t="s">
        <v>575</v>
      </c>
      <c r="F92" s="76"/>
      <c r="G92" s="76"/>
      <c r="H92" s="76"/>
      <c r="I92" s="76">
        <v>0</v>
      </c>
      <c r="J92" s="1"/>
    </row>
    <row r="93" spans="1:10" x14ac:dyDescent="0.3">
      <c r="A93" s="1"/>
      <c r="B93" s="74" t="s">
        <v>348</v>
      </c>
      <c r="C93" s="74" t="s">
        <v>1114</v>
      </c>
      <c r="D93" s="74" t="s">
        <v>25</v>
      </c>
      <c r="E93" s="75" t="s">
        <v>576</v>
      </c>
      <c r="F93" s="76"/>
      <c r="G93" s="76"/>
      <c r="H93" s="76"/>
      <c r="I93" s="76">
        <v>0</v>
      </c>
      <c r="J93" s="1"/>
    </row>
    <row r="94" spans="1:10" x14ac:dyDescent="0.3">
      <c r="A94" s="1"/>
      <c r="B94" s="74" t="s">
        <v>348</v>
      </c>
      <c r="C94" s="74" t="s">
        <v>1115</v>
      </c>
      <c r="D94" s="74" t="s">
        <v>25</v>
      </c>
      <c r="E94" s="75" t="s">
        <v>576</v>
      </c>
      <c r="F94" s="76"/>
      <c r="G94" s="76">
        <v>1.65</v>
      </c>
      <c r="H94" s="76"/>
      <c r="I94" s="76">
        <v>1.65</v>
      </c>
      <c r="J94" s="1"/>
    </row>
    <row r="95" spans="1:10" x14ac:dyDescent="0.3">
      <c r="A95" s="1"/>
      <c r="B95" s="74" t="s">
        <v>587</v>
      </c>
      <c r="C95" s="74" t="s">
        <v>977</v>
      </c>
      <c r="D95" s="74" t="s">
        <v>25</v>
      </c>
      <c r="E95" s="75" t="s">
        <v>575</v>
      </c>
      <c r="F95" s="76">
        <v>2159.1999999999998</v>
      </c>
      <c r="G95" s="76">
        <v>2154.8000000000002</v>
      </c>
      <c r="H95" s="76">
        <v>2159.3000000000002</v>
      </c>
      <c r="I95" s="76">
        <v>6473.3</v>
      </c>
      <c r="J95" s="1"/>
    </row>
    <row r="96" spans="1:10" x14ac:dyDescent="0.3">
      <c r="A96" s="1"/>
      <c r="B96" s="74" t="s">
        <v>590</v>
      </c>
      <c r="C96" s="74" t="s">
        <v>978</v>
      </c>
      <c r="D96" s="74" t="s">
        <v>25</v>
      </c>
      <c r="E96" s="75" t="s">
        <v>575</v>
      </c>
      <c r="F96" s="76">
        <v>101.3</v>
      </c>
      <c r="G96" s="76">
        <v>98.3</v>
      </c>
      <c r="H96" s="76">
        <v>96.5</v>
      </c>
      <c r="I96" s="76">
        <v>296.10000000000002</v>
      </c>
      <c r="J96" s="1"/>
    </row>
    <row r="97" spans="1:10" x14ac:dyDescent="0.3">
      <c r="A97" s="1"/>
      <c r="B97" s="74" t="s">
        <v>365</v>
      </c>
      <c r="C97" s="74" t="s">
        <v>1116</v>
      </c>
      <c r="D97" s="74" t="s">
        <v>25</v>
      </c>
      <c r="E97" s="75" t="s">
        <v>577</v>
      </c>
      <c r="F97" s="76">
        <v>2014.6</v>
      </c>
      <c r="G97" s="76">
        <v>1925.95</v>
      </c>
      <c r="H97" s="76">
        <v>1913.85</v>
      </c>
      <c r="I97" s="76">
        <v>5854.4</v>
      </c>
      <c r="J97" s="1"/>
    </row>
    <row r="98" spans="1:10" x14ac:dyDescent="0.3">
      <c r="A98" s="1"/>
      <c r="B98" s="74" t="s">
        <v>89</v>
      </c>
      <c r="C98" s="74" t="s">
        <v>979</v>
      </c>
      <c r="D98" s="74" t="s">
        <v>25</v>
      </c>
      <c r="E98" s="75" t="s">
        <v>575</v>
      </c>
      <c r="F98" s="76">
        <v>8853.9500000000007</v>
      </c>
      <c r="G98" s="76">
        <v>12436.3</v>
      </c>
      <c r="H98" s="76">
        <v>11849.95</v>
      </c>
      <c r="I98" s="76">
        <v>33140.199999999997</v>
      </c>
      <c r="J98" s="1"/>
    </row>
    <row r="99" spans="1:10" x14ac:dyDescent="0.3">
      <c r="A99" s="1"/>
      <c r="B99" s="74" t="s">
        <v>89</v>
      </c>
      <c r="C99" s="74" t="s">
        <v>92</v>
      </c>
      <c r="D99" s="74" t="s">
        <v>1093</v>
      </c>
      <c r="E99" s="75" t="s">
        <v>576</v>
      </c>
      <c r="F99" s="76">
        <v>36.65</v>
      </c>
      <c r="G99" s="76">
        <v>1303.9000000000001</v>
      </c>
      <c r="H99" s="76">
        <v>492.6</v>
      </c>
      <c r="I99" s="76">
        <v>1833.15</v>
      </c>
      <c r="J99" s="1"/>
    </row>
    <row r="100" spans="1:10" x14ac:dyDescent="0.3">
      <c r="A100" s="1"/>
      <c r="B100" s="74" t="s">
        <v>89</v>
      </c>
      <c r="C100" s="74" t="s">
        <v>92</v>
      </c>
      <c r="D100" s="74" t="s">
        <v>1094</v>
      </c>
      <c r="E100" s="75" t="s">
        <v>576</v>
      </c>
      <c r="F100" s="76">
        <v>4487</v>
      </c>
      <c r="G100" s="76">
        <v>4970.8</v>
      </c>
      <c r="H100" s="76">
        <v>4953.95</v>
      </c>
      <c r="I100" s="76">
        <v>14411.75</v>
      </c>
      <c r="J100" s="1"/>
    </row>
    <row r="101" spans="1:10" x14ac:dyDescent="0.3">
      <c r="A101" s="1"/>
      <c r="B101" s="74" t="s">
        <v>89</v>
      </c>
      <c r="C101" s="74" t="s">
        <v>92</v>
      </c>
      <c r="D101" s="74" t="s">
        <v>1095</v>
      </c>
      <c r="E101" s="75" t="s">
        <v>576</v>
      </c>
      <c r="F101" s="76">
        <v>4522.8</v>
      </c>
      <c r="G101" s="76">
        <v>5028.8999999999996</v>
      </c>
      <c r="H101" s="76">
        <v>5029.6000000000004</v>
      </c>
      <c r="I101" s="76">
        <v>14581.3</v>
      </c>
      <c r="J101" s="1"/>
    </row>
    <row r="102" spans="1:10" x14ac:dyDescent="0.3">
      <c r="A102" s="1"/>
      <c r="B102" s="74" t="s">
        <v>89</v>
      </c>
      <c r="C102" s="74" t="s">
        <v>92</v>
      </c>
      <c r="D102" s="74" t="s">
        <v>1065</v>
      </c>
      <c r="E102" s="75" t="s">
        <v>576</v>
      </c>
      <c r="F102" s="76">
        <v>4469.8500000000004</v>
      </c>
      <c r="G102" s="76">
        <v>4798.1000000000004</v>
      </c>
      <c r="H102" s="76">
        <v>4775.3500000000004</v>
      </c>
      <c r="I102" s="76">
        <v>14043.3</v>
      </c>
      <c r="J102" s="1"/>
    </row>
    <row r="103" spans="1:10" x14ac:dyDescent="0.3">
      <c r="A103" s="1"/>
      <c r="B103" s="74" t="s">
        <v>89</v>
      </c>
      <c r="C103" s="74" t="s">
        <v>98</v>
      </c>
      <c r="D103" s="74" t="s">
        <v>370</v>
      </c>
      <c r="E103" s="75" t="s">
        <v>576</v>
      </c>
      <c r="F103" s="76">
        <v>4743.8500000000004</v>
      </c>
      <c r="G103" s="76"/>
      <c r="H103" s="76"/>
      <c r="I103" s="76">
        <v>4743.8500000000004</v>
      </c>
      <c r="J103" s="1"/>
    </row>
    <row r="104" spans="1:10" x14ac:dyDescent="0.3">
      <c r="A104" s="1"/>
      <c r="B104" s="74" t="s">
        <v>89</v>
      </c>
      <c r="C104" s="74" t="s">
        <v>98</v>
      </c>
      <c r="D104" s="74" t="s">
        <v>1065</v>
      </c>
      <c r="E104" s="75" t="s">
        <v>576</v>
      </c>
      <c r="F104" s="76">
        <v>2489.75</v>
      </c>
      <c r="G104" s="76"/>
      <c r="H104" s="76"/>
      <c r="I104" s="76">
        <v>2489.75</v>
      </c>
      <c r="J104" s="1"/>
    </row>
    <row r="105" spans="1:10" x14ac:dyDescent="0.3">
      <c r="A105" s="1"/>
      <c r="B105" s="74" t="s">
        <v>89</v>
      </c>
      <c r="C105" s="74" t="s">
        <v>980</v>
      </c>
      <c r="D105" s="74" t="s">
        <v>25</v>
      </c>
      <c r="E105" s="75" t="s">
        <v>575</v>
      </c>
      <c r="F105" s="76">
        <v>125.2</v>
      </c>
      <c r="G105" s="76">
        <v>73.55</v>
      </c>
      <c r="H105" s="76">
        <v>68.75</v>
      </c>
      <c r="I105" s="76">
        <v>267.5</v>
      </c>
      <c r="J105" s="1"/>
    </row>
    <row r="106" spans="1:10" x14ac:dyDescent="0.3">
      <c r="A106" s="1"/>
      <c r="B106" s="74" t="s">
        <v>595</v>
      </c>
      <c r="C106" s="74" t="s">
        <v>1117</v>
      </c>
      <c r="D106" s="74" t="s">
        <v>25</v>
      </c>
      <c r="E106" s="75" t="s">
        <v>577</v>
      </c>
      <c r="F106" s="76">
        <v>2.75</v>
      </c>
      <c r="G106" s="76">
        <v>2.65</v>
      </c>
      <c r="H106" s="76">
        <v>2.6</v>
      </c>
      <c r="I106" s="76">
        <v>8</v>
      </c>
      <c r="J106" s="1"/>
    </row>
    <row r="107" spans="1:10" x14ac:dyDescent="0.3">
      <c r="A107" s="1"/>
      <c r="B107" s="74" t="s">
        <v>23</v>
      </c>
      <c r="C107" s="74" t="s">
        <v>981</v>
      </c>
      <c r="D107" s="74" t="s">
        <v>25</v>
      </c>
      <c r="E107" s="75" t="s">
        <v>575</v>
      </c>
      <c r="F107" s="76">
        <v>1636.3</v>
      </c>
      <c r="G107" s="76">
        <v>1495.55</v>
      </c>
      <c r="H107" s="76">
        <v>1298.0999999999999</v>
      </c>
      <c r="I107" s="76">
        <v>4429.95</v>
      </c>
      <c r="J107" s="1"/>
    </row>
    <row r="108" spans="1:10" x14ac:dyDescent="0.3">
      <c r="A108" s="1"/>
      <c r="B108" s="74" t="s">
        <v>597</v>
      </c>
      <c r="C108" s="74" t="s">
        <v>982</v>
      </c>
      <c r="D108" s="74" t="s">
        <v>25</v>
      </c>
      <c r="E108" s="75" t="s">
        <v>575</v>
      </c>
      <c r="F108" s="76">
        <v>17.8</v>
      </c>
      <c r="G108" s="76">
        <v>36</v>
      </c>
      <c r="H108" s="76">
        <v>36</v>
      </c>
      <c r="I108" s="76">
        <v>89.8</v>
      </c>
      <c r="J108" s="1"/>
    </row>
    <row r="109" spans="1:10" x14ac:dyDescent="0.3">
      <c r="A109" s="1"/>
      <c r="B109" s="74" t="s">
        <v>620</v>
      </c>
      <c r="C109" s="74" t="s">
        <v>1118</v>
      </c>
      <c r="D109" s="74" t="s">
        <v>25</v>
      </c>
      <c r="E109" s="75" t="s">
        <v>577</v>
      </c>
      <c r="F109" s="76">
        <v>115.5</v>
      </c>
      <c r="G109" s="76">
        <v>116.1</v>
      </c>
      <c r="H109" s="76">
        <v>114.85</v>
      </c>
      <c r="I109" s="76">
        <v>346.45</v>
      </c>
      <c r="J109" s="1"/>
    </row>
    <row r="110" spans="1:10" x14ac:dyDescent="0.3">
      <c r="A110" s="1"/>
      <c r="B110" s="74" t="s">
        <v>390</v>
      </c>
      <c r="C110" s="74" t="s">
        <v>1119</v>
      </c>
      <c r="D110" s="74" t="s">
        <v>25</v>
      </c>
      <c r="E110" s="75" t="s">
        <v>576</v>
      </c>
      <c r="F110" s="76"/>
      <c r="G110" s="76"/>
      <c r="H110" s="76"/>
      <c r="I110" s="76">
        <v>0</v>
      </c>
      <c r="J110" s="1"/>
    </row>
    <row r="111" spans="1:10" x14ac:dyDescent="0.3">
      <c r="A111" s="1"/>
      <c r="B111" s="74" t="s">
        <v>604</v>
      </c>
      <c r="C111" s="74" t="s">
        <v>1120</v>
      </c>
      <c r="D111" s="74" t="s">
        <v>25</v>
      </c>
      <c r="E111" s="75" t="s">
        <v>577</v>
      </c>
      <c r="F111" s="76">
        <v>119.6</v>
      </c>
      <c r="G111" s="76">
        <v>119.55</v>
      </c>
      <c r="H111" s="76">
        <v>119.5</v>
      </c>
      <c r="I111" s="76">
        <v>358.65</v>
      </c>
      <c r="J111" s="1"/>
    </row>
    <row r="112" spans="1:10" x14ac:dyDescent="0.3">
      <c r="A112" s="1"/>
      <c r="B112" s="74" t="s">
        <v>101</v>
      </c>
      <c r="C112" s="74" t="s">
        <v>983</v>
      </c>
      <c r="D112" s="74" t="s">
        <v>25</v>
      </c>
      <c r="E112" s="75" t="s">
        <v>575</v>
      </c>
      <c r="F112" s="76">
        <v>128.4</v>
      </c>
      <c r="G112" s="76">
        <v>131.1</v>
      </c>
      <c r="H112" s="76">
        <v>127.95</v>
      </c>
      <c r="I112" s="76">
        <v>387.45</v>
      </c>
      <c r="J112" s="1"/>
    </row>
    <row r="113" spans="1:10" x14ac:dyDescent="0.3">
      <c r="A113" s="1"/>
      <c r="B113" s="74" t="s">
        <v>101</v>
      </c>
      <c r="C113" s="74" t="s">
        <v>984</v>
      </c>
      <c r="D113" s="74" t="s">
        <v>25</v>
      </c>
      <c r="E113" s="75" t="s">
        <v>575</v>
      </c>
      <c r="F113" s="76">
        <v>4631.3</v>
      </c>
      <c r="G113" s="76">
        <v>4613.3999999999996</v>
      </c>
      <c r="H113" s="76">
        <v>4479.1499999999996</v>
      </c>
      <c r="I113" s="76">
        <v>13723.85</v>
      </c>
      <c r="J113" s="1"/>
    </row>
    <row r="114" spans="1:10" x14ac:dyDescent="0.3">
      <c r="A114" s="1"/>
      <c r="B114" s="74" t="s">
        <v>101</v>
      </c>
      <c r="C114" s="74" t="s">
        <v>107</v>
      </c>
      <c r="D114" s="74" t="s">
        <v>25</v>
      </c>
      <c r="E114" s="75" t="s">
        <v>575</v>
      </c>
      <c r="F114" s="76">
        <v>2115.3000000000002</v>
      </c>
      <c r="G114" s="76">
        <v>2164.15</v>
      </c>
      <c r="H114" s="76">
        <v>2121.1</v>
      </c>
      <c r="I114" s="76">
        <v>6400.55</v>
      </c>
      <c r="J114" s="1"/>
    </row>
    <row r="115" spans="1:10" x14ac:dyDescent="0.3">
      <c r="A115" s="1"/>
      <c r="B115" s="74" t="s">
        <v>101</v>
      </c>
      <c r="C115" s="74" t="s">
        <v>985</v>
      </c>
      <c r="D115" s="74" t="s">
        <v>25</v>
      </c>
      <c r="E115" s="75" t="s">
        <v>575</v>
      </c>
      <c r="F115" s="76">
        <v>237.95</v>
      </c>
      <c r="G115" s="76">
        <v>237.9</v>
      </c>
      <c r="H115" s="76">
        <v>237.75</v>
      </c>
      <c r="I115" s="76">
        <v>713.6</v>
      </c>
      <c r="J115" s="1"/>
    </row>
    <row r="116" spans="1:10" x14ac:dyDescent="0.3">
      <c r="A116" s="1"/>
      <c r="B116" s="74" t="s">
        <v>109</v>
      </c>
      <c r="C116" s="74" t="s">
        <v>1121</v>
      </c>
      <c r="D116" s="74" t="s">
        <v>25</v>
      </c>
      <c r="E116" s="75" t="s">
        <v>578</v>
      </c>
      <c r="F116" s="76">
        <v>578.35</v>
      </c>
      <c r="G116" s="76">
        <v>426.65</v>
      </c>
      <c r="H116" s="76">
        <v>888.35</v>
      </c>
      <c r="I116" s="76">
        <v>1893.35</v>
      </c>
      <c r="J116" s="1"/>
    </row>
    <row r="117" spans="1:10" x14ac:dyDescent="0.3">
      <c r="A117" s="1"/>
      <c r="B117" s="74" t="s">
        <v>109</v>
      </c>
      <c r="C117" s="74" t="s">
        <v>1122</v>
      </c>
      <c r="D117" s="74" t="s">
        <v>25</v>
      </c>
      <c r="E117" s="75" t="s">
        <v>578</v>
      </c>
      <c r="F117" s="76">
        <v>590</v>
      </c>
      <c r="G117" s="76">
        <v>439</v>
      </c>
      <c r="H117" s="76">
        <v>917.5</v>
      </c>
      <c r="I117" s="76">
        <v>1946.5</v>
      </c>
      <c r="J117" s="1"/>
    </row>
    <row r="118" spans="1:10" x14ac:dyDescent="0.3">
      <c r="A118" s="1"/>
      <c r="B118" s="74" t="s">
        <v>109</v>
      </c>
      <c r="C118" s="74" t="s">
        <v>986</v>
      </c>
      <c r="D118" s="74" t="s">
        <v>25</v>
      </c>
      <c r="E118" s="75" t="s">
        <v>575</v>
      </c>
      <c r="F118" s="76">
        <v>1680.1</v>
      </c>
      <c r="G118" s="76">
        <v>1829.25</v>
      </c>
      <c r="H118" s="76">
        <v>1853.45</v>
      </c>
      <c r="I118" s="76">
        <v>5362.8</v>
      </c>
      <c r="J118" s="1"/>
    </row>
    <row r="119" spans="1:10" x14ac:dyDescent="0.3">
      <c r="A119" s="1"/>
      <c r="B119" s="74" t="s">
        <v>109</v>
      </c>
      <c r="C119" s="74" t="s">
        <v>987</v>
      </c>
      <c r="D119" s="74" t="s">
        <v>1067</v>
      </c>
      <c r="E119" s="75" t="s">
        <v>575</v>
      </c>
      <c r="F119" s="76">
        <v>14.4</v>
      </c>
      <c r="G119" s="76">
        <v>14.4</v>
      </c>
      <c r="H119" s="76">
        <v>14.4</v>
      </c>
      <c r="I119" s="76">
        <v>43.2</v>
      </c>
      <c r="J119" s="1"/>
    </row>
    <row r="120" spans="1:10" x14ac:dyDescent="0.3">
      <c r="A120" s="1"/>
      <c r="B120" s="74" t="s">
        <v>109</v>
      </c>
      <c r="C120" s="74" t="s">
        <v>989</v>
      </c>
      <c r="D120" s="74" t="s">
        <v>25</v>
      </c>
      <c r="E120" s="75" t="s">
        <v>575</v>
      </c>
      <c r="F120" s="76">
        <v>722</v>
      </c>
      <c r="G120" s="76">
        <v>725.05</v>
      </c>
      <c r="H120" s="76">
        <v>721.95</v>
      </c>
      <c r="I120" s="76">
        <v>2169</v>
      </c>
      <c r="J120" s="1"/>
    </row>
    <row r="121" spans="1:10" x14ac:dyDescent="0.3">
      <c r="A121" s="1"/>
      <c r="B121" s="74" t="s">
        <v>109</v>
      </c>
      <c r="C121" s="74" t="s">
        <v>992</v>
      </c>
      <c r="D121" s="74" t="s">
        <v>25</v>
      </c>
      <c r="E121" s="75" t="s">
        <v>575</v>
      </c>
      <c r="F121" s="76">
        <v>2701.7</v>
      </c>
      <c r="G121" s="76">
        <v>2598.1</v>
      </c>
      <c r="H121" s="76">
        <v>2536.9499999999998</v>
      </c>
      <c r="I121" s="76">
        <v>7836.75</v>
      </c>
      <c r="J121" s="1"/>
    </row>
    <row r="122" spans="1:10" x14ac:dyDescent="0.3">
      <c r="A122" s="1"/>
      <c r="B122" s="74" t="s">
        <v>109</v>
      </c>
      <c r="C122" s="74" t="s">
        <v>993</v>
      </c>
      <c r="D122" s="74" t="s">
        <v>25</v>
      </c>
      <c r="E122" s="75" t="s">
        <v>575</v>
      </c>
      <c r="F122" s="76">
        <v>2739.55</v>
      </c>
      <c r="G122" s="76">
        <v>2757.25</v>
      </c>
      <c r="H122" s="76">
        <v>2704.1</v>
      </c>
      <c r="I122" s="76">
        <v>8200.9</v>
      </c>
      <c r="J122" s="1"/>
    </row>
    <row r="123" spans="1:10" x14ac:dyDescent="0.3">
      <c r="A123" s="1"/>
      <c r="B123" s="74" t="s">
        <v>109</v>
      </c>
      <c r="C123" s="74" t="s">
        <v>994</v>
      </c>
      <c r="D123" s="74" t="s">
        <v>25</v>
      </c>
      <c r="E123" s="75" t="s">
        <v>575</v>
      </c>
      <c r="F123" s="76">
        <v>1540.45</v>
      </c>
      <c r="G123" s="76">
        <v>1542.75</v>
      </c>
      <c r="H123" s="76">
        <v>1549.3</v>
      </c>
      <c r="I123" s="76">
        <v>4632.5</v>
      </c>
      <c r="J123" s="1"/>
    </row>
    <row r="124" spans="1:10" x14ac:dyDescent="0.3">
      <c r="A124" s="1"/>
      <c r="B124" s="74" t="s">
        <v>109</v>
      </c>
      <c r="C124" s="74" t="s">
        <v>1123</v>
      </c>
      <c r="D124" s="74" t="s">
        <v>1124</v>
      </c>
      <c r="E124" s="75" t="s">
        <v>577</v>
      </c>
      <c r="F124" s="76">
        <v>771.55</v>
      </c>
      <c r="G124" s="76">
        <v>787.1</v>
      </c>
      <c r="H124" s="76">
        <v>781.7</v>
      </c>
      <c r="I124" s="76">
        <v>2340.35</v>
      </c>
      <c r="J124" s="1"/>
    </row>
    <row r="125" spans="1:10" x14ac:dyDescent="0.3">
      <c r="A125" s="1"/>
      <c r="B125" s="74" t="s">
        <v>109</v>
      </c>
      <c r="C125" s="74" t="s">
        <v>1125</v>
      </c>
      <c r="D125" s="74" t="s">
        <v>25</v>
      </c>
      <c r="E125" s="75" t="s">
        <v>577</v>
      </c>
      <c r="F125" s="76">
        <v>1066.95</v>
      </c>
      <c r="G125" s="76">
        <v>1063.5999999999999</v>
      </c>
      <c r="H125" s="76">
        <v>1056.7</v>
      </c>
      <c r="I125" s="76">
        <v>3187.25</v>
      </c>
      <c r="J125" s="1"/>
    </row>
    <row r="126" spans="1:10" x14ac:dyDescent="0.3">
      <c r="A126" s="1"/>
      <c r="B126" s="74" t="s">
        <v>109</v>
      </c>
      <c r="C126" s="74" t="s">
        <v>1126</v>
      </c>
      <c r="D126" s="74" t="s">
        <v>111</v>
      </c>
      <c r="E126" s="75" t="s">
        <v>576</v>
      </c>
      <c r="F126" s="76"/>
      <c r="G126" s="76"/>
      <c r="H126" s="76"/>
      <c r="I126" s="76">
        <v>0</v>
      </c>
      <c r="J126" s="1"/>
    </row>
    <row r="127" spans="1:10" x14ac:dyDescent="0.3">
      <c r="A127" s="1"/>
      <c r="B127" s="74" t="s">
        <v>109</v>
      </c>
      <c r="C127" s="74" t="s">
        <v>1126</v>
      </c>
      <c r="D127" s="74" t="s">
        <v>1127</v>
      </c>
      <c r="E127" s="75" t="s">
        <v>576</v>
      </c>
      <c r="F127" s="76"/>
      <c r="G127" s="76"/>
      <c r="H127" s="76"/>
      <c r="I127" s="76">
        <v>0</v>
      </c>
      <c r="J127" s="1"/>
    </row>
    <row r="128" spans="1:10" x14ac:dyDescent="0.3">
      <c r="A128" s="1"/>
      <c r="B128" s="74" t="s">
        <v>109</v>
      </c>
      <c r="C128" s="74" t="s">
        <v>1126</v>
      </c>
      <c r="D128" s="74" t="s">
        <v>403</v>
      </c>
      <c r="E128" s="75" t="s">
        <v>576</v>
      </c>
      <c r="F128" s="76"/>
      <c r="G128" s="76"/>
      <c r="H128" s="76"/>
      <c r="I128" s="76">
        <v>0</v>
      </c>
      <c r="J128" s="1"/>
    </row>
    <row r="129" spans="1:10" x14ac:dyDescent="0.3">
      <c r="A129" s="1"/>
      <c r="B129" s="74" t="s">
        <v>109</v>
      </c>
      <c r="C129" s="74" t="s">
        <v>1128</v>
      </c>
      <c r="D129" s="74" t="s">
        <v>1129</v>
      </c>
      <c r="E129" s="75" t="s">
        <v>576</v>
      </c>
      <c r="F129" s="76"/>
      <c r="G129" s="76">
        <v>1684.45</v>
      </c>
      <c r="H129" s="76">
        <v>2589.75</v>
      </c>
      <c r="I129" s="76">
        <v>4274.2</v>
      </c>
      <c r="J129" s="1"/>
    </row>
    <row r="130" spans="1:10" x14ac:dyDescent="0.3">
      <c r="A130" s="1"/>
      <c r="B130" s="74" t="s">
        <v>109</v>
      </c>
      <c r="C130" s="74" t="s">
        <v>116</v>
      </c>
      <c r="D130" s="74" t="s">
        <v>1095</v>
      </c>
      <c r="E130" s="75" t="s">
        <v>576</v>
      </c>
      <c r="F130" s="76">
        <v>2706.05</v>
      </c>
      <c r="G130" s="76">
        <v>3427.65</v>
      </c>
      <c r="H130" s="76">
        <v>3500</v>
      </c>
      <c r="I130" s="76">
        <v>9633.7000000000007</v>
      </c>
      <c r="J130" s="1"/>
    </row>
    <row r="131" spans="1:10" x14ac:dyDescent="0.3">
      <c r="A131" s="1"/>
      <c r="B131" s="74" t="s">
        <v>109</v>
      </c>
      <c r="C131" s="74" t="s">
        <v>116</v>
      </c>
      <c r="D131" s="74" t="s">
        <v>69</v>
      </c>
      <c r="E131" s="75" t="s">
        <v>576</v>
      </c>
      <c r="F131" s="76">
        <v>2682.15</v>
      </c>
      <c r="G131" s="76">
        <v>3433.95</v>
      </c>
      <c r="H131" s="76">
        <v>3515.95</v>
      </c>
      <c r="I131" s="76">
        <v>9632.0499999999993</v>
      </c>
      <c r="J131" s="1"/>
    </row>
    <row r="132" spans="1:10" x14ac:dyDescent="0.3">
      <c r="A132" s="1"/>
      <c r="B132" s="74" t="s">
        <v>109</v>
      </c>
      <c r="C132" s="74" t="s">
        <v>116</v>
      </c>
      <c r="D132" s="74" t="s">
        <v>1130</v>
      </c>
      <c r="E132" s="75" t="s">
        <v>576</v>
      </c>
      <c r="F132" s="76">
        <v>3064.15</v>
      </c>
      <c r="G132" s="76">
        <v>3576.1</v>
      </c>
      <c r="H132" s="76">
        <v>3700.5</v>
      </c>
      <c r="I132" s="76">
        <v>10340.75</v>
      </c>
      <c r="J132" s="1"/>
    </row>
    <row r="133" spans="1:10" x14ac:dyDescent="0.3">
      <c r="A133" s="1"/>
      <c r="B133" s="74" t="s">
        <v>1131</v>
      </c>
      <c r="C133" s="74" t="s">
        <v>1132</v>
      </c>
      <c r="D133" s="74" t="s">
        <v>25</v>
      </c>
      <c r="E133" s="75" t="s">
        <v>577</v>
      </c>
      <c r="F133" s="76">
        <v>143.4</v>
      </c>
      <c r="G133" s="76">
        <v>142.75</v>
      </c>
      <c r="H133" s="76">
        <v>142.30000000000001</v>
      </c>
      <c r="I133" s="76">
        <v>428.45</v>
      </c>
      <c r="J133" s="1"/>
    </row>
    <row r="134" spans="1:10" x14ac:dyDescent="0.3">
      <c r="A134" s="1"/>
      <c r="B134" s="74" t="s">
        <v>606</v>
      </c>
      <c r="C134" s="74" t="s">
        <v>1133</v>
      </c>
      <c r="D134" s="74" t="s">
        <v>25</v>
      </c>
      <c r="E134" s="75" t="s">
        <v>578</v>
      </c>
      <c r="F134" s="76">
        <v>370.05</v>
      </c>
      <c r="G134" s="76">
        <v>245.85</v>
      </c>
      <c r="H134" s="76">
        <v>233.05</v>
      </c>
      <c r="I134" s="76">
        <v>848.95</v>
      </c>
      <c r="J134" s="1"/>
    </row>
    <row r="135" spans="1:10" x14ac:dyDescent="0.3">
      <c r="A135" s="1"/>
      <c r="B135" s="74" t="s">
        <v>607</v>
      </c>
      <c r="C135" s="74" t="s">
        <v>1134</v>
      </c>
      <c r="D135" s="74" t="s">
        <v>25</v>
      </c>
      <c r="E135" s="75" t="s">
        <v>578</v>
      </c>
      <c r="F135" s="76">
        <v>983.9</v>
      </c>
      <c r="G135" s="76">
        <v>618.70000000000005</v>
      </c>
      <c r="H135" s="76">
        <v>655.15</v>
      </c>
      <c r="I135" s="76">
        <v>2257.75</v>
      </c>
      <c r="J135" s="1"/>
    </row>
    <row r="136" spans="1:10" ht="27.6" x14ac:dyDescent="0.3">
      <c r="A136" s="1"/>
      <c r="B136" s="74" t="s">
        <v>596</v>
      </c>
      <c r="C136" s="74" t="s">
        <v>995</v>
      </c>
      <c r="D136" s="74" t="s">
        <v>25</v>
      </c>
      <c r="E136" s="75" t="s">
        <v>575</v>
      </c>
      <c r="F136" s="76">
        <v>451</v>
      </c>
      <c r="G136" s="76">
        <v>443.4</v>
      </c>
      <c r="H136" s="76">
        <v>432.05</v>
      </c>
      <c r="I136" s="76">
        <v>1326.45</v>
      </c>
      <c r="J136" s="1"/>
    </row>
    <row r="137" spans="1:10" x14ac:dyDescent="0.3">
      <c r="A137" s="1"/>
      <c r="B137" s="74" t="s">
        <v>405</v>
      </c>
      <c r="C137" s="74" t="s">
        <v>1025</v>
      </c>
      <c r="D137" s="74" t="s">
        <v>25</v>
      </c>
      <c r="E137" s="75" t="s">
        <v>576</v>
      </c>
      <c r="F137" s="76">
        <v>107.7</v>
      </c>
      <c r="G137" s="76">
        <v>108</v>
      </c>
      <c r="H137" s="76">
        <v>80.400000000000006</v>
      </c>
      <c r="I137" s="76">
        <v>296.10000000000002</v>
      </c>
      <c r="J137" s="1"/>
    </row>
    <row r="138" spans="1:10" x14ac:dyDescent="0.3">
      <c r="A138" s="1"/>
      <c r="B138" s="74" t="s">
        <v>405</v>
      </c>
      <c r="C138" s="74" t="s">
        <v>1135</v>
      </c>
      <c r="D138" s="74" t="s">
        <v>25</v>
      </c>
      <c r="E138" s="75" t="s">
        <v>576</v>
      </c>
      <c r="F138" s="76">
        <v>71.849999999999994</v>
      </c>
      <c r="G138" s="76">
        <v>72</v>
      </c>
      <c r="H138" s="76">
        <v>71.5</v>
      </c>
      <c r="I138" s="76">
        <v>215.35</v>
      </c>
      <c r="J138" s="1"/>
    </row>
    <row r="139" spans="1:10" x14ac:dyDescent="0.3">
      <c r="A139" s="1"/>
      <c r="B139" s="74" t="s">
        <v>405</v>
      </c>
      <c r="C139" s="74" t="s">
        <v>1136</v>
      </c>
      <c r="D139" s="74" t="s">
        <v>25</v>
      </c>
      <c r="E139" s="75" t="s">
        <v>576</v>
      </c>
      <c r="F139" s="76">
        <v>52.4</v>
      </c>
      <c r="G139" s="76">
        <v>42.2</v>
      </c>
      <c r="H139" s="76">
        <v>52.75</v>
      </c>
      <c r="I139" s="76">
        <v>147.35</v>
      </c>
      <c r="J139" s="1"/>
    </row>
    <row r="140" spans="1:10" x14ac:dyDescent="0.3">
      <c r="A140" s="1"/>
      <c r="B140" s="74" t="s">
        <v>405</v>
      </c>
      <c r="C140" s="74" t="s">
        <v>1137</v>
      </c>
      <c r="D140" s="74" t="s">
        <v>25</v>
      </c>
      <c r="E140" s="75" t="s">
        <v>576</v>
      </c>
      <c r="F140" s="76">
        <v>22.7</v>
      </c>
      <c r="G140" s="76">
        <v>26.35</v>
      </c>
      <c r="H140" s="76">
        <v>26.4</v>
      </c>
      <c r="I140" s="76">
        <v>75.45</v>
      </c>
      <c r="J140" s="1"/>
    </row>
    <row r="141" spans="1:10" ht="27.6" x14ac:dyDescent="0.3">
      <c r="A141" s="1"/>
      <c r="B141" s="74" t="s">
        <v>582</v>
      </c>
      <c r="C141" s="74" t="s">
        <v>1138</v>
      </c>
      <c r="D141" s="74" t="s">
        <v>1139</v>
      </c>
      <c r="E141" s="75" t="s">
        <v>576</v>
      </c>
      <c r="F141" s="76"/>
      <c r="G141" s="76"/>
      <c r="H141" s="76"/>
      <c r="I141" s="76">
        <v>0</v>
      </c>
      <c r="J141" s="1"/>
    </row>
    <row r="142" spans="1:10" ht="27.6" x14ac:dyDescent="0.3">
      <c r="A142" s="1"/>
      <c r="B142" s="74" t="s">
        <v>582</v>
      </c>
      <c r="C142" s="74" t="s">
        <v>1138</v>
      </c>
      <c r="D142" s="74" t="s">
        <v>1140</v>
      </c>
      <c r="E142" s="75" t="s">
        <v>576</v>
      </c>
      <c r="F142" s="76"/>
      <c r="G142" s="76"/>
      <c r="H142" s="76"/>
      <c r="I142" s="76">
        <v>0</v>
      </c>
      <c r="J142" s="1"/>
    </row>
    <row r="143" spans="1:10" x14ac:dyDescent="0.3">
      <c r="A143" s="1"/>
      <c r="B143" s="74" t="s">
        <v>621</v>
      </c>
      <c r="C143" s="74" t="s">
        <v>1141</v>
      </c>
      <c r="D143" s="74" t="s">
        <v>25</v>
      </c>
      <c r="E143" s="75" t="s">
        <v>577</v>
      </c>
      <c r="F143" s="76">
        <v>116.4</v>
      </c>
      <c r="G143" s="76">
        <v>116.9</v>
      </c>
      <c r="H143" s="76">
        <v>115.25</v>
      </c>
      <c r="I143" s="76">
        <v>348.55</v>
      </c>
      <c r="J143" s="1"/>
    </row>
    <row r="144" spans="1:10" x14ac:dyDescent="0.3">
      <c r="A144" s="1"/>
      <c r="B144" s="74" t="s">
        <v>122</v>
      </c>
      <c r="C144" s="74" t="s">
        <v>123</v>
      </c>
      <c r="D144" s="74" t="s">
        <v>370</v>
      </c>
      <c r="E144" s="75" t="s">
        <v>576</v>
      </c>
      <c r="F144" s="76"/>
      <c r="G144" s="76"/>
      <c r="H144" s="76"/>
      <c r="I144" s="76">
        <v>0</v>
      </c>
      <c r="J144" s="1"/>
    </row>
    <row r="145" spans="1:10" x14ac:dyDescent="0.3">
      <c r="A145" s="1"/>
      <c r="B145" s="74" t="s">
        <v>122</v>
      </c>
      <c r="C145" s="74" t="s">
        <v>123</v>
      </c>
      <c r="D145" s="74" t="s">
        <v>1102</v>
      </c>
      <c r="E145" s="75" t="s">
        <v>576</v>
      </c>
      <c r="F145" s="76"/>
      <c r="G145" s="76"/>
      <c r="H145" s="76"/>
      <c r="I145" s="76">
        <v>0</v>
      </c>
      <c r="J145" s="1"/>
    </row>
    <row r="146" spans="1:10" x14ac:dyDescent="0.3">
      <c r="A146" s="1"/>
      <c r="B146" s="74" t="s">
        <v>122</v>
      </c>
      <c r="C146" s="74" t="s">
        <v>123</v>
      </c>
      <c r="D146" s="74" t="s">
        <v>1095</v>
      </c>
      <c r="E146" s="75" t="s">
        <v>576</v>
      </c>
      <c r="F146" s="76"/>
      <c r="G146" s="76"/>
      <c r="H146" s="76"/>
      <c r="I146" s="76">
        <v>0</v>
      </c>
      <c r="J146" s="1"/>
    </row>
    <row r="147" spans="1:10" x14ac:dyDescent="0.3">
      <c r="A147" s="1"/>
      <c r="B147" s="74" t="s">
        <v>122</v>
      </c>
      <c r="C147" s="74" t="s">
        <v>123</v>
      </c>
      <c r="D147" s="74" t="s">
        <v>69</v>
      </c>
      <c r="E147" s="75" t="s">
        <v>576</v>
      </c>
      <c r="F147" s="76"/>
      <c r="G147" s="76"/>
      <c r="H147" s="76"/>
      <c r="I147" s="76">
        <v>0</v>
      </c>
      <c r="J147" s="1"/>
    </row>
    <row r="148" spans="1:10" x14ac:dyDescent="0.3">
      <c r="A148" s="1"/>
      <c r="B148" s="74" t="s">
        <v>581</v>
      </c>
      <c r="C148" s="74" t="s">
        <v>996</v>
      </c>
      <c r="D148" s="74" t="s">
        <v>25</v>
      </c>
      <c r="E148" s="75" t="s">
        <v>575</v>
      </c>
      <c r="F148" s="76">
        <v>2277.35</v>
      </c>
      <c r="G148" s="76">
        <v>2320.1999999999998</v>
      </c>
      <c r="H148" s="76">
        <v>2245.35</v>
      </c>
      <c r="I148" s="76">
        <v>6842.9</v>
      </c>
      <c r="J148" s="1"/>
    </row>
    <row r="149" spans="1:10" x14ac:dyDescent="0.3">
      <c r="A149" s="1"/>
      <c r="B149" s="74" t="s">
        <v>581</v>
      </c>
      <c r="C149" s="74" t="s">
        <v>997</v>
      </c>
      <c r="D149" s="74" t="s">
        <v>25</v>
      </c>
      <c r="E149" s="75" t="s">
        <v>575</v>
      </c>
      <c r="F149" s="76">
        <v>17.75</v>
      </c>
      <c r="G149" s="76">
        <v>16.8</v>
      </c>
      <c r="H149" s="76">
        <v>16.8</v>
      </c>
      <c r="I149" s="76">
        <v>51.35</v>
      </c>
      <c r="J149" s="1"/>
    </row>
    <row r="150" spans="1:10" x14ac:dyDescent="0.3">
      <c r="A150" s="1"/>
      <c r="B150" s="74" t="s">
        <v>625</v>
      </c>
      <c r="C150" s="74" t="s">
        <v>1029</v>
      </c>
      <c r="D150" s="74" t="s">
        <v>370</v>
      </c>
      <c r="E150" s="75" t="s">
        <v>576</v>
      </c>
      <c r="F150" s="76"/>
      <c r="G150" s="76"/>
      <c r="H150" s="76"/>
      <c r="I150" s="76">
        <v>0</v>
      </c>
      <c r="J150" s="1"/>
    </row>
    <row r="151" spans="1:10" x14ac:dyDescent="0.3">
      <c r="A151" s="1"/>
      <c r="B151" s="74" t="s">
        <v>625</v>
      </c>
      <c r="C151" s="74" t="s">
        <v>1029</v>
      </c>
      <c r="D151" s="74" t="s">
        <v>1142</v>
      </c>
      <c r="E151" s="75" t="s">
        <v>576</v>
      </c>
      <c r="F151" s="76"/>
      <c r="G151" s="76"/>
      <c r="H151" s="76"/>
      <c r="I151" s="76">
        <v>0</v>
      </c>
      <c r="J151" s="1"/>
    </row>
    <row r="152" spans="1:10" x14ac:dyDescent="0.3">
      <c r="A152" s="1"/>
      <c r="B152" s="74" t="s">
        <v>480</v>
      </c>
      <c r="C152" s="74" t="s">
        <v>1143</v>
      </c>
      <c r="D152" s="74" t="s">
        <v>1144</v>
      </c>
      <c r="E152" s="75" t="s">
        <v>576</v>
      </c>
      <c r="F152" s="76"/>
      <c r="G152" s="76"/>
      <c r="H152" s="76"/>
      <c r="I152" s="76">
        <v>0</v>
      </c>
      <c r="J152" s="1"/>
    </row>
    <row r="153" spans="1:10" x14ac:dyDescent="0.3">
      <c r="A153" s="1"/>
      <c r="B153" s="74" t="s">
        <v>480</v>
      </c>
      <c r="C153" s="74" t="s">
        <v>1143</v>
      </c>
      <c r="D153" s="74" t="s">
        <v>1142</v>
      </c>
      <c r="E153" s="75" t="s">
        <v>576</v>
      </c>
      <c r="F153" s="76"/>
      <c r="G153" s="76"/>
      <c r="H153" s="76"/>
      <c r="I153" s="76">
        <v>0</v>
      </c>
      <c r="J153" s="1"/>
    </row>
    <row r="154" spans="1:10" x14ac:dyDescent="0.3">
      <c r="A154" s="1"/>
      <c r="B154" s="74" t="s">
        <v>480</v>
      </c>
      <c r="C154" s="74" t="s">
        <v>1143</v>
      </c>
      <c r="D154" s="74" t="s">
        <v>1145</v>
      </c>
      <c r="E154" s="75" t="s">
        <v>576</v>
      </c>
      <c r="F154" s="76"/>
      <c r="G154" s="76"/>
      <c r="H154" s="76"/>
      <c r="I154" s="76">
        <v>0</v>
      </c>
      <c r="J154" s="1"/>
    </row>
    <row r="155" spans="1:10" x14ac:dyDescent="0.3">
      <c r="A155" s="1"/>
      <c r="B155" s="74" t="s">
        <v>480</v>
      </c>
      <c r="C155" s="74" t="s">
        <v>1143</v>
      </c>
      <c r="D155" s="74" t="s">
        <v>481</v>
      </c>
      <c r="E155" s="75" t="s">
        <v>576</v>
      </c>
      <c r="F155" s="76"/>
      <c r="G155" s="76"/>
      <c r="H155" s="76"/>
      <c r="I155" s="76">
        <v>0</v>
      </c>
      <c r="J155" s="1"/>
    </row>
    <row r="156" spans="1:10" x14ac:dyDescent="0.3">
      <c r="A156" s="1"/>
      <c r="B156" s="74" t="s">
        <v>998</v>
      </c>
      <c r="C156" s="74" t="s">
        <v>999</v>
      </c>
      <c r="D156" s="74" t="s">
        <v>25</v>
      </c>
      <c r="E156" s="75" t="s">
        <v>575</v>
      </c>
      <c r="F156" s="76">
        <v>479.4</v>
      </c>
      <c r="G156" s="76">
        <v>480.15</v>
      </c>
      <c r="H156" s="76">
        <v>479.7</v>
      </c>
      <c r="I156" s="76">
        <v>1439.25</v>
      </c>
      <c r="J156" s="1"/>
    </row>
    <row r="157" spans="1:10" x14ac:dyDescent="0.3">
      <c r="A157" s="1"/>
      <c r="B157" s="74" t="s">
        <v>998</v>
      </c>
      <c r="C157" s="74" t="s">
        <v>1000</v>
      </c>
      <c r="D157" s="74" t="s">
        <v>25</v>
      </c>
      <c r="E157" s="75" t="s">
        <v>575</v>
      </c>
      <c r="F157" s="76">
        <v>234.8</v>
      </c>
      <c r="G157" s="76">
        <v>234.85</v>
      </c>
      <c r="H157" s="76">
        <v>234.8</v>
      </c>
      <c r="I157" s="76">
        <v>704.45</v>
      </c>
      <c r="J157" s="1"/>
    </row>
    <row r="158" spans="1:10" x14ac:dyDescent="0.3">
      <c r="A158" s="1"/>
      <c r="B158" s="74" t="s">
        <v>36</v>
      </c>
      <c r="C158" s="74" t="s">
        <v>1146</v>
      </c>
      <c r="D158" s="74" t="s">
        <v>25</v>
      </c>
      <c r="E158" s="75" t="s">
        <v>575</v>
      </c>
      <c r="F158" s="76"/>
      <c r="G158" s="76"/>
      <c r="H158" s="76"/>
      <c r="I158" s="76">
        <v>0</v>
      </c>
      <c r="J158" s="1"/>
    </row>
    <row r="159" spans="1:10" x14ac:dyDescent="0.3">
      <c r="A159" s="1"/>
      <c r="B159" s="74" t="s">
        <v>36</v>
      </c>
      <c r="C159" s="74" t="s">
        <v>125</v>
      </c>
      <c r="D159" s="74" t="s">
        <v>25</v>
      </c>
      <c r="E159" s="75" t="s">
        <v>575</v>
      </c>
      <c r="F159" s="76">
        <v>1040.5</v>
      </c>
      <c r="G159" s="76">
        <v>1043.95</v>
      </c>
      <c r="H159" s="76">
        <v>1042.45</v>
      </c>
      <c r="I159" s="76">
        <v>3126.9</v>
      </c>
      <c r="J159" s="1"/>
    </row>
    <row r="160" spans="1:10" x14ac:dyDescent="0.3">
      <c r="A160" s="1"/>
      <c r="B160" s="74" t="s">
        <v>36</v>
      </c>
      <c r="C160" s="74" t="s">
        <v>127</v>
      </c>
      <c r="D160" s="74" t="s">
        <v>25</v>
      </c>
      <c r="E160" s="75" t="s">
        <v>575</v>
      </c>
      <c r="F160" s="76">
        <v>2451.6999999999998</v>
      </c>
      <c r="G160" s="76">
        <v>3360.1</v>
      </c>
      <c r="H160" s="76">
        <v>2423.9499999999998</v>
      </c>
      <c r="I160" s="76">
        <v>8235.75</v>
      </c>
      <c r="J160" s="1"/>
    </row>
    <row r="161" spans="1:10" x14ac:dyDescent="0.3">
      <c r="A161" s="1"/>
      <c r="B161" s="74" t="s">
        <v>36</v>
      </c>
      <c r="C161" s="74" t="s">
        <v>1001</v>
      </c>
      <c r="D161" s="74" t="s">
        <v>25</v>
      </c>
      <c r="E161" s="75" t="s">
        <v>575</v>
      </c>
      <c r="F161" s="76">
        <v>479.75</v>
      </c>
      <c r="G161" s="76">
        <v>433.8</v>
      </c>
      <c r="H161" s="76">
        <v>455.05</v>
      </c>
      <c r="I161" s="76">
        <v>1368.6</v>
      </c>
      <c r="J161" s="1"/>
    </row>
    <row r="162" spans="1:10" x14ac:dyDescent="0.3">
      <c r="A162" s="1"/>
      <c r="B162" s="74" t="s">
        <v>36</v>
      </c>
      <c r="C162" s="74" t="s">
        <v>1002</v>
      </c>
      <c r="D162" s="74" t="s">
        <v>25</v>
      </c>
      <c r="E162" s="75" t="s">
        <v>575</v>
      </c>
      <c r="F162" s="76">
        <v>533.95000000000005</v>
      </c>
      <c r="G162" s="76">
        <v>584.04999999999995</v>
      </c>
      <c r="H162" s="76">
        <v>471.45</v>
      </c>
      <c r="I162" s="76">
        <v>1589.45</v>
      </c>
      <c r="J162" s="1"/>
    </row>
    <row r="163" spans="1:10" x14ac:dyDescent="0.3">
      <c r="A163" s="1"/>
      <c r="B163" s="74" t="s">
        <v>36</v>
      </c>
      <c r="C163" s="74" t="s">
        <v>1003</v>
      </c>
      <c r="D163" s="74" t="s">
        <v>25</v>
      </c>
      <c r="E163" s="75" t="s">
        <v>575</v>
      </c>
      <c r="F163" s="76">
        <v>200.75</v>
      </c>
      <c r="G163" s="76">
        <v>201.2</v>
      </c>
      <c r="H163" s="76">
        <v>199.5</v>
      </c>
      <c r="I163" s="76">
        <v>601.45000000000005</v>
      </c>
      <c r="J163" s="1"/>
    </row>
    <row r="164" spans="1:10" x14ac:dyDescent="0.3">
      <c r="A164" s="1"/>
      <c r="B164" s="74" t="s">
        <v>36</v>
      </c>
      <c r="C164" s="74" t="s">
        <v>1004</v>
      </c>
      <c r="D164" s="74" t="s">
        <v>25</v>
      </c>
      <c r="E164" s="75" t="s">
        <v>575</v>
      </c>
      <c r="F164" s="76">
        <v>71.099999999999994</v>
      </c>
      <c r="G164" s="76">
        <v>77.349999999999994</v>
      </c>
      <c r="H164" s="76">
        <v>75.45</v>
      </c>
      <c r="I164" s="76">
        <v>223.9</v>
      </c>
      <c r="J164" s="1"/>
    </row>
    <row r="165" spans="1:10" x14ac:dyDescent="0.3">
      <c r="A165" s="1"/>
      <c r="B165" s="74" t="s">
        <v>36</v>
      </c>
      <c r="C165" s="74" t="s">
        <v>1005</v>
      </c>
      <c r="D165" s="74" t="s">
        <v>25</v>
      </c>
      <c r="E165" s="75" t="s">
        <v>575</v>
      </c>
      <c r="F165" s="76">
        <v>2635.75</v>
      </c>
      <c r="G165" s="76">
        <v>2630.8</v>
      </c>
      <c r="H165" s="76">
        <v>2598.35</v>
      </c>
      <c r="I165" s="76">
        <v>7864.9</v>
      </c>
      <c r="J165" s="1"/>
    </row>
    <row r="166" spans="1:10" x14ac:dyDescent="0.3">
      <c r="A166" s="1"/>
      <c r="B166" s="74" t="s">
        <v>1147</v>
      </c>
      <c r="C166" s="74" t="s">
        <v>1148</v>
      </c>
      <c r="D166" s="74" t="s">
        <v>25</v>
      </c>
      <c r="E166" s="75" t="s">
        <v>577</v>
      </c>
      <c r="F166" s="76">
        <v>119.1</v>
      </c>
      <c r="G166" s="76">
        <v>152.1</v>
      </c>
      <c r="H166" s="76">
        <v>142.6</v>
      </c>
      <c r="I166" s="76">
        <v>413.8</v>
      </c>
      <c r="J166" s="1"/>
    </row>
    <row r="167" spans="1:10" x14ac:dyDescent="0.3">
      <c r="A167" s="1"/>
      <c r="B167" s="74" t="s">
        <v>130</v>
      </c>
      <c r="C167" s="74" t="s">
        <v>1149</v>
      </c>
      <c r="D167" s="74" t="s">
        <v>370</v>
      </c>
      <c r="E167" s="75" t="s">
        <v>576</v>
      </c>
      <c r="F167" s="76"/>
      <c r="G167" s="76">
        <v>14.2</v>
      </c>
      <c r="H167" s="76">
        <v>2483.5</v>
      </c>
      <c r="I167" s="76">
        <v>2497.6999999999998</v>
      </c>
      <c r="J167" s="1"/>
    </row>
    <row r="168" spans="1:10" x14ac:dyDescent="0.3">
      <c r="A168" s="1"/>
      <c r="B168" s="74" t="s">
        <v>130</v>
      </c>
      <c r="C168" s="74" t="s">
        <v>1149</v>
      </c>
      <c r="D168" s="74" t="s">
        <v>1065</v>
      </c>
      <c r="E168" s="75" t="s">
        <v>576</v>
      </c>
      <c r="F168" s="76"/>
      <c r="G168" s="76"/>
      <c r="H168" s="76">
        <v>1099.45</v>
      </c>
      <c r="I168" s="76">
        <v>1099.45</v>
      </c>
      <c r="J168" s="1"/>
    </row>
    <row r="169" spans="1:10" x14ac:dyDescent="0.3">
      <c r="A169" s="1"/>
      <c r="B169" s="74" t="s">
        <v>134</v>
      </c>
      <c r="C169" s="74" t="s">
        <v>1150</v>
      </c>
      <c r="D169" s="74" t="s">
        <v>370</v>
      </c>
      <c r="E169" s="75" t="s">
        <v>576</v>
      </c>
      <c r="F169" s="76"/>
      <c r="G169" s="76"/>
      <c r="H169" s="76"/>
      <c r="I169" s="76">
        <v>0</v>
      </c>
      <c r="J169" s="1"/>
    </row>
    <row r="170" spans="1:10" x14ac:dyDescent="0.3">
      <c r="A170" s="1"/>
      <c r="B170" s="74" t="s">
        <v>134</v>
      </c>
      <c r="C170" s="74" t="s">
        <v>1150</v>
      </c>
      <c r="D170" s="74" t="s">
        <v>1102</v>
      </c>
      <c r="E170" s="75" t="s">
        <v>576</v>
      </c>
      <c r="F170" s="76"/>
      <c r="G170" s="76"/>
      <c r="H170" s="76"/>
      <c r="I170" s="76">
        <v>0</v>
      </c>
      <c r="J170" s="1"/>
    </row>
    <row r="171" spans="1:10" x14ac:dyDescent="0.3">
      <c r="A171" s="1"/>
      <c r="B171" s="210" t="s">
        <v>1151</v>
      </c>
      <c r="C171" s="210"/>
      <c r="D171" s="210"/>
      <c r="E171" s="210"/>
      <c r="F171" s="77">
        <v>154370.20000000001</v>
      </c>
      <c r="G171" s="77">
        <v>163512.70004</v>
      </c>
      <c r="H171" s="77">
        <v>168101.15</v>
      </c>
      <c r="I171" s="77">
        <v>485984.05004</v>
      </c>
      <c r="J171" s="1"/>
    </row>
    <row r="172" spans="1:10" x14ac:dyDescent="0.3">
      <c r="A172" s="1"/>
      <c r="B172" s="1"/>
      <c r="C172" s="1"/>
      <c r="D172" s="1"/>
      <c r="E172" s="1"/>
      <c r="F172" s="1"/>
      <c r="G172" s="1"/>
      <c r="H172" s="1"/>
      <c r="I172" s="1"/>
      <c r="J172" s="1"/>
    </row>
    <row r="173" spans="1:10" x14ac:dyDescent="0.3">
      <c r="A173" s="1"/>
      <c r="B173" s="1"/>
      <c r="C173" s="1"/>
      <c r="D173" s="1"/>
      <c r="E173" s="1"/>
      <c r="F173" s="1"/>
      <c r="G173" s="1"/>
      <c r="H173" s="1"/>
      <c r="I173" s="1"/>
      <c r="J173" s="1"/>
    </row>
    <row r="174" spans="1:10" ht="17.399999999999999" x14ac:dyDescent="0.3">
      <c r="A174" s="1"/>
      <c r="B174" s="2" t="s">
        <v>1152</v>
      </c>
      <c r="C174" s="1"/>
      <c r="D174" s="1"/>
      <c r="E174" s="1"/>
      <c r="F174" s="1"/>
      <c r="G174" s="1"/>
      <c r="H174" s="1"/>
      <c r="I174" s="1"/>
      <c r="J174" s="1"/>
    </row>
    <row r="175" spans="1:10" ht="22.95" customHeight="1" x14ac:dyDescent="0.3">
      <c r="A175" s="1"/>
      <c r="B175" s="195" t="s">
        <v>3</v>
      </c>
      <c r="C175" s="195" t="s">
        <v>25</v>
      </c>
      <c r="D175" s="195" t="s">
        <v>1061</v>
      </c>
      <c r="E175" s="195" t="s">
        <v>1062</v>
      </c>
      <c r="F175" s="209" t="s">
        <v>1063</v>
      </c>
      <c r="G175" s="209"/>
      <c r="H175" s="209"/>
      <c r="I175" s="209"/>
      <c r="J175" s="1"/>
    </row>
    <row r="176" spans="1:10" ht="22.95" customHeight="1" x14ac:dyDescent="0.3">
      <c r="A176" s="1"/>
      <c r="B176" s="195"/>
      <c r="C176" s="195"/>
      <c r="D176" s="195"/>
      <c r="E176" s="195"/>
      <c r="F176" s="73">
        <v>1</v>
      </c>
      <c r="G176" s="73">
        <v>2</v>
      </c>
      <c r="H176" s="73">
        <v>3</v>
      </c>
      <c r="I176" s="73" t="s">
        <v>938</v>
      </c>
      <c r="J176" s="1"/>
    </row>
    <row r="177" spans="1:10" x14ac:dyDescent="0.3">
      <c r="A177" s="1"/>
      <c r="B177" s="74" t="s">
        <v>628</v>
      </c>
      <c r="C177" s="74" t="s">
        <v>1153</v>
      </c>
      <c r="D177" s="74" t="s">
        <v>1067</v>
      </c>
      <c r="E177" s="75" t="s">
        <v>575</v>
      </c>
      <c r="F177" s="76"/>
      <c r="G177" s="76"/>
      <c r="H177" s="76"/>
      <c r="I177" s="76">
        <v>0</v>
      </c>
      <c r="J177" s="1"/>
    </row>
    <row r="178" spans="1:10" x14ac:dyDescent="0.3">
      <c r="A178" s="1"/>
      <c r="B178" s="74" t="s">
        <v>627</v>
      </c>
      <c r="C178" s="74" t="s">
        <v>1154</v>
      </c>
      <c r="D178" s="74" t="s">
        <v>1067</v>
      </c>
      <c r="E178" s="75" t="s">
        <v>575</v>
      </c>
      <c r="F178" s="76">
        <v>117.6375</v>
      </c>
      <c r="G178" s="76">
        <v>126.4165</v>
      </c>
      <c r="H178" s="76">
        <v>102.67100000000001</v>
      </c>
      <c r="I178" s="76">
        <v>346.72500000000002</v>
      </c>
      <c r="J178" s="1"/>
    </row>
    <row r="179" spans="1:10" x14ac:dyDescent="0.3">
      <c r="A179" s="1"/>
      <c r="B179" s="74" t="s">
        <v>629</v>
      </c>
      <c r="C179" s="74" t="s">
        <v>1155</v>
      </c>
      <c r="D179" s="74" t="s">
        <v>25</v>
      </c>
      <c r="E179" s="75" t="s">
        <v>575</v>
      </c>
      <c r="F179" s="76">
        <v>316.8</v>
      </c>
      <c r="G179" s="76">
        <v>316.75</v>
      </c>
      <c r="H179" s="76">
        <v>302.55</v>
      </c>
      <c r="I179" s="76">
        <v>936.1</v>
      </c>
      <c r="J179" s="1"/>
    </row>
    <row r="180" spans="1:10" x14ac:dyDescent="0.3">
      <c r="A180" s="1"/>
      <c r="B180" s="74" t="s">
        <v>630</v>
      </c>
      <c r="C180" s="74" t="s">
        <v>1156</v>
      </c>
      <c r="D180" s="74" t="s">
        <v>25</v>
      </c>
      <c r="E180" s="75" t="s">
        <v>576</v>
      </c>
      <c r="F180" s="76">
        <v>639.90879500000005</v>
      </c>
      <c r="G180" s="76">
        <v>639.22480499999995</v>
      </c>
      <c r="H180" s="76">
        <v>643.28931999999998</v>
      </c>
      <c r="I180" s="76">
        <v>1922.42292</v>
      </c>
      <c r="J180" s="1"/>
    </row>
    <row r="181" spans="1:10" x14ac:dyDescent="0.3">
      <c r="A181" s="1"/>
      <c r="B181" s="74" t="s">
        <v>1157</v>
      </c>
      <c r="C181" s="74" t="s">
        <v>1158</v>
      </c>
      <c r="D181" s="74" t="s">
        <v>1158</v>
      </c>
      <c r="E181" s="75" t="s">
        <v>576</v>
      </c>
      <c r="F181" s="76">
        <v>454.234105</v>
      </c>
      <c r="G181" s="76">
        <v>454.18292000000002</v>
      </c>
      <c r="H181" s="76">
        <v>454.24910999999997</v>
      </c>
      <c r="I181" s="76">
        <v>1362.6661349999999</v>
      </c>
      <c r="J181" s="1"/>
    </row>
    <row r="182" spans="1:10" x14ac:dyDescent="0.3">
      <c r="A182" s="1"/>
      <c r="B182" s="74" t="s">
        <v>998</v>
      </c>
      <c r="C182" s="74" t="s">
        <v>1159</v>
      </c>
      <c r="D182" s="74" t="s">
        <v>25</v>
      </c>
      <c r="E182" s="75" t="s">
        <v>575</v>
      </c>
      <c r="F182" s="76">
        <v>276.5</v>
      </c>
      <c r="G182" s="76">
        <v>263.60000000000002</v>
      </c>
      <c r="H182" s="76">
        <v>260.2</v>
      </c>
      <c r="I182" s="76">
        <v>800.3</v>
      </c>
      <c r="J182" s="1"/>
    </row>
    <row r="183" spans="1:10" x14ac:dyDescent="0.3">
      <c r="A183" s="1"/>
      <c r="B183" s="74" t="s">
        <v>998</v>
      </c>
      <c r="C183" s="74" t="s">
        <v>1160</v>
      </c>
      <c r="D183" s="74" t="s">
        <v>25</v>
      </c>
      <c r="E183" s="75" t="s">
        <v>575</v>
      </c>
      <c r="F183" s="76">
        <v>387.2</v>
      </c>
      <c r="G183" s="76">
        <v>386.4</v>
      </c>
      <c r="H183" s="76">
        <v>329.8</v>
      </c>
      <c r="I183" s="76">
        <v>1103.4000000000001</v>
      </c>
      <c r="J183" s="1"/>
    </row>
    <row r="184" spans="1:10" x14ac:dyDescent="0.3">
      <c r="A184" s="1"/>
      <c r="B184" s="74" t="s">
        <v>626</v>
      </c>
      <c r="C184" s="74" t="s">
        <v>1161</v>
      </c>
      <c r="D184" s="74" t="s">
        <v>1067</v>
      </c>
      <c r="E184" s="75" t="s">
        <v>575</v>
      </c>
      <c r="F184" s="76">
        <v>530.67051500000002</v>
      </c>
      <c r="G184" s="76">
        <v>568.08104000000003</v>
      </c>
      <c r="H184" s="76">
        <v>536.47992999999997</v>
      </c>
      <c r="I184" s="76">
        <v>1635.231485</v>
      </c>
      <c r="J184" s="1"/>
    </row>
    <row r="185" spans="1:10" x14ac:dyDescent="0.3">
      <c r="A185" s="1"/>
      <c r="B185" s="210" t="s">
        <v>1162</v>
      </c>
      <c r="C185" s="210"/>
      <c r="D185" s="210"/>
      <c r="E185" s="210"/>
      <c r="F185" s="77">
        <v>2722.9509149999999</v>
      </c>
      <c r="G185" s="77">
        <v>2754.6552649999999</v>
      </c>
      <c r="H185" s="77">
        <v>2629.23936</v>
      </c>
      <c r="I185" s="77">
        <v>8106.8455400000003</v>
      </c>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78" t="s">
        <v>89</v>
      </c>
      <c r="J190" s="78">
        <v>85510.8</v>
      </c>
    </row>
    <row r="191" spans="1:10" x14ac:dyDescent="0.3">
      <c r="A191" s="1"/>
      <c r="B191" s="1"/>
      <c r="C191" s="1"/>
      <c r="D191" s="1"/>
      <c r="E191" s="1"/>
      <c r="F191" s="1"/>
      <c r="G191" s="1"/>
      <c r="H191" s="1"/>
      <c r="I191" s="78" t="s">
        <v>109</v>
      </c>
      <c r="J191" s="78">
        <v>71493.3</v>
      </c>
    </row>
    <row r="192" spans="1:10" x14ac:dyDescent="0.3">
      <c r="A192" s="1"/>
      <c r="B192" s="1"/>
      <c r="C192" s="1"/>
      <c r="D192" s="1"/>
      <c r="E192" s="1"/>
      <c r="F192" s="1"/>
      <c r="G192" s="1"/>
      <c r="H192" s="1"/>
      <c r="I192" s="78" t="s">
        <v>280</v>
      </c>
      <c r="J192" s="78">
        <v>60772.05</v>
      </c>
    </row>
    <row r="193" spans="1:10" x14ac:dyDescent="0.3">
      <c r="A193" s="1"/>
      <c r="B193" s="1"/>
      <c r="C193" s="1"/>
      <c r="D193" s="1"/>
      <c r="E193" s="1"/>
      <c r="F193" s="1"/>
      <c r="G193" s="1"/>
      <c r="H193" s="1"/>
      <c r="I193" s="78" t="s">
        <v>71</v>
      </c>
      <c r="J193" s="78">
        <v>48299.75</v>
      </c>
    </row>
    <row r="194" spans="1:10" x14ac:dyDescent="0.3">
      <c r="A194" s="1"/>
      <c r="B194" s="1"/>
      <c r="C194" s="1"/>
      <c r="D194" s="1"/>
      <c r="E194" s="1"/>
      <c r="F194" s="1"/>
      <c r="G194" s="1"/>
      <c r="H194" s="1"/>
      <c r="I194" s="78" t="s">
        <v>85</v>
      </c>
      <c r="J194" s="78">
        <v>37274.9</v>
      </c>
    </row>
    <row r="195" spans="1:10" x14ac:dyDescent="0.3">
      <c r="A195" s="1"/>
      <c r="B195" s="1"/>
      <c r="C195" s="1"/>
      <c r="D195" s="1"/>
      <c r="E195" s="1"/>
      <c r="F195" s="1"/>
      <c r="G195" s="1"/>
      <c r="H195" s="1"/>
      <c r="I195" s="78" t="s">
        <v>583</v>
      </c>
      <c r="J195" s="78">
        <v>25223.25</v>
      </c>
    </row>
    <row r="196" spans="1:10" x14ac:dyDescent="0.3">
      <c r="A196" s="1"/>
      <c r="B196" s="1"/>
      <c r="C196" s="1"/>
      <c r="D196" s="1"/>
      <c r="E196" s="1"/>
      <c r="F196" s="1"/>
      <c r="G196" s="1"/>
      <c r="H196" s="1"/>
      <c r="I196" s="78" t="s">
        <v>36</v>
      </c>
      <c r="J196" s="78">
        <v>23010.95</v>
      </c>
    </row>
    <row r="197" spans="1:10" x14ac:dyDescent="0.3">
      <c r="A197" s="1"/>
      <c r="B197" s="1"/>
      <c r="C197" s="1"/>
      <c r="D197" s="1"/>
      <c r="E197" s="1"/>
      <c r="F197" s="1"/>
      <c r="G197" s="1"/>
      <c r="H197" s="1"/>
      <c r="I197" s="78" t="s">
        <v>101</v>
      </c>
      <c r="J197" s="78">
        <v>21225.45</v>
      </c>
    </row>
    <row r="198" spans="1:10" x14ac:dyDescent="0.3">
      <c r="A198" s="1"/>
      <c r="B198" s="1"/>
      <c r="C198" s="1"/>
      <c r="D198" s="1"/>
      <c r="E198" s="1"/>
      <c r="F198" s="1"/>
      <c r="G198" s="1"/>
      <c r="H198" s="1"/>
      <c r="I198" s="78" t="s">
        <v>580</v>
      </c>
      <c r="J198" s="78">
        <v>11858.100039999999</v>
      </c>
    </row>
    <row r="199" spans="1:10" x14ac:dyDescent="0.3">
      <c r="A199" s="1"/>
      <c r="B199" s="1"/>
      <c r="C199" s="1"/>
      <c r="D199" s="1"/>
      <c r="E199" s="1"/>
      <c r="F199" s="1"/>
      <c r="G199" s="1"/>
      <c r="H199" s="1"/>
      <c r="I199" s="78" t="s">
        <v>51</v>
      </c>
      <c r="J199" s="78">
        <v>11830.3</v>
      </c>
    </row>
    <row r="200" spans="1:10" x14ac:dyDescent="0.3">
      <c r="A200" s="1"/>
      <c r="B200" s="1"/>
      <c r="C200" s="1"/>
      <c r="D200" s="1"/>
      <c r="E200" s="1"/>
      <c r="F200" s="1"/>
      <c r="G200" s="1"/>
      <c r="H200" s="1"/>
      <c r="I200" s="78" t="s">
        <v>584</v>
      </c>
      <c r="J200" s="78">
        <v>10622.25</v>
      </c>
    </row>
    <row r="201" spans="1:10" x14ac:dyDescent="0.3">
      <c r="A201" s="1"/>
      <c r="B201" s="1"/>
      <c r="C201" s="1"/>
      <c r="D201" s="1"/>
      <c r="E201" s="1"/>
      <c r="F201" s="1"/>
      <c r="G201" s="1"/>
      <c r="H201" s="1"/>
      <c r="I201" s="78" t="s">
        <v>581</v>
      </c>
      <c r="J201" s="78">
        <v>6894.25</v>
      </c>
    </row>
    <row r="202" spans="1:10" x14ac:dyDescent="0.3">
      <c r="A202" s="1"/>
      <c r="B202" s="1"/>
      <c r="C202" s="1"/>
      <c r="D202" s="1"/>
      <c r="E202" s="1"/>
      <c r="F202" s="1"/>
      <c r="G202" s="1"/>
      <c r="H202" s="1"/>
      <c r="I202" s="78" t="s">
        <v>55</v>
      </c>
      <c r="J202" s="78">
        <v>6875.7</v>
      </c>
    </row>
    <row r="203" spans="1:10" x14ac:dyDescent="0.3">
      <c r="A203" s="1"/>
      <c r="B203" s="1"/>
      <c r="C203" s="1"/>
      <c r="D203" s="1"/>
      <c r="E203" s="1"/>
      <c r="F203" s="1"/>
      <c r="G203" s="1"/>
      <c r="H203" s="1"/>
      <c r="I203" s="78" t="s">
        <v>587</v>
      </c>
      <c r="J203" s="78">
        <v>6473.3</v>
      </c>
    </row>
    <row r="204" spans="1:10" x14ac:dyDescent="0.3">
      <c r="A204" s="1"/>
      <c r="B204" s="1"/>
      <c r="C204" s="1"/>
      <c r="D204" s="1"/>
      <c r="E204" s="1"/>
      <c r="F204" s="1"/>
      <c r="G204" s="1"/>
      <c r="H204" s="1"/>
      <c r="I204" s="78" t="s">
        <v>365</v>
      </c>
      <c r="J204" s="78">
        <v>5854.4</v>
      </c>
    </row>
    <row r="205" spans="1:10" x14ac:dyDescent="0.3">
      <c r="A205" s="1"/>
      <c r="B205" s="1"/>
      <c r="C205" s="1"/>
      <c r="D205" s="1"/>
      <c r="E205" s="1"/>
      <c r="F205" s="1"/>
      <c r="G205" s="1"/>
      <c r="H205" s="1"/>
      <c r="I205" s="78" t="s">
        <v>23</v>
      </c>
      <c r="J205" s="78">
        <v>4429.95</v>
      </c>
    </row>
    <row r="206" spans="1:10" x14ac:dyDescent="0.3">
      <c r="A206" s="1"/>
      <c r="B206" s="1"/>
      <c r="C206" s="1"/>
      <c r="D206" s="1"/>
      <c r="E206" s="1"/>
      <c r="F206" s="1"/>
      <c r="G206" s="1"/>
      <c r="H206" s="1"/>
      <c r="I206" s="78" t="s">
        <v>624</v>
      </c>
      <c r="J206" s="78">
        <v>4257.3999999999996</v>
      </c>
    </row>
    <row r="207" spans="1:10" x14ac:dyDescent="0.3">
      <c r="A207" s="1"/>
      <c r="B207" s="1"/>
      <c r="C207" s="1"/>
      <c r="D207" s="1"/>
      <c r="E207" s="1"/>
      <c r="F207" s="1"/>
      <c r="G207" s="1"/>
      <c r="H207" s="1"/>
      <c r="I207" s="78" t="s">
        <v>592</v>
      </c>
      <c r="J207" s="78">
        <v>3887.2</v>
      </c>
    </row>
    <row r="208" spans="1:10" x14ac:dyDescent="0.3">
      <c r="A208" s="1"/>
      <c r="B208" s="1"/>
      <c r="C208" s="1"/>
      <c r="D208" s="1"/>
      <c r="E208" s="1"/>
      <c r="F208" s="1"/>
      <c r="G208" s="1"/>
      <c r="H208" s="1"/>
      <c r="I208" s="78" t="s">
        <v>130</v>
      </c>
      <c r="J208" s="78">
        <v>3597.15</v>
      </c>
    </row>
    <row r="209" spans="1:10" x14ac:dyDescent="0.3">
      <c r="A209" s="1"/>
      <c r="B209" s="1"/>
      <c r="C209" s="1"/>
      <c r="D209" s="1"/>
      <c r="E209" s="1"/>
      <c r="F209" s="1"/>
      <c r="G209" s="1"/>
      <c r="H209" s="1"/>
      <c r="I209" s="78" t="s">
        <v>614</v>
      </c>
      <c r="J209" s="78">
        <v>2999.2</v>
      </c>
    </row>
    <row r="210" spans="1:10" x14ac:dyDescent="0.3">
      <c r="A210" s="1"/>
      <c r="B210" s="1"/>
      <c r="C210" s="1"/>
      <c r="D210" s="1"/>
      <c r="E210" s="1"/>
      <c r="F210" s="1"/>
      <c r="G210" s="1"/>
      <c r="H210" s="1"/>
      <c r="I210" s="78" t="s">
        <v>616</v>
      </c>
      <c r="J210" s="78">
        <v>2680.8</v>
      </c>
    </row>
    <row r="211" spans="1:10" x14ac:dyDescent="0.3">
      <c r="A211" s="1"/>
      <c r="B211" s="1"/>
      <c r="C211" s="1"/>
      <c r="D211" s="1"/>
      <c r="E211" s="1"/>
      <c r="F211" s="1"/>
      <c r="G211" s="1"/>
      <c r="H211" s="1"/>
      <c r="I211" s="78" t="s">
        <v>618</v>
      </c>
      <c r="J211" s="78">
        <v>2574.6</v>
      </c>
    </row>
    <row r="212" spans="1:10" x14ac:dyDescent="0.3">
      <c r="A212" s="1"/>
      <c r="B212" s="1"/>
      <c r="C212" s="1"/>
      <c r="D212" s="1"/>
      <c r="E212" s="1"/>
      <c r="F212" s="1"/>
      <c r="G212" s="1"/>
      <c r="H212" s="1"/>
      <c r="I212" s="78" t="s">
        <v>607</v>
      </c>
      <c r="J212" s="78">
        <v>2257.75</v>
      </c>
    </row>
    <row r="213" spans="1:10" x14ac:dyDescent="0.3">
      <c r="A213" s="1"/>
      <c r="B213" s="1"/>
      <c r="C213" s="1"/>
      <c r="D213" s="1"/>
      <c r="E213" s="1"/>
      <c r="F213" s="1"/>
      <c r="G213" s="1"/>
      <c r="H213" s="1"/>
      <c r="I213" s="78" t="s">
        <v>622</v>
      </c>
      <c r="J213" s="78">
        <v>2143.6999999999998</v>
      </c>
    </row>
    <row r="214" spans="1:10" x14ac:dyDescent="0.3">
      <c r="A214" s="1"/>
      <c r="B214" s="1"/>
      <c r="C214" s="1"/>
      <c r="D214" s="1"/>
      <c r="E214" s="1"/>
      <c r="F214" s="1"/>
      <c r="G214" s="1"/>
      <c r="H214" s="1"/>
      <c r="I214" s="78" t="s">
        <v>593</v>
      </c>
      <c r="J214" s="78">
        <v>1797.45</v>
      </c>
    </row>
    <row r="215" spans="1:10" x14ac:dyDescent="0.3">
      <c r="A215" s="1"/>
      <c r="B215" s="1"/>
      <c r="C215" s="1"/>
      <c r="D215" s="1"/>
      <c r="E215" s="1"/>
      <c r="F215" s="1"/>
      <c r="G215" s="1"/>
      <c r="H215" s="1"/>
      <c r="I215" s="78" t="s">
        <v>275</v>
      </c>
      <c r="J215" s="78">
        <v>1641.2</v>
      </c>
    </row>
    <row r="216" spans="1:10" x14ac:dyDescent="0.3">
      <c r="A216" s="1"/>
      <c r="B216" s="1"/>
      <c r="C216" s="1"/>
      <c r="D216" s="1"/>
      <c r="E216" s="1"/>
      <c r="F216" s="1"/>
      <c r="G216" s="1"/>
      <c r="H216" s="1"/>
      <c r="I216" s="78" t="s">
        <v>615</v>
      </c>
      <c r="J216" s="78">
        <v>1437.15</v>
      </c>
    </row>
    <row r="217" spans="1:10" x14ac:dyDescent="0.3">
      <c r="A217" s="1"/>
      <c r="B217" s="1"/>
      <c r="C217" s="1"/>
      <c r="D217" s="1"/>
      <c r="E217" s="1"/>
      <c r="F217" s="1"/>
      <c r="G217" s="1"/>
      <c r="H217" s="1"/>
      <c r="I217" s="78" t="s">
        <v>586</v>
      </c>
      <c r="J217" s="78">
        <v>1418.4</v>
      </c>
    </row>
    <row r="218" spans="1:10" x14ac:dyDescent="0.3">
      <c r="A218" s="1"/>
      <c r="B218" s="1"/>
      <c r="C218" s="1"/>
      <c r="D218" s="1"/>
      <c r="E218" s="1"/>
      <c r="F218" s="1"/>
      <c r="G218" s="1"/>
      <c r="H218" s="1"/>
      <c r="I218" s="78" t="s">
        <v>617</v>
      </c>
      <c r="J218" s="78">
        <v>1363.8</v>
      </c>
    </row>
    <row r="219" spans="1:10" x14ac:dyDescent="0.3">
      <c r="A219" s="1"/>
      <c r="B219" s="1"/>
      <c r="C219" s="1"/>
      <c r="D219" s="1"/>
      <c r="E219" s="1"/>
      <c r="F219" s="1"/>
      <c r="G219" s="1"/>
      <c r="H219" s="1"/>
      <c r="I219" s="78" t="s">
        <v>585</v>
      </c>
      <c r="J219" s="78">
        <v>1352</v>
      </c>
    </row>
    <row r="220" spans="1:10" x14ac:dyDescent="0.3">
      <c r="A220" s="1"/>
      <c r="B220" s="1"/>
      <c r="C220" s="1"/>
      <c r="D220" s="1"/>
      <c r="E220" s="1"/>
      <c r="F220" s="1"/>
      <c r="G220" s="1"/>
      <c r="H220" s="1"/>
      <c r="I220" s="78" t="s">
        <v>599</v>
      </c>
      <c r="J220" s="78">
        <v>1349.45</v>
      </c>
    </row>
    <row r="221" spans="1:10" x14ac:dyDescent="0.3">
      <c r="A221" s="1"/>
      <c r="B221" s="1"/>
      <c r="C221" s="1"/>
      <c r="D221" s="1"/>
      <c r="E221" s="1"/>
      <c r="F221" s="1"/>
      <c r="G221" s="1"/>
      <c r="H221" s="1"/>
      <c r="I221" s="78" t="s">
        <v>603</v>
      </c>
      <c r="J221" s="78">
        <v>1336.05</v>
      </c>
    </row>
    <row r="222" spans="1:10" x14ac:dyDescent="0.3">
      <c r="A222" s="1"/>
      <c r="B222" s="1"/>
      <c r="C222" s="1"/>
      <c r="D222" s="1"/>
      <c r="E222" s="1"/>
      <c r="F222" s="1"/>
      <c r="G222" s="1"/>
      <c r="H222" s="1"/>
      <c r="I222" s="78" t="s">
        <v>596</v>
      </c>
      <c r="J222" s="78">
        <v>1326.45</v>
      </c>
    </row>
    <row r="223" spans="1:10" x14ac:dyDescent="0.3">
      <c r="A223" s="1"/>
      <c r="B223" s="1"/>
      <c r="C223" s="1"/>
      <c r="D223" s="1"/>
      <c r="E223" s="1"/>
      <c r="F223" s="1"/>
      <c r="G223" s="1"/>
      <c r="H223" s="1"/>
      <c r="I223" s="78" t="s">
        <v>600</v>
      </c>
      <c r="J223" s="78">
        <v>1189.55</v>
      </c>
    </row>
    <row r="224" spans="1:10" x14ac:dyDescent="0.3">
      <c r="A224" s="1"/>
      <c r="B224" s="1"/>
      <c r="C224" s="1"/>
      <c r="D224" s="1"/>
      <c r="E224" s="1"/>
      <c r="F224" s="1"/>
      <c r="G224" s="1"/>
      <c r="H224" s="1"/>
      <c r="I224" s="78" t="s">
        <v>601</v>
      </c>
      <c r="J224" s="78">
        <v>1098.2</v>
      </c>
    </row>
    <row r="225" spans="1:10" x14ac:dyDescent="0.3">
      <c r="A225" s="1"/>
      <c r="B225" s="1"/>
      <c r="C225" s="1"/>
      <c r="D225" s="1"/>
      <c r="E225" s="1"/>
      <c r="F225" s="1"/>
      <c r="G225" s="1"/>
      <c r="H225" s="1"/>
      <c r="I225" s="78" t="s">
        <v>594</v>
      </c>
      <c r="J225" s="78">
        <v>994.4</v>
      </c>
    </row>
    <row r="226" spans="1:10" x14ac:dyDescent="0.3">
      <c r="A226" s="1"/>
      <c r="B226" s="1"/>
      <c r="C226" s="1"/>
      <c r="D226" s="1"/>
      <c r="E226" s="1"/>
      <c r="F226" s="1"/>
      <c r="G226" s="1"/>
      <c r="H226" s="1"/>
      <c r="I226" s="78" t="s">
        <v>606</v>
      </c>
      <c r="J226" s="78">
        <v>848.95</v>
      </c>
    </row>
    <row r="227" spans="1:10" x14ac:dyDescent="0.3">
      <c r="A227" s="1"/>
      <c r="B227" s="1"/>
      <c r="C227" s="1"/>
      <c r="D227" s="1"/>
      <c r="E227" s="1"/>
      <c r="F227" s="1"/>
      <c r="G227" s="1"/>
      <c r="H227" s="1"/>
      <c r="I227" s="78" t="s">
        <v>611</v>
      </c>
      <c r="J227" s="78">
        <v>812.45</v>
      </c>
    </row>
    <row r="228" spans="1:10" x14ac:dyDescent="0.3">
      <c r="A228" s="1"/>
      <c r="B228" s="1"/>
      <c r="C228" s="1"/>
      <c r="D228" s="1"/>
      <c r="E228" s="1"/>
      <c r="F228" s="1"/>
      <c r="G228" s="1"/>
      <c r="H228" s="1"/>
      <c r="I228" s="78" t="s">
        <v>619</v>
      </c>
      <c r="J228" s="78">
        <v>811.5</v>
      </c>
    </row>
    <row r="229" spans="1:10" x14ac:dyDescent="0.3">
      <c r="A229" s="1"/>
      <c r="B229" s="1"/>
      <c r="C229" s="1"/>
      <c r="D229" s="1"/>
      <c r="E229" s="1"/>
      <c r="F229" s="1"/>
      <c r="G229" s="1"/>
      <c r="H229" s="1"/>
      <c r="I229" s="78" t="s">
        <v>608</v>
      </c>
      <c r="J229" s="78">
        <v>734.25</v>
      </c>
    </row>
    <row r="230" spans="1:10" x14ac:dyDescent="0.3">
      <c r="A230" s="1"/>
      <c r="B230" s="1"/>
      <c r="C230" s="1"/>
      <c r="D230" s="1"/>
      <c r="E230" s="1"/>
      <c r="F230" s="1"/>
      <c r="G230" s="1"/>
      <c r="H230" s="1"/>
      <c r="I230" s="78" t="s">
        <v>623</v>
      </c>
      <c r="J230" s="78">
        <v>677.4</v>
      </c>
    </row>
    <row r="231" spans="1:10" x14ac:dyDescent="0.3">
      <c r="A231" s="1"/>
      <c r="B231" s="1"/>
      <c r="C231" s="1"/>
      <c r="D231" s="1"/>
      <c r="E231" s="1"/>
      <c r="F231" s="1"/>
      <c r="G231" s="1"/>
      <c r="H231" s="1"/>
      <c r="I231" s="78" t="s">
        <v>605</v>
      </c>
      <c r="J231" s="78">
        <v>428.45</v>
      </c>
    </row>
    <row r="232" spans="1:10" x14ac:dyDescent="0.3">
      <c r="A232" s="1"/>
      <c r="B232" s="1"/>
      <c r="C232" s="1"/>
      <c r="D232" s="1"/>
      <c r="E232" s="1"/>
      <c r="F232" s="1"/>
      <c r="G232" s="1"/>
      <c r="H232" s="1"/>
      <c r="I232" s="78" t="s">
        <v>609</v>
      </c>
      <c r="J232" s="78">
        <v>413.8</v>
      </c>
    </row>
    <row r="233" spans="1:10" x14ac:dyDescent="0.3">
      <c r="A233" s="1"/>
      <c r="B233" s="1"/>
      <c r="C233" s="1"/>
      <c r="D233" s="1"/>
      <c r="E233" s="1"/>
      <c r="F233" s="1"/>
      <c r="G233" s="1"/>
      <c r="H233" s="1"/>
      <c r="I233" s="78" t="s">
        <v>151</v>
      </c>
      <c r="J233" s="78">
        <v>368.9</v>
      </c>
    </row>
    <row r="234" spans="1:10" x14ac:dyDescent="0.3">
      <c r="A234" s="1"/>
      <c r="B234" s="1"/>
      <c r="C234" s="1"/>
      <c r="D234" s="1"/>
      <c r="E234" s="1"/>
      <c r="F234" s="1"/>
      <c r="G234" s="1"/>
      <c r="H234" s="1"/>
      <c r="I234" s="78" t="s">
        <v>604</v>
      </c>
      <c r="J234" s="78">
        <v>358.65</v>
      </c>
    </row>
    <row r="235" spans="1:10" x14ac:dyDescent="0.3">
      <c r="A235" s="1"/>
      <c r="B235" s="1"/>
      <c r="C235" s="1"/>
      <c r="D235" s="1"/>
      <c r="E235" s="1"/>
      <c r="F235" s="1"/>
      <c r="G235" s="1"/>
      <c r="H235" s="1"/>
      <c r="I235" s="78" t="s">
        <v>621</v>
      </c>
      <c r="J235" s="78">
        <v>348.55</v>
      </c>
    </row>
    <row r="236" spans="1:10" x14ac:dyDescent="0.3">
      <c r="A236" s="1"/>
      <c r="B236" s="1"/>
      <c r="C236" s="1"/>
      <c r="D236" s="1"/>
      <c r="E236" s="1"/>
      <c r="F236" s="1"/>
      <c r="G236" s="1"/>
      <c r="H236" s="1"/>
      <c r="I236" s="78" t="s">
        <v>620</v>
      </c>
      <c r="J236" s="78">
        <v>346.45</v>
      </c>
    </row>
    <row r="237" spans="1:10" x14ac:dyDescent="0.3">
      <c r="A237" s="1"/>
      <c r="B237" s="1"/>
      <c r="C237" s="1"/>
      <c r="D237" s="1"/>
      <c r="E237" s="1"/>
      <c r="F237" s="1"/>
      <c r="G237" s="1"/>
      <c r="H237" s="1"/>
      <c r="I237" s="78" t="s">
        <v>598</v>
      </c>
      <c r="J237" s="78">
        <v>322.60000000000002</v>
      </c>
    </row>
    <row r="238" spans="1:10" x14ac:dyDescent="0.3">
      <c r="A238" s="1"/>
      <c r="B238" s="1"/>
      <c r="C238" s="1"/>
      <c r="D238" s="1"/>
      <c r="E238" s="1"/>
      <c r="F238" s="1"/>
      <c r="G238" s="1"/>
      <c r="H238" s="1"/>
      <c r="I238" s="78" t="s">
        <v>590</v>
      </c>
      <c r="J238" s="78">
        <v>296.10000000000002</v>
      </c>
    </row>
    <row r="239" spans="1:10" x14ac:dyDescent="0.3">
      <c r="A239" s="1"/>
      <c r="B239" s="1"/>
      <c r="C239" s="1"/>
      <c r="D239" s="1"/>
      <c r="E239" s="1"/>
      <c r="F239" s="1"/>
      <c r="G239" s="1"/>
      <c r="H239" s="1"/>
      <c r="I239" s="78" t="s">
        <v>602</v>
      </c>
      <c r="J239" s="78">
        <v>241.7</v>
      </c>
    </row>
    <row r="240" spans="1:10" x14ac:dyDescent="0.3">
      <c r="A240" s="1"/>
      <c r="B240" s="1"/>
      <c r="C240" s="1"/>
      <c r="D240" s="1"/>
      <c r="E240" s="1"/>
      <c r="F240" s="1"/>
      <c r="G240" s="1"/>
      <c r="H240" s="1"/>
      <c r="I240" s="78" t="s">
        <v>610</v>
      </c>
      <c r="J240" s="78">
        <v>232.2</v>
      </c>
    </row>
    <row r="241" spans="1:10" x14ac:dyDescent="0.3">
      <c r="A241" s="1"/>
      <c r="B241" s="1"/>
      <c r="C241" s="1"/>
      <c r="D241" s="1"/>
      <c r="E241" s="1"/>
      <c r="F241" s="1"/>
      <c r="G241" s="1"/>
      <c r="H241" s="1"/>
      <c r="I241" s="78" t="s">
        <v>612</v>
      </c>
      <c r="J241" s="78">
        <v>176.1</v>
      </c>
    </row>
    <row r="242" spans="1:10" x14ac:dyDescent="0.3">
      <c r="A242" s="1"/>
      <c r="B242" s="1"/>
      <c r="C242" s="1"/>
      <c r="D242" s="1"/>
      <c r="E242" s="1"/>
      <c r="F242" s="1"/>
      <c r="G242" s="1"/>
      <c r="H242" s="1"/>
      <c r="I242" s="78" t="s">
        <v>597</v>
      </c>
      <c r="J242" s="78">
        <v>89.8</v>
      </c>
    </row>
    <row r="243" spans="1:10" x14ac:dyDescent="0.3">
      <c r="A243" s="1"/>
      <c r="B243" s="1"/>
      <c r="C243" s="1"/>
      <c r="D243" s="1"/>
      <c r="E243" s="1"/>
      <c r="F243" s="1"/>
      <c r="G243" s="1"/>
      <c r="H243" s="1"/>
      <c r="I243" s="78" t="s">
        <v>167</v>
      </c>
      <c r="J243" s="78">
        <v>54.85</v>
      </c>
    </row>
    <row r="244" spans="1:10" x14ac:dyDescent="0.3">
      <c r="A244" s="1"/>
      <c r="B244" s="1"/>
      <c r="C244" s="1"/>
      <c r="D244" s="1"/>
      <c r="E244" s="1"/>
      <c r="F244" s="1"/>
      <c r="G244" s="1"/>
      <c r="H244" s="1"/>
      <c r="I244" s="78" t="s">
        <v>64</v>
      </c>
      <c r="J244" s="78">
        <v>23.65</v>
      </c>
    </row>
    <row r="245" spans="1:10" x14ac:dyDescent="0.3">
      <c r="A245" s="1"/>
      <c r="B245" s="1"/>
      <c r="C245" s="1"/>
      <c r="D245" s="1"/>
      <c r="E245" s="1"/>
      <c r="F245" s="1"/>
      <c r="G245" s="1"/>
      <c r="H245" s="1"/>
      <c r="I245" s="78" t="s">
        <v>591</v>
      </c>
      <c r="J245" s="78">
        <v>21.1</v>
      </c>
    </row>
    <row r="246" spans="1:10" x14ac:dyDescent="0.3">
      <c r="A246" s="1"/>
      <c r="B246" s="1"/>
      <c r="C246" s="1"/>
      <c r="D246" s="1"/>
      <c r="E246" s="1"/>
      <c r="F246" s="1"/>
      <c r="G246" s="1"/>
      <c r="H246" s="1"/>
      <c r="I246" s="78" t="s">
        <v>613</v>
      </c>
      <c r="J246" s="78">
        <v>16.350000000000001</v>
      </c>
    </row>
    <row r="247" spans="1:10" x14ac:dyDescent="0.3">
      <c r="A247" s="1"/>
      <c r="B247" s="1"/>
      <c r="C247" s="1"/>
      <c r="D247" s="1"/>
      <c r="E247" s="1"/>
      <c r="F247" s="1"/>
      <c r="G247" s="1"/>
      <c r="H247" s="1"/>
      <c r="I247" s="78" t="s">
        <v>595</v>
      </c>
      <c r="J247" s="78">
        <v>8</v>
      </c>
    </row>
    <row r="248" spans="1:10" x14ac:dyDescent="0.3">
      <c r="A248" s="1"/>
      <c r="B248" s="1"/>
      <c r="C248" s="1"/>
      <c r="D248" s="1"/>
      <c r="E248" s="1"/>
      <c r="F248" s="1"/>
      <c r="G248" s="1"/>
      <c r="H248" s="1"/>
      <c r="I248" s="78" t="s">
        <v>348</v>
      </c>
      <c r="J248" s="78">
        <v>1.65</v>
      </c>
    </row>
    <row r="249" spans="1:10" x14ac:dyDescent="0.3">
      <c r="A249" s="1"/>
      <c r="B249" s="1"/>
      <c r="C249" s="1"/>
      <c r="D249" s="1"/>
      <c r="E249" s="1"/>
      <c r="F249" s="1"/>
      <c r="G249" s="1"/>
      <c r="H249" s="1"/>
      <c r="I249" s="78"/>
      <c r="J249" s="78"/>
    </row>
  </sheetData>
  <mergeCells count="13">
    <mergeCell ref="F175:I175"/>
    <mergeCell ref="B185:E185"/>
    <mergeCell ref="B171:E171"/>
    <mergeCell ref="B175:B176"/>
    <mergeCell ref="C175:C176"/>
    <mergeCell ref="D175:D176"/>
    <mergeCell ref="E175:E176"/>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569</v>
      </c>
      <c r="C5" s="211" t="s">
        <v>1163</v>
      </c>
      <c r="D5" s="211" t="s">
        <v>1163</v>
      </c>
      <c r="E5" s="211" t="s">
        <v>1163</v>
      </c>
      <c r="F5" s="211" t="s">
        <v>1163</v>
      </c>
      <c r="G5" s="211" t="s">
        <v>1163</v>
      </c>
      <c r="H5" s="211" t="s">
        <v>1163</v>
      </c>
      <c r="I5" s="211" t="s">
        <v>1163</v>
      </c>
      <c r="J5" s="211" t="s">
        <v>1163</v>
      </c>
      <c r="K5" s="211" t="s">
        <v>1163</v>
      </c>
      <c r="L5" s="211" t="s">
        <v>1163</v>
      </c>
      <c r="M5" s="211" t="s">
        <v>1163</v>
      </c>
      <c r="N5" s="211" t="s">
        <v>1163</v>
      </c>
      <c r="O5" s="211" t="s">
        <v>1163</v>
      </c>
      <c r="P5" s="211" t="s">
        <v>1163</v>
      </c>
      <c r="Q5" s="211" t="s">
        <v>1163</v>
      </c>
      <c r="R5" s="211" t="s">
        <v>1163</v>
      </c>
      <c r="S5" s="215" t="s">
        <v>569</v>
      </c>
      <c r="T5" s="212" t="s">
        <v>1164</v>
      </c>
      <c r="U5" s="212" t="s">
        <v>1164</v>
      </c>
      <c r="V5" s="212" t="s">
        <v>1164</v>
      </c>
      <c r="W5" s="212" t="s">
        <v>1164</v>
      </c>
      <c r="X5" s="212" t="s">
        <v>1164</v>
      </c>
      <c r="Y5" s="215" t="s">
        <v>569</v>
      </c>
      <c r="Z5" s="213" t="s">
        <v>1164</v>
      </c>
      <c r="AA5" s="213" t="s">
        <v>1164</v>
      </c>
      <c r="AB5" s="213" t="s">
        <v>1164</v>
      </c>
      <c r="AC5" s="213" t="s">
        <v>1164</v>
      </c>
      <c r="AD5" s="213" t="s">
        <v>1164</v>
      </c>
    </row>
    <row r="6" spans="1:30" ht="21" x14ac:dyDescent="0.3">
      <c r="A6" s="1"/>
      <c r="B6" s="215"/>
      <c r="C6" s="214" t="s">
        <v>574</v>
      </c>
      <c r="D6" s="214" t="s">
        <v>574</v>
      </c>
      <c r="E6" s="214" t="s">
        <v>574</v>
      </c>
      <c r="F6" s="214" t="s">
        <v>574</v>
      </c>
      <c r="G6" s="214" t="s">
        <v>573</v>
      </c>
      <c r="H6" s="214" t="s">
        <v>573</v>
      </c>
      <c r="I6" s="214" t="s">
        <v>573</v>
      </c>
      <c r="J6" s="214" t="s">
        <v>573</v>
      </c>
      <c r="K6" s="214" t="s">
        <v>572</v>
      </c>
      <c r="L6" s="214" t="s">
        <v>572</v>
      </c>
      <c r="M6" s="214" t="s">
        <v>572</v>
      </c>
      <c r="N6" s="214" t="s">
        <v>572</v>
      </c>
      <c r="O6" s="211" t="s">
        <v>1165</v>
      </c>
      <c r="P6" s="211" t="s">
        <v>1165</v>
      </c>
      <c r="Q6" s="211" t="s">
        <v>1165</v>
      </c>
      <c r="R6" s="211" t="s">
        <v>1165</v>
      </c>
      <c r="S6" s="215"/>
      <c r="T6" s="212" t="s">
        <v>1166</v>
      </c>
      <c r="U6" s="212" t="s">
        <v>1166</v>
      </c>
      <c r="V6" s="212" t="s">
        <v>1166</v>
      </c>
      <c r="W6" s="212" t="s">
        <v>1166</v>
      </c>
      <c r="X6" s="212" t="s">
        <v>1166</v>
      </c>
      <c r="Y6" s="215"/>
      <c r="Z6" s="213" t="s">
        <v>1167</v>
      </c>
      <c r="AA6" s="213" t="s">
        <v>1167</v>
      </c>
      <c r="AB6" s="213" t="s">
        <v>1167</v>
      </c>
      <c r="AC6" s="213" t="s">
        <v>1167</v>
      </c>
      <c r="AD6" s="213" t="s">
        <v>1167</v>
      </c>
    </row>
    <row r="7" spans="1:30" ht="30.6" x14ac:dyDescent="0.3">
      <c r="A7" s="1"/>
      <c r="B7" s="215"/>
      <c r="C7" s="79" t="s">
        <v>1168</v>
      </c>
      <c r="D7" s="79" t="s">
        <v>1169</v>
      </c>
      <c r="E7" s="79" t="s">
        <v>1170</v>
      </c>
      <c r="F7" s="79" t="s">
        <v>1171</v>
      </c>
      <c r="G7" s="79" t="s">
        <v>1172</v>
      </c>
      <c r="H7" s="79" t="s">
        <v>1173</v>
      </c>
      <c r="I7" s="79" t="s">
        <v>1174</v>
      </c>
      <c r="J7" s="79" t="s">
        <v>1175</v>
      </c>
      <c r="K7" s="79" t="s">
        <v>1176</v>
      </c>
      <c r="L7" s="79" t="s">
        <v>1177</v>
      </c>
      <c r="M7" s="79" t="s">
        <v>1178</v>
      </c>
      <c r="N7" s="79" t="s">
        <v>1179</v>
      </c>
      <c r="O7" s="64" t="s">
        <v>1180</v>
      </c>
      <c r="P7" s="64" t="s">
        <v>1181</v>
      </c>
      <c r="Q7" s="64" t="s">
        <v>1182</v>
      </c>
      <c r="R7" s="64" t="s">
        <v>1183</v>
      </c>
      <c r="S7" s="216"/>
      <c r="T7" s="80" t="s">
        <v>575</v>
      </c>
      <c r="U7" s="80" t="s">
        <v>576</v>
      </c>
      <c r="V7" s="80" t="s">
        <v>577</v>
      </c>
      <c r="W7" s="80" t="s">
        <v>578</v>
      </c>
      <c r="X7" s="80" t="s">
        <v>1183</v>
      </c>
      <c r="Y7" s="216"/>
      <c r="Z7" s="81" t="s">
        <v>1184</v>
      </c>
      <c r="AA7" s="81" t="s">
        <v>1185</v>
      </c>
      <c r="AB7" s="81" t="s">
        <v>1186</v>
      </c>
      <c r="AC7" s="81" t="s">
        <v>1187</v>
      </c>
      <c r="AD7" s="81" t="s">
        <v>1008</v>
      </c>
    </row>
    <row r="8" spans="1:30" x14ac:dyDescent="0.3">
      <c r="A8" s="1"/>
      <c r="B8" s="82" t="s">
        <v>789</v>
      </c>
      <c r="C8" s="83">
        <v>406.9</v>
      </c>
      <c r="D8" s="83">
        <v>69.900000000000006</v>
      </c>
      <c r="E8" s="83">
        <v>0</v>
      </c>
      <c r="F8" s="83">
        <v>66.8</v>
      </c>
      <c r="G8" s="83">
        <v>2723.4</v>
      </c>
      <c r="H8" s="83">
        <v>2398.1999999999998</v>
      </c>
      <c r="I8" s="83">
        <v>0</v>
      </c>
      <c r="J8" s="83">
        <v>262.8</v>
      </c>
      <c r="K8" s="83">
        <v>486.3</v>
      </c>
      <c r="L8" s="83">
        <v>0</v>
      </c>
      <c r="M8" s="83">
        <v>0</v>
      </c>
      <c r="N8" s="83">
        <v>0</v>
      </c>
      <c r="O8" s="83">
        <v>543.6</v>
      </c>
      <c r="P8" s="83">
        <v>5384.4</v>
      </c>
      <c r="Q8" s="83">
        <v>486.3</v>
      </c>
      <c r="R8" s="84">
        <v>6414.3</v>
      </c>
      <c r="S8" s="82" t="s">
        <v>789</v>
      </c>
      <c r="T8" s="83">
        <v>3616.6</v>
      </c>
      <c r="U8" s="83">
        <v>2468.1</v>
      </c>
      <c r="V8" s="83">
        <v>0</v>
      </c>
      <c r="W8" s="83">
        <v>329.6</v>
      </c>
      <c r="X8" s="84">
        <v>6414.3</v>
      </c>
      <c r="Y8" s="82" t="s">
        <v>789</v>
      </c>
      <c r="Z8" s="83">
        <v>284.39999999999998</v>
      </c>
      <c r="AA8" s="83">
        <v>20.2</v>
      </c>
      <c r="AB8" s="83">
        <v>0</v>
      </c>
      <c r="AC8" s="83">
        <v>329.6</v>
      </c>
      <c r="AD8" s="84">
        <v>634.20000000000005</v>
      </c>
    </row>
    <row r="9" spans="1:30" x14ac:dyDescent="0.3">
      <c r="A9" s="1"/>
      <c r="B9" s="82" t="s">
        <v>790</v>
      </c>
      <c r="C9" s="83">
        <v>398.8</v>
      </c>
      <c r="D9" s="83">
        <v>69.8</v>
      </c>
      <c r="E9" s="83">
        <v>0</v>
      </c>
      <c r="F9" s="83">
        <v>61.6</v>
      </c>
      <c r="G9" s="83">
        <v>2656.4</v>
      </c>
      <c r="H9" s="83">
        <v>2355.1</v>
      </c>
      <c r="I9" s="83">
        <v>0</v>
      </c>
      <c r="J9" s="83">
        <v>255.5</v>
      </c>
      <c r="K9" s="83">
        <v>487.6</v>
      </c>
      <c r="L9" s="83">
        <v>0</v>
      </c>
      <c r="M9" s="83">
        <v>0</v>
      </c>
      <c r="N9" s="83">
        <v>0</v>
      </c>
      <c r="O9" s="83">
        <v>530.20000000000005</v>
      </c>
      <c r="P9" s="83">
        <v>5267</v>
      </c>
      <c r="Q9" s="83">
        <v>487.6</v>
      </c>
      <c r="R9" s="84">
        <v>6284.8</v>
      </c>
      <c r="S9" s="82" t="s">
        <v>790</v>
      </c>
      <c r="T9" s="83">
        <v>3542.8</v>
      </c>
      <c r="U9" s="83">
        <v>2424.9</v>
      </c>
      <c r="V9" s="83">
        <v>0</v>
      </c>
      <c r="W9" s="83">
        <v>317.10000000000002</v>
      </c>
      <c r="X9" s="84">
        <v>6284.8</v>
      </c>
      <c r="Y9" s="82" t="s">
        <v>790</v>
      </c>
      <c r="Z9" s="83">
        <v>284.60000000000002</v>
      </c>
      <c r="AA9" s="83">
        <v>20.2</v>
      </c>
      <c r="AB9" s="83">
        <v>0</v>
      </c>
      <c r="AC9" s="83">
        <v>317.10000000000002</v>
      </c>
      <c r="AD9" s="84">
        <v>621.9</v>
      </c>
    </row>
    <row r="10" spans="1:30" x14ac:dyDescent="0.3">
      <c r="A10" s="1"/>
      <c r="B10" s="82" t="s">
        <v>791</v>
      </c>
      <c r="C10" s="83">
        <v>399.9</v>
      </c>
      <c r="D10" s="83">
        <v>69.599999999999994</v>
      </c>
      <c r="E10" s="83">
        <v>0</v>
      </c>
      <c r="F10" s="83">
        <v>57.5</v>
      </c>
      <c r="G10" s="83">
        <v>2657.7</v>
      </c>
      <c r="H10" s="83">
        <v>2303</v>
      </c>
      <c r="I10" s="83">
        <v>0</v>
      </c>
      <c r="J10" s="83">
        <v>233.4</v>
      </c>
      <c r="K10" s="83">
        <v>498.1</v>
      </c>
      <c r="L10" s="83">
        <v>0</v>
      </c>
      <c r="M10" s="83">
        <v>0</v>
      </c>
      <c r="N10" s="83">
        <v>0</v>
      </c>
      <c r="O10" s="83">
        <v>527</v>
      </c>
      <c r="P10" s="83">
        <v>5194.1000000000004</v>
      </c>
      <c r="Q10" s="83">
        <v>498.1</v>
      </c>
      <c r="R10" s="84">
        <v>6219.2</v>
      </c>
      <c r="S10" s="82" t="s">
        <v>791</v>
      </c>
      <c r="T10" s="83">
        <v>3555.7</v>
      </c>
      <c r="U10" s="83">
        <v>2372.6</v>
      </c>
      <c r="V10" s="83">
        <v>0</v>
      </c>
      <c r="W10" s="83">
        <v>290.89999999999998</v>
      </c>
      <c r="X10" s="84">
        <v>6219.2</v>
      </c>
      <c r="Y10" s="82" t="s">
        <v>791</v>
      </c>
      <c r="Z10" s="83">
        <v>285.7</v>
      </c>
      <c r="AA10" s="83">
        <v>20.100000000000001</v>
      </c>
      <c r="AB10" s="83">
        <v>0</v>
      </c>
      <c r="AC10" s="83">
        <v>290.89999999999998</v>
      </c>
      <c r="AD10" s="84">
        <v>596.70000000000005</v>
      </c>
    </row>
    <row r="11" spans="1:30" x14ac:dyDescent="0.3">
      <c r="A11" s="1"/>
      <c r="B11" s="82" t="s">
        <v>792</v>
      </c>
      <c r="C11" s="83">
        <v>397.6</v>
      </c>
      <c r="D11" s="83">
        <v>69.8</v>
      </c>
      <c r="E11" s="83">
        <v>0</v>
      </c>
      <c r="F11" s="83">
        <v>57.5</v>
      </c>
      <c r="G11" s="83">
        <v>2567.6</v>
      </c>
      <c r="H11" s="83">
        <v>2298.3000000000002</v>
      </c>
      <c r="I11" s="83">
        <v>0</v>
      </c>
      <c r="J11" s="83">
        <v>190.1</v>
      </c>
      <c r="K11" s="83">
        <v>487.5</v>
      </c>
      <c r="L11" s="83">
        <v>0</v>
      </c>
      <c r="M11" s="83">
        <v>0</v>
      </c>
      <c r="N11" s="83">
        <v>0</v>
      </c>
      <c r="O11" s="83">
        <v>524.9</v>
      </c>
      <c r="P11" s="83">
        <v>5056</v>
      </c>
      <c r="Q11" s="83">
        <v>487.5</v>
      </c>
      <c r="R11" s="84">
        <v>6068.4</v>
      </c>
      <c r="S11" s="82" t="s">
        <v>792</v>
      </c>
      <c r="T11" s="83">
        <v>3452.7</v>
      </c>
      <c r="U11" s="83">
        <v>2368.1</v>
      </c>
      <c r="V11" s="83">
        <v>0</v>
      </c>
      <c r="W11" s="83">
        <v>247.6</v>
      </c>
      <c r="X11" s="84">
        <v>6068.4</v>
      </c>
      <c r="Y11" s="82" t="s">
        <v>792</v>
      </c>
      <c r="Z11" s="83">
        <v>285</v>
      </c>
      <c r="AA11" s="83">
        <v>20.2</v>
      </c>
      <c r="AB11" s="83">
        <v>0</v>
      </c>
      <c r="AC11" s="83">
        <v>247.6</v>
      </c>
      <c r="AD11" s="84">
        <v>552.79999999999995</v>
      </c>
    </row>
    <row r="12" spans="1:30" x14ac:dyDescent="0.3">
      <c r="A12" s="1"/>
      <c r="B12" s="82" t="s">
        <v>793</v>
      </c>
      <c r="C12" s="83">
        <v>394.8</v>
      </c>
      <c r="D12" s="83">
        <v>70.099999999999994</v>
      </c>
      <c r="E12" s="83">
        <v>0</v>
      </c>
      <c r="F12" s="83">
        <v>58.3</v>
      </c>
      <c r="G12" s="83">
        <v>2545.1</v>
      </c>
      <c r="H12" s="83">
        <v>2310.6</v>
      </c>
      <c r="I12" s="83">
        <v>0</v>
      </c>
      <c r="J12" s="83">
        <v>151.1</v>
      </c>
      <c r="K12" s="83">
        <v>486.7</v>
      </c>
      <c r="L12" s="83">
        <v>0</v>
      </c>
      <c r="M12" s="83">
        <v>0</v>
      </c>
      <c r="N12" s="83">
        <v>0</v>
      </c>
      <c r="O12" s="83">
        <v>523.20000000000005</v>
      </c>
      <c r="P12" s="83">
        <v>5006.8</v>
      </c>
      <c r="Q12" s="83">
        <v>486.7</v>
      </c>
      <c r="R12" s="84">
        <v>6016.7</v>
      </c>
      <c r="S12" s="82" t="s">
        <v>793</v>
      </c>
      <c r="T12" s="83">
        <v>3426.6</v>
      </c>
      <c r="U12" s="83">
        <v>2380.6999999999998</v>
      </c>
      <c r="V12" s="83">
        <v>0</v>
      </c>
      <c r="W12" s="83">
        <v>209.4</v>
      </c>
      <c r="X12" s="84">
        <v>6016.7</v>
      </c>
      <c r="Y12" s="82" t="s">
        <v>793</v>
      </c>
      <c r="Z12" s="83">
        <v>286</v>
      </c>
      <c r="AA12" s="83">
        <v>20.3</v>
      </c>
      <c r="AB12" s="83">
        <v>0</v>
      </c>
      <c r="AC12" s="83">
        <v>209.4</v>
      </c>
      <c r="AD12" s="84">
        <v>515.70000000000005</v>
      </c>
    </row>
    <row r="13" spans="1:30" x14ac:dyDescent="0.3">
      <c r="A13" s="1"/>
      <c r="B13" s="82" t="s">
        <v>794</v>
      </c>
      <c r="C13" s="83">
        <v>371.1</v>
      </c>
      <c r="D13" s="83">
        <v>69.099999999999994</v>
      </c>
      <c r="E13" s="83">
        <v>0</v>
      </c>
      <c r="F13" s="83">
        <v>51.2</v>
      </c>
      <c r="G13" s="83">
        <v>2649.7</v>
      </c>
      <c r="H13" s="83">
        <v>2335.6</v>
      </c>
      <c r="I13" s="83">
        <v>0</v>
      </c>
      <c r="J13" s="83">
        <v>151</v>
      </c>
      <c r="K13" s="83">
        <v>488.7</v>
      </c>
      <c r="L13" s="83">
        <v>0</v>
      </c>
      <c r="M13" s="83">
        <v>0</v>
      </c>
      <c r="N13" s="83">
        <v>0</v>
      </c>
      <c r="O13" s="83">
        <v>491.4</v>
      </c>
      <c r="P13" s="83">
        <v>5136.3</v>
      </c>
      <c r="Q13" s="83">
        <v>488.7</v>
      </c>
      <c r="R13" s="84">
        <v>6116.4</v>
      </c>
      <c r="S13" s="82" t="s">
        <v>794</v>
      </c>
      <c r="T13" s="83">
        <v>3509.5</v>
      </c>
      <c r="U13" s="83">
        <v>2404.6999999999998</v>
      </c>
      <c r="V13" s="83">
        <v>0</v>
      </c>
      <c r="W13" s="83">
        <v>202.2</v>
      </c>
      <c r="X13" s="84">
        <v>6116.4</v>
      </c>
      <c r="Y13" s="82" t="s">
        <v>794</v>
      </c>
      <c r="Z13" s="83">
        <v>285.89999999999998</v>
      </c>
      <c r="AA13" s="83">
        <v>19.2</v>
      </c>
      <c r="AB13" s="83">
        <v>0</v>
      </c>
      <c r="AC13" s="83">
        <v>202.2</v>
      </c>
      <c r="AD13" s="84">
        <v>507.3</v>
      </c>
    </row>
    <row r="14" spans="1:30" x14ac:dyDescent="0.3">
      <c r="A14" s="1"/>
      <c r="B14" s="82" t="s">
        <v>795</v>
      </c>
      <c r="C14" s="83">
        <v>342.3</v>
      </c>
      <c r="D14" s="83">
        <v>69.599999999999994</v>
      </c>
      <c r="E14" s="83">
        <v>0</v>
      </c>
      <c r="F14" s="83">
        <v>49.7</v>
      </c>
      <c r="G14" s="83">
        <v>2690.2</v>
      </c>
      <c r="H14" s="83">
        <v>2352.3000000000002</v>
      </c>
      <c r="I14" s="83">
        <v>0</v>
      </c>
      <c r="J14" s="83">
        <v>155.6</v>
      </c>
      <c r="K14" s="83">
        <v>492.9</v>
      </c>
      <c r="L14" s="83">
        <v>0</v>
      </c>
      <c r="M14" s="83">
        <v>0</v>
      </c>
      <c r="N14" s="83">
        <v>0</v>
      </c>
      <c r="O14" s="83">
        <v>461.6</v>
      </c>
      <c r="P14" s="83">
        <v>5198.1000000000004</v>
      </c>
      <c r="Q14" s="83">
        <v>492.9</v>
      </c>
      <c r="R14" s="84">
        <v>6152.6</v>
      </c>
      <c r="S14" s="82" t="s">
        <v>795</v>
      </c>
      <c r="T14" s="83">
        <v>3525.4</v>
      </c>
      <c r="U14" s="83">
        <v>2421.9</v>
      </c>
      <c r="V14" s="83">
        <v>0</v>
      </c>
      <c r="W14" s="83">
        <v>205.3</v>
      </c>
      <c r="X14" s="84">
        <v>6152.6</v>
      </c>
      <c r="Y14" s="82" t="s">
        <v>795</v>
      </c>
      <c r="Z14" s="83">
        <v>283.89999999999998</v>
      </c>
      <c r="AA14" s="83">
        <v>20.100000000000001</v>
      </c>
      <c r="AB14" s="83">
        <v>0</v>
      </c>
      <c r="AC14" s="83">
        <v>205.3</v>
      </c>
      <c r="AD14" s="84">
        <v>509.3</v>
      </c>
    </row>
    <row r="15" spans="1:30" x14ac:dyDescent="0.3">
      <c r="A15" s="1"/>
      <c r="B15" s="82" t="s">
        <v>796</v>
      </c>
      <c r="C15" s="83">
        <v>311.8</v>
      </c>
      <c r="D15" s="83">
        <v>69.400000000000006</v>
      </c>
      <c r="E15" s="83">
        <v>0</v>
      </c>
      <c r="F15" s="83">
        <v>49.8</v>
      </c>
      <c r="G15" s="83">
        <v>2589.3000000000002</v>
      </c>
      <c r="H15" s="83">
        <v>2406.1999999999998</v>
      </c>
      <c r="I15" s="83">
        <v>0</v>
      </c>
      <c r="J15" s="83">
        <v>149.69999999999999</v>
      </c>
      <c r="K15" s="83">
        <v>489.7</v>
      </c>
      <c r="L15" s="83">
        <v>0</v>
      </c>
      <c r="M15" s="83">
        <v>0</v>
      </c>
      <c r="N15" s="83">
        <v>0</v>
      </c>
      <c r="O15" s="83">
        <v>431</v>
      </c>
      <c r="P15" s="83">
        <v>5145.2</v>
      </c>
      <c r="Q15" s="83">
        <v>489.7</v>
      </c>
      <c r="R15" s="84">
        <v>6065.9</v>
      </c>
      <c r="S15" s="82" t="s">
        <v>796</v>
      </c>
      <c r="T15" s="83">
        <v>3390.8</v>
      </c>
      <c r="U15" s="83">
        <v>2475.6</v>
      </c>
      <c r="V15" s="83">
        <v>0</v>
      </c>
      <c r="W15" s="83">
        <v>199.5</v>
      </c>
      <c r="X15" s="84">
        <v>6065.9</v>
      </c>
      <c r="Y15" s="82" t="s">
        <v>796</v>
      </c>
      <c r="Z15" s="83">
        <v>282.60000000000002</v>
      </c>
      <c r="AA15" s="83">
        <v>20.100000000000001</v>
      </c>
      <c r="AB15" s="83">
        <v>0</v>
      </c>
      <c r="AC15" s="83">
        <v>199.5</v>
      </c>
      <c r="AD15" s="84">
        <v>502.2</v>
      </c>
    </row>
    <row r="16" spans="1:30" x14ac:dyDescent="0.3">
      <c r="A16" s="1"/>
      <c r="B16" s="82" t="s">
        <v>797</v>
      </c>
      <c r="C16" s="83">
        <v>303.39999999999998</v>
      </c>
      <c r="D16" s="83">
        <v>69.5</v>
      </c>
      <c r="E16" s="83">
        <v>0</v>
      </c>
      <c r="F16" s="83">
        <v>51.3</v>
      </c>
      <c r="G16" s="83">
        <v>2474.8000000000002</v>
      </c>
      <c r="H16" s="83">
        <v>2548.9</v>
      </c>
      <c r="I16" s="83">
        <v>0</v>
      </c>
      <c r="J16" s="83">
        <v>170.3</v>
      </c>
      <c r="K16" s="83">
        <v>484.9</v>
      </c>
      <c r="L16" s="83">
        <v>0</v>
      </c>
      <c r="M16" s="83">
        <v>0</v>
      </c>
      <c r="N16" s="83">
        <v>0</v>
      </c>
      <c r="O16" s="83">
        <v>424.2</v>
      </c>
      <c r="P16" s="83">
        <v>5194</v>
      </c>
      <c r="Q16" s="83">
        <v>484.9</v>
      </c>
      <c r="R16" s="84">
        <v>6103.1</v>
      </c>
      <c r="S16" s="82" t="s">
        <v>797</v>
      </c>
      <c r="T16" s="83">
        <v>3263.1</v>
      </c>
      <c r="U16" s="83">
        <v>2618.4</v>
      </c>
      <c r="V16" s="83">
        <v>0</v>
      </c>
      <c r="W16" s="83">
        <v>221.6</v>
      </c>
      <c r="X16" s="84">
        <v>6103.1</v>
      </c>
      <c r="Y16" s="82" t="s">
        <v>797</v>
      </c>
      <c r="Z16" s="83">
        <v>280.89999999999998</v>
      </c>
      <c r="AA16" s="83">
        <v>20.2</v>
      </c>
      <c r="AB16" s="83">
        <v>0</v>
      </c>
      <c r="AC16" s="83">
        <v>221.6</v>
      </c>
      <c r="AD16" s="84">
        <v>522.70000000000005</v>
      </c>
    </row>
    <row r="17" spans="1:30" x14ac:dyDescent="0.3">
      <c r="A17" s="1"/>
      <c r="B17" s="82" t="s">
        <v>798</v>
      </c>
      <c r="C17" s="83">
        <v>305.7</v>
      </c>
      <c r="D17" s="83">
        <v>69.8</v>
      </c>
      <c r="E17" s="83">
        <v>0</v>
      </c>
      <c r="F17" s="83">
        <v>57.9</v>
      </c>
      <c r="G17" s="83">
        <v>2628.1</v>
      </c>
      <c r="H17" s="83">
        <v>2415.4</v>
      </c>
      <c r="I17" s="83">
        <v>0</v>
      </c>
      <c r="J17" s="83">
        <v>214</v>
      </c>
      <c r="K17" s="83">
        <v>449.3</v>
      </c>
      <c r="L17" s="83">
        <v>0</v>
      </c>
      <c r="M17" s="83">
        <v>0</v>
      </c>
      <c r="N17" s="83">
        <v>0</v>
      </c>
      <c r="O17" s="83">
        <v>433.4</v>
      </c>
      <c r="P17" s="83">
        <v>5257.5</v>
      </c>
      <c r="Q17" s="83">
        <v>449.3</v>
      </c>
      <c r="R17" s="84">
        <v>6140.2</v>
      </c>
      <c r="S17" s="82" t="s">
        <v>798</v>
      </c>
      <c r="T17" s="83">
        <v>3383.1</v>
      </c>
      <c r="U17" s="83">
        <v>2485.1999999999998</v>
      </c>
      <c r="V17" s="83">
        <v>0</v>
      </c>
      <c r="W17" s="83">
        <v>271.89999999999998</v>
      </c>
      <c r="X17" s="84">
        <v>6140.2</v>
      </c>
      <c r="Y17" s="82" t="s">
        <v>798</v>
      </c>
      <c r="Z17" s="83">
        <v>280.89999999999998</v>
      </c>
      <c r="AA17" s="83">
        <v>20.2</v>
      </c>
      <c r="AB17" s="83">
        <v>0</v>
      </c>
      <c r="AC17" s="83">
        <v>271.89999999999998</v>
      </c>
      <c r="AD17" s="84">
        <v>573</v>
      </c>
    </row>
    <row r="18" spans="1:30" x14ac:dyDescent="0.3">
      <c r="A18" s="1"/>
      <c r="B18" s="82" t="s">
        <v>799</v>
      </c>
      <c r="C18" s="83">
        <v>310.5</v>
      </c>
      <c r="D18" s="83">
        <v>69.400000000000006</v>
      </c>
      <c r="E18" s="83">
        <v>0</v>
      </c>
      <c r="F18" s="83">
        <v>58.3</v>
      </c>
      <c r="G18" s="83">
        <v>2690.6</v>
      </c>
      <c r="H18" s="83">
        <v>2396.5</v>
      </c>
      <c r="I18" s="83">
        <v>0</v>
      </c>
      <c r="J18" s="83">
        <v>260</v>
      </c>
      <c r="K18" s="83">
        <v>454</v>
      </c>
      <c r="L18" s="83">
        <v>0</v>
      </c>
      <c r="M18" s="83">
        <v>0</v>
      </c>
      <c r="N18" s="83">
        <v>0</v>
      </c>
      <c r="O18" s="83">
        <v>438.2</v>
      </c>
      <c r="P18" s="83">
        <v>5347.1</v>
      </c>
      <c r="Q18" s="83">
        <v>454</v>
      </c>
      <c r="R18" s="84">
        <v>6239.3</v>
      </c>
      <c r="S18" s="82" t="s">
        <v>799</v>
      </c>
      <c r="T18" s="83">
        <v>3455.1</v>
      </c>
      <c r="U18" s="83">
        <v>2465.9</v>
      </c>
      <c r="V18" s="83">
        <v>0</v>
      </c>
      <c r="W18" s="83">
        <v>318.3</v>
      </c>
      <c r="X18" s="84">
        <v>6239.3</v>
      </c>
      <c r="Y18" s="82" t="s">
        <v>799</v>
      </c>
      <c r="Z18" s="83">
        <v>282.60000000000002</v>
      </c>
      <c r="AA18" s="83">
        <v>20</v>
      </c>
      <c r="AB18" s="83">
        <v>0</v>
      </c>
      <c r="AC18" s="83">
        <v>318.3</v>
      </c>
      <c r="AD18" s="84">
        <v>620.9</v>
      </c>
    </row>
    <row r="19" spans="1:30" x14ac:dyDescent="0.3">
      <c r="A19" s="1"/>
      <c r="B19" s="82" t="s">
        <v>800</v>
      </c>
      <c r="C19" s="83">
        <v>308.5</v>
      </c>
      <c r="D19" s="83">
        <v>69.599999999999994</v>
      </c>
      <c r="E19" s="83">
        <v>0</v>
      </c>
      <c r="F19" s="83">
        <v>57.4</v>
      </c>
      <c r="G19" s="83">
        <v>2794.2</v>
      </c>
      <c r="H19" s="83">
        <v>2451.9</v>
      </c>
      <c r="I19" s="83">
        <v>0</v>
      </c>
      <c r="J19" s="83">
        <v>250.6</v>
      </c>
      <c r="K19" s="83">
        <v>451.2</v>
      </c>
      <c r="L19" s="83">
        <v>0</v>
      </c>
      <c r="M19" s="83">
        <v>0.2</v>
      </c>
      <c r="N19" s="83">
        <v>0</v>
      </c>
      <c r="O19" s="83">
        <v>435.5</v>
      </c>
      <c r="P19" s="83">
        <v>5496.7</v>
      </c>
      <c r="Q19" s="83">
        <v>451.4</v>
      </c>
      <c r="R19" s="84">
        <v>6383.6</v>
      </c>
      <c r="S19" s="82" t="s">
        <v>800</v>
      </c>
      <c r="T19" s="83">
        <v>3553.9</v>
      </c>
      <c r="U19" s="83">
        <v>2521.5</v>
      </c>
      <c r="V19" s="83">
        <v>0.2</v>
      </c>
      <c r="W19" s="83">
        <v>308</v>
      </c>
      <c r="X19" s="84">
        <v>6383.6</v>
      </c>
      <c r="Y19" s="82" t="s">
        <v>800</v>
      </c>
      <c r="Z19" s="83">
        <v>282.60000000000002</v>
      </c>
      <c r="AA19" s="83">
        <v>20</v>
      </c>
      <c r="AB19" s="83">
        <v>0.2</v>
      </c>
      <c r="AC19" s="83">
        <v>308</v>
      </c>
      <c r="AD19" s="84">
        <v>610.79999999999995</v>
      </c>
    </row>
    <row r="20" spans="1:30" x14ac:dyDescent="0.3">
      <c r="A20" s="1"/>
      <c r="B20" s="82" t="s">
        <v>801</v>
      </c>
      <c r="C20" s="83">
        <v>305.89999999999998</v>
      </c>
      <c r="D20" s="83">
        <v>69.400000000000006</v>
      </c>
      <c r="E20" s="83">
        <v>0</v>
      </c>
      <c r="F20" s="83">
        <v>59.3</v>
      </c>
      <c r="G20" s="83">
        <v>3030.9</v>
      </c>
      <c r="H20" s="83">
        <v>2449.3000000000002</v>
      </c>
      <c r="I20" s="83">
        <v>0</v>
      </c>
      <c r="J20" s="83">
        <v>228.5</v>
      </c>
      <c r="K20" s="83">
        <v>474.7</v>
      </c>
      <c r="L20" s="83">
        <v>0</v>
      </c>
      <c r="M20" s="83">
        <v>26.6</v>
      </c>
      <c r="N20" s="83">
        <v>0</v>
      </c>
      <c r="O20" s="83">
        <v>434.6</v>
      </c>
      <c r="P20" s="83">
        <v>5708.7</v>
      </c>
      <c r="Q20" s="83">
        <v>501.3</v>
      </c>
      <c r="R20" s="84">
        <v>6644.6</v>
      </c>
      <c r="S20" s="82" t="s">
        <v>801</v>
      </c>
      <c r="T20" s="83">
        <v>3811.5</v>
      </c>
      <c r="U20" s="83">
        <v>2518.6999999999998</v>
      </c>
      <c r="V20" s="83">
        <v>26.6</v>
      </c>
      <c r="W20" s="83">
        <v>287.8</v>
      </c>
      <c r="X20" s="84">
        <v>6644.6</v>
      </c>
      <c r="Y20" s="82" t="s">
        <v>801</v>
      </c>
      <c r="Z20" s="83">
        <v>280.3</v>
      </c>
      <c r="AA20" s="83">
        <v>18.5</v>
      </c>
      <c r="AB20" s="83">
        <v>26.6</v>
      </c>
      <c r="AC20" s="83">
        <v>287.8</v>
      </c>
      <c r="AD20" s="84">
        <v>613.20000000000005</v>
      </c>
    </row>
    <row r="21" spans="1:30" x14ac:dyDescent="0.3">
      <c r="A21" s="1"/>
      <c r="B21" s="82" t="s">
        <v>802</v>
      </c>
      <c r="C21" s="83">
        <v>314</v>
      </c>
      <c r="D21" s="83">
        <v>69.900000000000006</v>
      </c>
      <c r="E21" s="83">
        <v>0</v>
      </c>
      <c r="F21" s="83">
        <v>59.7</v>
      </c>
      <c r="G21" s="83">
        <v>2781.6</v>
      </c>
      <c r="H21" s="83">
        <v>2487</v>
      </c>
      <c r="I21" s="83">
        <v>0</v>
      </c>
      <c r="J21" s="83">
        <v>204.1</v>
      </c>
      <c r="K21" s="83">
        <v>505.8</v>
      </c>
      <c r="L21" s="83">
        <v>0</v>
      </c>
      <c r="M21" s="83">
        <v>196.8</v>
      </c>
      <c r="N21" s="83">
        <v>0</v>
      </c>
      <c r="O21" s="83">
        <v>443.6</v>
      </c>
      <c r="P21" s="83">
        <v>5472.7</v>
      </c>
      <c r="Q21" s="83">
        <v>702.6</v>
      </c>
      <c r="R21" s="84">
        <v>6618.9</v>
      </c>
      <c r="S21" s="82" t="s">
        <v>802</v>
      </c>
      <c r="T21" s="83">
        <v>3601.4</v>
      </c>
      <c r="U21" s="83">
        <v>2556.9</v>
      </c>
      <c r="V21" s="83">
        <v>196.8</v>
      </c>
      <c r="W21" s="83">
        <v>263.8</v>
      </c>
      <c r="X21" s="84">
        <v>6618.9</v>
      </c>
      <c r="Y21" s="82" t="s">
        <v>802</v>
      </c>
      <c r="Z21" s="83">
        <v>279.10000000000002</v>
      </c>
      <c r="AA21" s="83">
        <v>18.3</v>
      </c>
      <c r="AB21" s="83">
        <v>196.8</v>
      </c>
      <c r="AC21" s="83">
        <v>263.8</v>
      </c>
      <c r="AD21" s="84">
        <v>758</v>
      </c>
    </row>
    <row r="22" spans="1:30" x14ac:dyDescent="0.3">
      <c r="A22" s="1"/>
      <c r="B22" s="82" t="s">
        <v>803</v>
      </c>
      <c r="C22" s="83">
        <v>326.8</v>
      </c>
      <c r="D22" s="83">
        <v>71</v>
      </c>
      <c r="E22" s="83">
        <v>0</v>
      </c>
      <c r="F22" s="83">
        <v>46.9</v>
      </c>
      <c r="G22" s="83">
        <v>2756.9</v>
      </c>
      <c r="H22" s="83">
        <v>2525</v>
      </c>
      <c r="I22" s="83">
        <v>0.1</v>
      </c>
      <c r="J22" s="83">
        <v>170.3</v>
      </c>
      <c r="K22" s="83">
        <v>463.1</v>
      </c>
      <c r="L22" s="83">
        <v>0</v>
      </c>
      <c r="M22" s="83">
        <v>400.3</v>
      </c>
      <c r="N22" s="83">
        <v>0</v>
      </c>
      <c r="O22" s="83">
        <v>444.7</v>
      </c>
      <c r="P22" s="83">
        <v>5452.3</v>
      </c>
      <c r="Q22" s="83">
        <v>863.4</v>
      </c>
      <c r="R22" s="84">
        <v>6760.4</v>
      </c>
      <c r="S22" s="82" t="s">
        <v>803</v>
      </c>
      <c r="T22" s="83">
        <v>3546.8</v>
      </c>
      <c r="U22" s="83">
        <v>2596</v>
      </c>
      <c r="V22" s="83">
        <v>400.4</v>
      </c>
      <c r="W22" s="83">
        <v>217.2</v>
      </c>
      <c r="X22" s="84">
        <v>6760.4</v>
      </c>
      <c r="Y22" s="82" t="s">
        <v>803</v>
      </c>
      <c r="Z22" s="83">
        <v>280.2</v>
      </c>
      <c r="AA22" s="83">
        <v>19.5</v>
      </c>
      <c r="AB22" s="83">
        <v>400.4</v>
      </c>
      <c r="AC22" s="83">
        <v>217.2</v>
      </c>
      <c r="AD22" s="84">
        <v>917.3</v>
      </c>
    </row>
    <row r="23" spans="1:30" x14ac:dyDescent="0.3">
      <c r="A23" s="1"/>
      <c r="B23" s="82" t="s">
        <v>804</v>
      </c>
      <c r="C23" s="83">
        <v>371.4</v>
      </c>
      <c r="D23" s="83">
        <v>70.8</v>
      </c>
      <c r="E23" s="83">
        <v>0.1</v>
      </c>
      <c r="F23" s="83">
        <v>48</v>
      </c>
      <c r="G23" s="83">
        <v>2669.5</v>
      </c>
      <c r="H23" s="83">
        <v>2566.5</v>
      </c>
      <c r="I23" s="83">
        <v>0.3</v>
      </c>
      <c r="J23" s="83">
        <v>139.1</v>
      </c>
      <c r="K23" s="83">
        <v>463.2</v>
      </c>
      <c r="L23" s="83">
        <v>0</v>
      </c>
      <c r="M23" s="83">
        <v>538.6</v>
      </c>
      <c r="N23" s="83">
        <v>0</v>
      </c>
      <c r="O23" s="83">
        <v>490.3</v>
      </c>
      <c r="P23" s="83">
        <v>5375.4</v>
      </c>
      <c r="Q23" s="83">
        <v>1001.8</v>
      </c>
      <c r="R23" s="84">
        <v>6867.5</v>
      </c>
      <c r="S23" s="82" t="s">
        <v>804</v>
      </c>
      <c r="T23" s="83">
        <v>3504.1</v>
      </c>
      <c r="U23" s="83">
        <v>2637.3</v>
      </c>
      <c r="V23" s="83">
        <v>539</v>
      </c>
      <c r="W23" s="83">
        <v>187.1</v>
      </c>
      <c r="X23" s="84">
        <v>6867.5</v>
      </c>
      <c r="Y23" s="82" t="s">
        <v>804</v>
      </c>
      <c r="Z23" s="83">
        <v>281.60000000000002</v>
      </c>
      <c r="AA23" s="83">
        <v>19.399999999999999</v>
      </c>
      <c r="AB23" s="83">
        <v>539</v>
      </c>
      <c r="AC23" s="83">
        <v>187.1</v>
      </c>
      <c r="AD23" s="84">
        <v>1027.0999999999999</v>
      </c>
    </row>
    <row r="24" spans="1:30" x14ac:dyDescent="0.3">
      <c r="A24" s="1"/>
      <c r="B24" s="82" t="s">
        <v>805</v>
      </c>
      <c r="C24" s="83">
        <v>382.6</v>
      </c>
      <c r="D24" s="83">
        <v>70.7</v>
      </c>
      <c r="E24" s="83">
        <v>0.1</v>
      </c>
      <c r="F24" s="83">
        <v>49.3</v>
      </c>
      <c r="G24" s="83">
        <v>2793.1</v>
      </c>
      <c r="H24" s="83">
        <v>2603.4</v>
      </c>
      <c r="I24" s="83">
        <v>0.7</v>
      </c>
      <c r="J24" s="83">
        <v>99.4</v>
      </c>
      <c r="K24" s="83">
        <v>490.8</v>
      </c>
      <c r="L24" s="83">
        <v>0</v>
      </c>
      <c r="M24" s="83">
        <v>557.29999999999995</v>
      </c>
      <c r="N24" s="83">
        <v>0</v>
      </c>
      <c r="O24" s="83">
        <v>502.7</v>
      </c>
      <c r="P24" s="83">
        <v>5496.6</v>
      </c>
      <c r="Q24" s="83">
        <v>1048.0999999999999</v>
      </c>
      <c r="R24" s="84">
        <v>7047.4</v>
      </c>
      <c r="S24" s="82" t="s">
        <v>805</v>
      </c>
      <c r="T24" s="83">
        <v>3666.5</v>
      </c>
      <c r="U24" s="83">
        <v>2674.1</v>
      </c>
      <c r="V24" s="83">
        <v>558.1</v>
      </c>
      <c r="W24" s="83">
        <v>148.69999999999999</v>
      </c>
      <c r="X24" s="84">
        <v>7047.4</v>
      </c>
      <c r="Y24" s="82" t="s">
        <v>805</v>
      </c>
      <c r="Z24" s="83">
        <v>280.39999999999998</v>
      </c>
      <c r="AA24" s="83">
        <v>19.399999999999999</v>
      </c>
      <c r="AB24" s="83">
        <v>558.1</v>
      </c>
      <c r="AC24" s="83">
        <v>148.69999999999999</v>
      </c>
      <c r="AD24" s="84">
        <v>1006.6</v>
      </c>
    </row>
    <row r="25" spans="1:30" x14ac:dyDescent="0.3">
      <c r="A25" s="1"/>
      <c r="B25" s="82" t="s">
        <v>806</v>
      </c>
      <c r="C25" s="83">
        <v>380.5</v>
      </c>
      <c r="D25" s="83">
        <v>71.099999999999994</v>
      </c>
      <c r="E25" s="83">
        <v>0.1</v>
      </c>
      <c r="F25" s="83">
        <v>54.4</v>
      </c>
      <c r="G25" s="83">
        <v>2898.8</v>
      </c>
      <c r="H25" s="83">
        <v>2599.1999999999998</v>
      </c>
      <c r="I25" s="83">
        <v>0.8</v>
      </c>
      <c r="J25" s="83">
        <v>75.900000000000006</v>
      </c>
      <c r="K25" s="83">
        <v>485.6</v>
      </c>
      <c r="L25" s="83">
        <v>0</v>
      </c>
      <c r="M25" s="83">
        <v>569</v>
      </c>
      <c r="N25" s="83">
        <v>0</v>
      </c>
      <c r="O25" s="83">
        <v>506.1</v>
      </c>
      <c r="P25" s="83">
        <v>5574.7</v>
      </c>
      <c r="Q25" s="83">
        <v>1054.5999999999999</v>
      </c>
      <c r="R25" s="84">
        <v>7135.4</v>
      </c>
      <c r="S25" s="82" t="s">
        <v>806</v>
      </c>
      <c r="T25" s="83">
        <v>3764.9</v>
      </c>
      <c r="U25" s="83">
        <v>2670.3</v>
      </c>
      <c r="V25" s="83">
        <v>569.9</v>
      </c>
      <c r="W25" s="83">
        <v>130.30000000000001</v>
      </c>
      <c r="X25" s="84">
        <v>7135.4</v>
      </c>
      <c r="Y25" s="82" t="s">
        <v>806</v>
      </c>
      <c r="Z25" s="83">
        <v>279.5</v>
      </c>
      <c r="AA25" s="83">
        <v>19.7</v>
      </c>
      <c r="AB25" s="83">
        <v>569.9</v>
      </c>
      <c r="AC25" s="83">
        <v>130.30000000000001</v>
      </c>
      <c r="AD25" s="84">
        <v>999.4</v>
      </c>
    </row>
    <row r="26" spans="1:30" x14ac:dyDescent="0.3">
      <c r="A26" s="1"/>
      <c r="B26" s="82" t="s">
        <v>807</v>
      </c>
      <c r="C26" s="83">
        <v>379.6</v>
      </c>
      <c r="D26" s="83">
        <v>70.7</v>
      </c>
      <c r="E26" s="83">
        <v>0.3</v>
      </c>
      <c r="F26" s="83">
        <v>61.6</v>
      </c>
      <c r="G26" s="83">
        <v>3108.8</v>
      </c>
      <c r="H26" s="83">
        <v>2596.6999999999998</v>
      </c>
      <c r="I26" s="83">
        <v>0.9</v>
      </c>
      <c r="J26" s="83">
        <v>55.1</v>
      </c>
      <c r="K26" s="83">
        <v>488.5</v>
      </c>
      <c r="L26" s="83">
        <v>0</v>
      </c>
      <c r="M26" s="83">
        <v>574.5</v>
      </c>
      <c r="N26" s="83">
        <v>0</v>
      </c>
      <c r="O26" s="83">
        <v>512.20000000000005</v>
      </c>
      <c r="P26" s="83">
        <v>5761.5</v>
      </c>
      <c r="Q26" s="83">
        <v>1063</v>
      </c>
      <c r="R26" s="84">
        <v>7336.7</v>
      </c>
      <c r="S26" s="82" t="s">
        <v>807</v>
      </c>
      <c r="T26" s="83">
        <v>3976.9</v>
      </c>
      <c r="U26" s="83">
        <v>2667.4</v>
      </c>
      <c r="V26" s="83">
        <v>575.70000000000005</v>
      </c>
      <c r="W26" s="83">
        <v>116.7</v>
      </c>
      <c r="X26" s="84">
        <v>7336.7</v>
      </c>
      <c r="Y26" s="82" t="s">
        <v>807</v>
      </c>
      <c r="Z26" s="83">
        <v>280.10000000000002</v>
      </c>
      <c r="AA26" s="83">
        <v>19.399999999999999</v>
      </c>
      <c r="AB26" s="83">
        <v>575.70000000000005</v>
      </c>
      <c r="AC26" s="83">
        <v>116.7</v>
      </c>
      <c r="AD26" s="84">
        <v>991.9</v>
      </c>
    </row>
    <row r="27" spans="1:30" x14ac:dyDescent="0.3">
      <c r="A27" s="1"/>
      <c r="B27" s="82" t="s">
        <v>808</v>
      </c>
      <c r="C27" s="83">
        <v>385.2</v>
      </c>
      <c r="D27" s="83">
        <v>71.400000000000006</v>
      </c>
      <c r="E27" s="83">
        <v>0.4</v>
      </c>
      <c r="F27" s="83">
        <v>61.6</v>
      </c>
      <c r="G27" s="83">
        <v>3021.8</v>
      </c>
      <c r="H27" s="83">
        <v>2593.4</v>
      </c>
      <c r="I27" s="83">
        <v>1</v>
      </c>
      <c r="J27" s="83">
        <v>63.3</v>
      </c>
      <c r="K27" s="83">
        <v>487.1</v>
      </c>
      <c r="L27" s="83">
        <v>0</v>
      </c>
      <c r="M27" s="83">
        <v>570.79999999999995</v>
      </c>
      <c r="N27" s="83">
        <v>0</v>
      </c>
      <c r="O27" s="83">
        <v>518.6</v>
      </c>
      <c r="P27" s="83">
        <v>5679.5</v>
      </c>
      <c r="Q27" s="83">
        <v>1057.9000000000001</v>
      </c>
      <c r="R27" s="84">
        <v>7256</v>
      </c>
      <c r="S27" s="82" t="s">
        <v>808</v>
      </c>
      <c r="T27" s="83">
        <v>3894.1</v>
      </c>
      <c r="U27" s="83">
        <v>2664.8</v>
      </c>
      <c r="V27" s="83">
        <v>572.20000000000005</v>
      </c>
      <c r="W27" s="83">
        <v>124.9</v>
      </c>
      <c r="X27" s="84">
        <v>7256</v>
      </c>
      <c r="Y27" s="82" t="s">
        <v>808</v>
      </c>
      <c r="Z27" s="83">
        <v>280.2</v>
      </c>
      <c r="AA27" s="83">
        <v>19.8</v>
      </c>
      <c r="AB27" s="83">
        <v>572.20000000000005</v>
      </c>
      <c r="AC27" s="83">
        <v>124.9</v>
      </c>
      <c r="AD27" s="84">
        <v>997.1</v>
      </c>
    </row>
    <row r="28" spans="1:30" x14ac:dyDescent="0.3">
      <c r="A28" s="1"/>
      <c r="B28" s="82" t="s">
        <v>809</v>
      </c>
      <c r="C28" s="83">
        <v>401.6</v>
      </c>
      <c r="D28" s="83">
        <v>71.099999999999994</v>
      </c>
      <c r="E28" s="83">
        <v>0.4</v>
      </c>
      <c r="F28" s="83">
        <v>67.3</v>
      </c>
      <c r="G28" s="83">
        <v>2938.8</v>
      </c>
      <c r="H28" s="83">
        <v>2743.4</v>
      </c>
      <c r="I28" s="83">
        <v>1.1000000000000001</v>
      </c>
      <c r="J28" s="83">
        <v>53</v>
      </c>
      <c r="K28" s="83">
        <v>483.6</v>
      </c>
      <c r="L28" s="83">
        <v>0</v>
      </c>
      <c r="M28" s="83">
        <v>578.1</v>
      </c>
      <c r="N28" s="83">
        <v>0</v>
      </c>
      <c r="O28" s="83">
        <v>540.4</v>
      </c>
      <c r="P28" s="83">
        <v>5736.3</v>
      </c>
      <c r="Q28" s="83">
        <v>1061.7</v>
      </c>
      <c r="R28" s="84">
        <v>7338.4</v>
      </c>
      <c r="S28" s="82" t="s">
        <v>809</v>
      </c>
      <c r="T28" s="83">
        <v>3824</v>
      </c>
      <c r="U28" s="83">
        <v>2814.5</v>
      </c>
      <c r="V28" s="83">
        <v>579.6</v>
      </c>
      <c r="W28" s="83">
        <v>120.3</v>
      </c>
      <c r="X28" s="84">
        <v>7338.4</v>
      </c>
      <c r="Y28" s="82" t="s">
        <v>809</v>
      </c>
      <c r="Z28" s="83">
        <v>280.5</v>
      </c>
      <c r="AA28" s="83">
        <v>19.2</v>
      </c>
      <c r="AB28" s="83">
        <v>579.6</v>
      </c>
      <c r="AC28" s="83">
        <v>120.3</v>
      </c>
      <c r="AD28" s="84">
        <v>999.6</v>
      </c>
    </row>
    <row r="29" spans="1:30" x14ac:dyDescent="0.3">
      <c r="A29" s="1"/>
      <c r="B29" s="82" t="s">
        <v>810</v>
      </c>
      <c r="C29" s="83">
        <v>383.8</v>
      </c>
      <c r="D29" s="83">
        <v>71.099999999999994</v>
      </c>
      <c r="E29" s="83">
        <v>0.4</v>
      </c>
      <c r="F29" s="83">
        <v>79.599999999999994</v>
      </c>
      <c r="G29" s="83">
        <v>2978.9</v>
      </c>
      <c r="H29" s="83">
        <v>2771.7</v>
      </c>
      <c r="I29" s="83">
        <v>1.2</v>
      </c>
      <c r="J29" s="83">
        <v>44.4</v>
      </c>
      <c r="K29" s="83">
        <v>486.1</v>
      </c>
      <c r="L29" s="83">
        <v>0</v>
      </c>
      <c r="M29" s="83">
        <v>581.20000000000005</v>
      </c>
      <c r="N29" s="83">
        <v>0</v>
      </c>
      <c r="O29" s="83">
        <v>534.9</v>
      </c>
      <c r="P29" s="83">
        <v>5796.2</v>
      </c>
      <c r="Q29" s="83">
        <v>1067.3</v>
      </c>
      <c r="R29" s="84">
        <v>7398.4</v>
      </c>
      <c r="S29" s="82" t="s">
        <v>810</v>
      </c>
      <c r="T29" s="83">
        <v>3848.8</v>
      </c>
      <c r="U29" s="83">
        <v>2842.8</v>
      </c>
      <c r="V29" s="83">
        <v>582.79999999999995</v>
      </c>
      <c r="W29" s="83">
        <v>124</v>
      </c>
      <c r="X29" s="84">
        <v>7398.4</v>
      </c>
      <c r="Y29" s="82" t="s">
        <v>810</v>
      </c>
      <c r="Z29" s="83">
        <v>281.2</v>
      </c>
      <c r="AA29" s="83">
        <v>20</v>
      </c>
      <c r="AB29" s="83">
        <v>582.79999999999995</v>
      </c>
      <c r="AC29" s="83">
        <v>124</v>
      </c>
      <c r="AD29" s="84">
        <v>1008</v>
      </c>
    </row>
    <row r="30" spans="1:30" x14ac:dyDescent="0.3">
      <c r="A30" s="1"/>
      <c r="B30" s="82" t="s">
        <v>811</v>
      </c>
      <c r="C30" s="83">
        <v>380.7</v>
      </c>
      <c r="D30" s="83">
        <v>71.7</v>
      </c>
      <c r="E30" s="83">
        <v>0.4</v>
      </c>
      <c r="F30" s="83">
        <v>81.5</v>
      </c>
      <c r="G30" s="83">
        <v>3040.4</v>
      </c>
      <c r="H30" s="83">
        <v>2717.7</v>
      </c>
      <c r="I30" s="83">
        <v>1.2</v>
      </c>
      <c r="J30" s="83">
        <v>44.5</v>
      </c>
      <c r="K30" s="83">
        <v>496.1</v>
      </c>
      <c r="L30" s="83">
        <v>0</v>
      </c>
      <c r="M30" s="83">
        <v>582</v>
      </c>
      <c r="N30" s="83">
        <v>0</v>
      </c>
      <c r="O30" s="83">
        <v>534.29999999999995</v>
      </c>
      <c r="P30" s="83">
        <v>5803.8</v>
      </c>
      <c r="Q30" s="83">
        <v>1078.0999999999999</v>
      </c>
      <c r="R30" s="84">
        <v>7416.2</v>
      </c>
      <c r="S30" s="82" t="s">
        <v>811</v>
      </c>
      <c r="T30" s="83">
        <v>3917.2</v>
      </c>
      <c r="U30" s="83">
        <v>2789.4</v>
      </c>
      <c r="V30" s="83">
        <v>583.6</v>
      </c>
      <c r="W30" s="83">
        <v>126</v>
      </c>
      <c r="X30" s="84">
        <v>7416.2</v>
      </c>
      <c r="Y30" s="82" t="s">
        <v>811</v>
      </c>
      <c r="Z30" s="83">
        <v>280.5</v>
      </c>
      <c r="AA30" s="83">
        <v>20.2</v>
      </c>
      <c r="AB30" s="83">
        <v>583.6</v>
      </c>
      <c r="AC30" s="83">
        <v>126</v>
      </c>
      <c r="AD30" s="84">
        <v>1010.3</v>
      </c>
    </row>
    <row r="31" spans="1:30" x14ac:dyDescent="0.3">
      <c r="A31" s="1"/>
      <c r="B31" s="82" t="s">
        <v>812</v>
      </c>
      <c r="C31" s="83">
        <v>405.6</v>
      </c>
      <c r="D31" s="83">
        <v>72.7</v>
      </c>
      <c r="E31" s="83">
        <v>0.4</v>
      </c>
      <c r="F31" s="83">
        <v>76.2</v>
      </c>
      <c r="G31" s="83">
        <v>3016.7</v>
      </c>
      <c r="H31" s="83">
        <v>2772.7</v>
      </c>
      <c r="I31" s="83">
        <v>1.2</v>
      </c>
      <c r="J31" s="83">
        <v>48.9</v>
      </c>
      <c r="K31" s="83">
        <v>501.8</v>
      </c>
      <c r="L31" s="83">
        <v>0</v>
      </c>
      <c r="M31" s="83">
        <v>585.70000000000005</v>
      </c>
      <c r="N31" s="83">
        <v>0</v>
      </c>
      <c r="O31" s="83">
        <v>554.9</v>
      </c>
      <c r="P31" s="83">
        <v>5839.5</v>
      </c>
      <c r="Q31" s="83">
        <v>1087.5</v>
      </c>
      <c r="R31" s="84">
        <v>7481.9</v>
      </c>
      <c r="S31" s="82" t="s">
        <v>812</v>
      </c>
      <c r="T31" s="83">
        <v>3924.1</v>
      </c>
      <c r="U31" s="83">
        <v>2845.4</v>
      </c>
      <c r="V31" s="83">
        <v>587.29999999999995</v>
      </c>
      <c r="W31" s="83">
        <v>125.1</v>
      </c>
      <c r="X31" s="84">
        <v>7481.9</v>
      </c>
      <c r="Y31" s="82" t="s">
        <v>812</v>
      </c>
      <c r="Z31" s="83">
        <v>279.10000000000002</v>
      </c>
      <c r="AA31" s="83">
        <v>22.4</v>
      </c>
      <c r="AB31" s="83">
        <v>587.29999999999995</v>
      </c>
      <c r="AC31" s="83">
        <v>125.1</v>
      </c>
      <c r="AD31" s="84">
        <v>1013.9</v>
      </c>
    </row>
    <row r="32" spans="1:30" x14ac:dyDescent="0.3">
      <c r="A32" s="1"/>
      <c r="B32" s="82" t="s">
        <v>813</v>
      </c>
      <c r="C32" s="83">
        <v>386.9</v>
      </c>
      <c r="D32" s="83">
        <v>34.299999999999997</v>
      </c>
      <c r="E32" s="83">
        <v>0.4</v>
      </c>
      <c r="F32" s="83">
        <v>71.2</v>
      </c>
      <c r="G32" s="83">
        <v>2973.4</v>
      </c>
      <c r="H32" s="83">
        <v>2785.3</v>
      </c>
      <c r="I32" s="83">
        <v>1.2</v>
      </c>
      <c r="J32" s="83">
        <v>51.4</v>
      </c>
      <c r="K32" s="83">
        <v>493.1</v>
      </c>
      <c r="L32" s="83">
        <v>0</v>
      </c>
      <c r="M32" s="83">
        <v>588.6</v>
      </c>
      <c r="N32" s="83">
        <v>0</v>
      </c>
      <c r="O32" s="83">
        <v>492.8</v>
      </c>
      <c r="P32" s="83">
        <v>5811.3</v>
      </c>
      <c r="Q32" s="83">
        <v>1081.7</v>
      </c>
      <c r="R32" s="84">
        <v>7385.8</v>
      </c>
      <c r="S32" s="82" t="s">
        <v>813</v>
      </c>
      <c r="T32" s="83">
        <v>3853.4</v>
      </c>
      <c r="U32" s="83">
        <v>2819.6</v>
      </c>
      <c r="V32" s="83">
        <v>590.20000000000005</v>
      </c>
      <c r="W32" s="83">
        <v>122.6</v>
      </c>
      <c r="X32" s="84">
        <v>7385.8</v>
      </c>
      <c r="Y32" s="82" t="s">
        <v>813</v>
      </c>
      <c r="Z32" s="83">
        <v>276.39999999999998</v>
      </c>
      <c r="AA32" s="83">
        <v>22.9</v>
      </c>
      <c r="AB32" s="83">
        <v>590.20000000000005</v>
      </c>
      <c r="AC32" s="83">
        <v>122.6</v>
      </c>
      <c r="AD32" s="84">
        <v>1012.1</v>
      </c>
    </row>
    <row r="33" spans="1:30" x14ac:dyDescent="0.3">
      <c r="A33" s="1"/>
      <c r="B33" s="82" t="s">
        <v>814</v>
      </c>
      <c r="C33" s="83">
        <v>402.1</v>
      </c>
      <c r="D33" s="83">
        <v>72.900000000000006</v>
      </c>
      <c r="E33" s="83">
        <v>0.4</v>
      </c>
      <c r="F33" s="83">
        <v>78.7</v>
      </c>
      <c r="G33" s="83">
        <v>2783</v>
      </c>
      <c r="H33" s="83">
        <v>2842.3</v>
      </c>
      <c r="I33" s="83">
        <v>1.2</v>
      </c>
      <c r="J33" s="83">
        <v>63.1</v>
      </c>
      <c r="K33" s="83">
        <v>494.6</v>
      </c>
      <c r="L33" s="83">
        <v>0</v>
      </c>
      <c r="M33" s="83">
        <v>592.79999999999995</v>
      </c>
      <c r="N33" s="83">
        <v>0</v>
      </c>
      <c r="O33" s="83">
        <v>554.1</v>
      </c>
      <c r="P33" s="83">
        <v>5689.6</v>
      </c>
      <c r="Q33" s="83">
        <v>1087.4000000000001</v>
      </c>
      <c r="R33" s="84">
        <v>7331.1</v>
      </c>
      <c r="S33" s="82" t="s">
        <v>814</v>
      </c>
      <c r="T33" s="83">
        <v>3679.7</v>
      </c>
      <c r="U33" s="83">
        <v>2915.2</v>
      </c>
      <c r="V33" s="83">
        <v>594.4</v>
      </c>
      <c r="W33" s="83">
        <v>141.80000000000001</v>
      </c>
      <c r="X33" s="84">
        <v>7331.1</v>
      </c>
      <c r="Y33" s="82" t="s">
        <v>814</v>
      </c>
      <c r="Z33" s="83">
        <v>276</v>
      </c>
      <c r="AA33" s="83">
        <v>21.9</v>
      </c>
      <c r="AB33" s="83">
        <v>594.4</v>
      </c>
      <c r="AC33" s="83">
        <v>141.80000000000001</v>
      </c>
      <c r="AD33" s="84">
        <v>1034.0999999999999</v>
      </c>
    </row>
    <row r="34" spans="1:30" x14ac:dyDescent="0.3">
      <c r="A34" s="1"/>
      <c r="B34" s="82" t="s">
        <v>815</v>
      </c>
      <c r="C34" s="83">
        <v>405</v>
      </c>
      <c r="D34" s="83">
        <v>72.400000000000006</v>
      </c>
      <c r="E34" s="83">
        <v>0.4</v>
      </c>
      <c r="F34" s="83">
        <v>89.7</v>
      </c>
      <c r="G34" s="83">
        <v>2630.9</v>
      </c>
      <c r="H34" s="83">
        <v>2849.8</v>
      </c>
      <c r="I34" s="83">
        <v>1.1000000000000001</v>
      </c>
      <c r="J34" s="83">
        <v>154.5</v>
      </c>
      <c r="K34" s="83">
        <v>503.4</v>
      </c>
      <c r="L34" s="83">
        <v>0</v>
      </c>
      <c r="M34" s="83">
        <v>594.70000000000005</v>
      </c>
      <c r="N34" s="83">
        <v>0</v>
      </c>
      <c r="O34" s="83">
        <v>567.5</v>
      </c>
      <c r="P34" s="83">
        <v>5636.3</v>
      </c>
      <c r="Q34" s="83">
        <v>1098.0999999999999</v>
      </c>
      <c r="R34" s="84">
        <v>7301.9</v>
      </c>
      <c r="S34" s="82" t="s">
        <v>815</v>
      </c>
      <c r="T34" s="83">
        <v>3539.3</v>
      </c>
      <c r="U34" s="83">
        <v>2922.2</v>
      </c>
      <c r="V34" s="83">
        <v>596.20000000000005</v>
      </c>
      <c r="W34" s="83">
        <v>244.2</v>
      </c>
      <c r="X34" s="84">
        <v>7301.9</v>
      </c>
      <c r="Y34" s="82" t="s">
        <v>815</v>
      </c>
      <c r="Z34" s="83">
        <v>277.3</v>
      </c>
      <c r="AA34" s="83">
        <v>21.9</v>
      </c>
      <c r="AB34" s="83">
        <v>596.20000000000005</v>
      </c>
      <c r="AC34" s="83">
        <v>244.2</v>
      </c>
      <c r="AD34" s="84">
        <v>1139.5999999999999</v>
      </c>
    </row>
    <row r="35" spans="1:30" x14ac:dyDescent="0.3">
      <c r="A35" s="1"/>
      <c r="B35" s="82" t="s">
        <v>816</v>
      </c>
      <c r="C35" s="83">
        <v>399.4</v>
      </c>
      <c r="D35" s="83">
        <v>74.2</v>
      </c>
      <c r="E35" s="83">
        <v>0.4</v>
      </c>
      <c r="F35" s="83">
        <v>83.9</v>
      </c>
      <c r="G35" s="83">
        <v>2526.1</v>
      </c>
      <c r="H35" s="83">
        <v>2852.7</v>
      </c>
      <c r="I35" s="83">
        <v>1.1000000000000001</v>
      </c>
      <c r="J35" s="83">
        <v>205.4</v>
      </c>
      <c r="K35" s="83">
        <v>507.8</v>
      </c>
      <c r="L35" s="83">
        <v>0</v>
      </c>
      <c r="M35" s="83">
        <v>591.79999999999995</v>
      </c>
      <c r="N35" s="83">
        <v>0</v>
      </c>
      <c r="O35" s="83">
        <v>557.9</v>
      </c>
      <c r="P35" s="83">
        <v>5585.3</v>
      </c>
      <c r="Q35" s="83">
        <v>1099.5999999999999</v>
      </c>
      <c r="R35" s="84">
        <v>7242.8</v>
      </c>
      <c r="S35" s="82" t="s">
        <v>816</v>
      </c>
      <c r="T35" s="83">
        <v>3433.3</v>
      </c>
      <c r="U35" s="83">
        <v>2926.9</v>
      </c>
      <c r="V35" s="83">
        <v>593.29999999999995</v>
      </c>
      <c r="W35" s="83">
        <v>289.3</v>
      </c>
      <c r="X35" s="84">
        <v>7242.8</v>
      </c>
      <c r="Y35" s="82" t="s">
        <v>816</v>
      </c>
      <c r="Z35" s="83">
        <v>276.89999999999998</v>
      </c>
      <c r="AA35" s="83">
        <v>22.5</v>
      </c>
      <c r="AB35" s="83">
        <v>593.29999999999995</v>
      </c>
      <c r="AC35" s="83">
        <v>289.3</v>
      </c>
      <c r="AD35" s="84">
        <v>1182</v>
      </c>
    </row>
    <row r="36" spans="1:30" x14ac:dyDescent="0.3">
      <c r="A36" s="1"/>
      <c r="B36" s="82" t="s">
        <v>817</v>
      </c>
      <c r="C36" s="83">
        <v>398.6</v>
      </c>
      <c r="D36" s="83">
        <v>74.099999999999994</v>
      </c>
      <c r="E36" s="83">
        <v>0.3</v>
      </c>
      <c r="F36" s="83">
        <v>90</v>
      </c>
      <c r="G36" s="83">
        <v>2545.9</v>
      </c>
      <c r="H36" s="83">
        <v>2856.2</v>
      </c>
      <c r="I36" s="83">
        <v>1</v>
      </c>
      <c r="J36" s="83">
        <v>267.10000000000002</v>
      </c>
      <c r="K36" s="83">
        <v>501.1</v>
      </c>
      <c r="L36" s="83">
        <v>0</v>
      </c>
      <c r="M36" s="83">
        <v>586.1</v>
      </c>
      <c r="N36" s="83">
        <v>0</v>
      </c>
      <c r="O36" s="83">
        <v>563</v>
      </c>
      <c r="P36" s="83">
        <v>5670.2</v>
      </c>
      <c r="Q36" s="83">
        <v>1087.2</v>
      </c>
      <c r="R36" s="84">
        <v>7320.4</v>
      </c>
      <c r="S36" s="82" t="s">
        <v>817</v>
      </c>
      <c r="T36" s="83">
        <v>3445.6</v>
      </c>
      <c r="U36" s="83">
        <v>2930.3</v>
      </c>
      <c r="V36" s="83">
        <v>587.4</v>
      </c>
      <c r="W36" s="83">
        <v>357.1</v>
      </c>
      <c r="X36" s="84">
        <v>7320.4</v>
      </c>
      <c r="Y36" s="82" t="s">
        <v>817</v>
      </c>
      <c r="Z36" s="83">
        <v>276.8</v>
      </c>
      <c r="AA36" s="83">
        <v>22.8</v>
      </c>
      <c r="AB36" s="83">
        <v>587.4</v>
      </c>
      <c r="AC36" s="83">
        <v>357.1</v>
      </c>
      <c r="AD36" s="84">
        <v>1244.0999999999999</v>
      </c>
    </row>
    <row r="37" spans="1:30" x14ac:dyDescent="0.3">
      <c r="A37" s="1"/>
      <c r="B37" s="82" t="s">
        <v>818</v>
      </c>
      <c r="C37" s="83">
        <v>397.9</v>
      </c>
      <c r="D37" s="83">
        <v>74.099999999999994</v>
      </c>
      <c r="E37" s="83">
        <v>0.3</v>
      </c>
      <c r="F37" s="83">
        <v>76.5</v>
      </c>
      <c r="G37" s="83">
        <v>2715.2</v>
      </c>
      <c r="H37" s="83">
        <v>2793</v>
      </c>
      <c r="I37" s="83">
        <v>0.8</v>
      </c>
      <c r="J37" s="83">
        <v>282.89999999999998</v>
      </c>
      <c r="K37" s="83">
        <v>494.2</v>
      </c>
      <c r="L37" s="83">
        <v>0</v>
      </c>
      <c r="M37" s="83">
        <v>572.1</v>
      </c>
      <c r="N37" s="83">
        <v>0</v>
      </c>
      <c r="O37" s="83">
        <v>548.79999999999995</v>
      </c>
      <c r="P37" s="83">
        <v>5791.9</v>
      </c>
      <c r="Q37" s="83">
        <v>1066.3</v>
      </c>
      <c r="R37" s="84">
        <v>7407</v>
      </c>
      <c r="S37" s="82" t="s">
        <v>818</v>
      </c>
      <c r="T37" s="83">
        <v>3607.3</v>
      </c>
      <c r="U37" s="83">
        <v>2867.1</v>
      </c>
      <c r="V37" s="83">
        <v>573.20000000000005</v>
      </c>
      <c r="W37" s="83">
        <v>359.4</v>
      </c>
      <c r="X37" s="84">
        <v>7407</v>
      </c>
      <c r="Y37" s="82" t="s">
        <v>818</v>
      </c>
      <c r="Z37" s="83">
        <v>278</v>
      </c>
      <c r="AA37" s="83">
        <v>22.9</v>
      </c>
      <c r="AB37" s="83">
        <v>573.20000000000005</v>
      </c>
      <c r="AC37" s="83">
        <v>359.4</v>
      </c>
      <c r="AD37" s="84">
        <v>1233.5</v>
      </c>
    </row>
    <row r="38" spans="1:30" x14ac:dyDescent="0.3">
      <c r="A38" s="1"/>
      <c r="B38" s="82" t="s">
        <v>819</v>
      </c>
      <c r="C38" s="83">
        <v>398.6</v>
      </c>
      <c r="D38" s="83">
        <v>74.3</v>
      </c>
      <c r="E38" s="83">
        <v>0.2</v>
      </c>
      <c r="F38" s="83">
        <v>72.7</v>
      </c>
      <c r="G38" s="83">
        <v>2850.1</v>
      </c>
      <c r="H38" s="83">
        <v>2803.5</v>
      </c>
      <c r="I38" s="83">
        <v>0.7</v>
      </c>
      <c r="J38" s="83">
        <v>287.7</v>
      </c>
      <c r="K38" s="83">
        <v>501.4</v>
      </c>
      <c r="L38" s="83">
        <v>0</v>
      </c>
      <c r="M38" s="83">
        <v>538.5</v>
      </c>
      <c r="N38" s="83">
        <v>0</v>
      </c>
      <c r="O38" s="83">
        <v>545.79999999999995</v>
      </c>
      <c r="P38" s="83">
        <v>5942</v>
      </c>
      <c r="Q38" s="83">
        <v>1039.9000000000001</v>
      </c>
      <c r="R38" s="84">
        <v>7527.7</v>
      </c>
      <c r="S38" s="82" t="s">
        <v>819</v>
      </c>
      <c r="T38" s="83">
        <v>3750.1</v>
      </c>
      <c r="U38" s="83">
        <v>2877.8</v>
      </c>
      <c r="V38" s="83">
        <v>539.4</v>
      </c>
      <c r="W38" s="83">
        <v>360.4</v>
      </c>
      <c r="X38" s="84">
        <v>7527.7</v>
      </c>
      <c r="Y38" s="82" t="s">
        <v>819</v>
      </c>
      <c r="Z38" s="83">
        <v>278</v>
      </c>
      <c r="AA38" s="83">
        <v>23</v>
      </c>
      <c r="AB38" s="83">
        <v>539.4</v>
      </c>
      <c r="AC38" s="83">
        <v>360.4</v>
      </c>
      <c r="AD38" s="84">
        <v>1200.8</v>
      </c>
    </row>
    <row r="39" spans="1:30" x14ac:dyDescent="0.3">
      <c r="A39" s="1"/>
      <c r="B39" s="82" t="s">
        <v>820</v>
      </c>
      <c r="C39" s="83">
        <v>394.1</v>
      </c>
      <c r="D39" s="83">
        <v>74.5</v>
      </c>
      <c r="E39" s="83">
        <v>0.1</v>
      </c>
      <c r="F39" s="83">
        <v>69.599999999999994</v>
      </c>
      <c r="G39" s="83">
        <v>2859.6</v>
      </c>
      <c r="H39" s="83">
        <v>2817.6</v>
      </c>
      <c r="I39" s="83">
        <v>0.5</v>
      </c>
      <c r="J39" s="83">
        <v>327.8</v>
      </c>
      <c r="K39" s="83">
        <v>502.8</v>
      </c>
      <c r="L39" s="83">
        <v>0</v>
      </c>
      <c r="M39" s="83">
        <v>413.9</v>
      </c>
      <c r="N39" s="83">
        <v>0</v>
      </c>
      <c r="O39" s="83">
        <v>538.29999999999995</v>
      </c>
      <c r="P39" s="83">
        <v>6005.5</v>
      </c>
      <c r="Q39" s="83">
        <v>916.7</v>
      </c>
      <c r="R39" s="84">
        <v>7460.5</v>
      </c>
      <c r="S39" s="82" t="s">
        <v>820</v>
      </c>
      <c r="T39" s="83">
        <v>3756.5</v>
      </c>
      <c r="U39" s="83">
        <v>2892.1</v>
      </c>
      <c r="V39" s="83">
        <v>414.5</v>
      </c>
      <c r="W39" s="83">
        <v>397.4</v>
      </c>
      <c r="X39" s="84">
        <v>7460.5</v>
      </c>
      <c r="Y39" s="82" t="s">
        <v>820</v>
      </c>
      <c r="Z39" s="83">
        <v>276.5</v>
      </c>
      <c r="AA39" s="83">
        <v>23.2</v>
      </c>
      <c r="AB39" s="83">
        <v>414.5</v>
      </c>
      <c r="AC39" s="83">
        <v>397.4</v>
      </c>
      <c r="AD39" s="84">
        <v>1111.5999999999999</v>
      </c>
    </row>
    <row r="40" spans="1:30" x14ac:dyDescent="0.3">
      <c r="A40" s="1"/>
      <c r="B40" s="82" t="s">
        <v>821</v>
      </c>
      <c r="C40" s="83">
        <v>397.2</v>
      </c>
      <c r="D40" s="83">
        <v>75.2</v>
      </c>
      <c r="E40" s="83">
        <v>0.1</v>
      </c>
      <c r="F40" s="83">
        <v>62.4</v>
      </c>
      <c r="G40" s="83">
        <v>3087.9</v>
      </c>
      <c r="H40" s="83">
        <v>2847.3</v>
      </c>
      <c r="I40" s="83">
        <v>0.2</v>
      </c>
      <c r="J40" s="83">
        <v>365.5</v>
      </c>
      <c r="K40" s="83">
        <v>499.8</v>
      </c>
      <c r="L40" s="83">
        <v>0</v>
      </c>
      <c r="M40" s="83">
        <v>198.7</v>
      </c>
      <c r="N40" s="83">
        <v>0</v>
      </c>
      <c r="O40" s="83">
        <v>534.9</v>
      </c>
      <c r="P40" s="83">
        <v>6300.9</v>
      </c>
      <c r="Q40" s="83">
        <v>698.5</v>
      </c>
      <c r="R40" s="84">
        <v>7534.3</v>
      </c>
      <c r="S40" s="82" t="s">
        <v>821</v>
      </c>
      <c r="T40" s="83">
        <v>3984.9</v>
      </c>
      <c r="U40" s="83">
        <v>2922.5</v>
      </c>
      <c r="V40" s="83">
        <v>199</v>
      </c>
      <c r="W40" s="83">
        <v>427.9</v>
      </c>
      <c r="X40" s="84">
        <v>7534.3</v>
      </c>
      <c r="Y40" s="82" t="s">
        <v>821</v>
      </c>
      <c r="Z40" s="83">
        <v>276.5</v>
      </c>
      <c r="AA40" s="83">
        <v>23.4</v>
      </c>
      <c r="AB40" s="83">
        <v>199</v>
      </c>
      <c r="AC40" s="83">
        <v>427.9</v>
      </c>
      <c r="AD40" s="84">
        <v>926.8</v>
      </c>
    </row>
    <row r="41" spans="1:30" x14ac:dyDescent="0.3">
      <c r="A41" s="1"/>
      <c r="B41" s="82" t="s">
        <v>822</v>
      </c>
      <c r="C41" s="83">
        <v>402.2</v>
      </c>
      <c r="D41" s="83">
        <v>74.7</v>
      </c>
      <c r="E41" s="83">
        <v>0</v>
      </c>
      <c r="F41" s="83">
        <v>55.9</v>
      </c>
      <c r="G41" s="83">
        <v>3184.8</v>
      </c>
      <c r="H41" s="83">
        <v>2895.1</v>
      </c>
      <c r="I41" s="83">
        <v>0.1</v>
      </c>
      <c r="J41" s="83">
        <v>346.8</v>
      </c>
      <c r="K41" s="83">
        <v>528.6</v>
      </c>
      <c r="L41" s="83">
        <v>0</v>
      </c>
      <c r="M41" s="83">
        <v>33.700000000000003</v>
      </c>
      <c r="N41" s="83">
        <v>0</v>
      </c>
      <c r="O41" s="83">
        <v>532.79999999999995</v>
      </c>
      <c r="P41" s="83">
        <v>6426.8</v>
      </c>
      <c r="Q41" s="83">
        <v>562.29999999999995</v>
      </c>
      <c r="R41" s="84">
        <v>7521.9</v>
      </c>
      <c r="S41" s="82" t="s">
        <v>822</v>
      </c>
      <c r="T41" s="83">
        <v>4115.6000000000004</v>
      </c>
      <c r="U41" s="83">
        <v>2969.8</v>
      </c>
      <c r="V41" s="83">
        <v>33.799999999999997</v>
      </c>
      <c r="W41" s="83">
        <v>402.7</v>
      </c>
      <c r="X41" s="84">
        <v>7521.9</v>
      </c>
      <c r="Y41" s="82" t="s">
        <v>822</v>
      </c>
      <c r="Z41" s="83">
        <v>277.7</v>
      </c>
      <c r="AA41" s="83">
        <v>23.3</v>
      </c>
      <c r="AB41" s="83">
        <v>33.799999999999997</v>
      </c>
      <c r="AC41" s="83">
        <v>402.7</v>
      </c>
      <c r="AD41" s="84">
        <v>737.5</v>
      </c>
    </row>
    <row r="42" spans="1:30" x14ac:dyDescent="0.3">
      <c r="A42" s="1"/>
      <c r="B42" s="82" t="s">
        <v>823</v>
      </c>
      <c r="C42" s="83">
        <v>415</v>
      </c>
      <c r="D42" s="83">
        <v>73.7</v>
      </c>
      <c r="E42" s="83">
        <v>0</v>
      </c>
      <c r="F42" s="83">
        <v>54.4</v>
      </c>
      <c r="G42" s="83">
        <v>3198.3</v>
      </c>
      <c r="H42" s="83">
        <v>2908.4</v>
      </c>
      <c r="I42" s="83">
        <v>0</v>
      </c>
      <c r="J42" s="83">
        <v>375.4</v>
      </c>
      <c r="K42" s="83">
        <v>510.2</v>
      </c>
      <c r="L42" s="83">
        <v>0</v>
      </c>
      <c r="M42" s="83">
        <v>0</v>
      </c>
      <c r="N42" s="83">
        <v>0</v>
      </c>
      <c r="O42" s="83">
        <v>543.1</v>
      </c>
      <c r="P42" s="83">
        <v>6482.1</v>
      </c>
      <c r="Q42" s="83">
        <v>510.2</v>
      </c>
      <c r="R42" s="84">
        <v>7535.4</v>
      </c>
      <c r="S42" s="82" t="s">
        <v>823</v>
      </c>
      <c r="T42" s="83">
        <v>4123.5</v>
      </c>
      <c r="U42" s="83">
        <v>2982.1</v>
      </c>
      <c r="V42" s="83">
        <v>0</v>
      </c>
      <c r="W42" s="83">
        <v>429.8</v>
      </c>
      <c r="X42" s="84">
        <v>7535.4</v>
      </c>
      <c r="Y42" s="82" t="s">
        <v>823</v>
      </c>
      <c r="Z42" s="83">
        <v>277.39999999999998</v>
      </c>
      <c r="AA42" s="83">
        <v>23.1</v>
      </c>
      <c r="AB42" s="83">
        <v>0</v>
      </c>
      <c r="AC42" s="83">
        <v>429.8</v>
      </c>
      <c r="AD42" s="84">
        <v>730.3</v>
      </c>
    </row>
    <row r="43" spans="1:30" x14ac:dyDescent="0.3">
      <c r="A43" s="1"/>
      <c r="B43" s="82" t="s">
        <v>824</v>
      </c>
      <c r="C43" s="83">
        <v>416.6</v>
      </c>
      <c r="D43" s="83">
        <v>74.599999999999994</v>
      </c>
      <c r="E43" s="83">
        <v>0</v>
      </c>
      <c r="F43" s="83">
        <v>56.2</v>
      </c>
      <c r="G43" s="83">
        <v>3214.7</v>
      </c>
      <c r="H43" s="83">
        <v>2906</v>
      </c>
      <c r="I43" s="83">
        <v>0</v>
      </c>
      <c r="J43" s="83">
        <v>312.8</v>
      </c>
      <c r="K43" s="83">
        <v>509.8</v>
      </c>
      <c r="L43" s="83">
        <v>0</v>
      </c>
      <c r="M43" s="83">
        <v>0</v>
      </c>
      <c r="N43" s="83">
        <v>0</v>
      </c>
      <c r="O43" s="83">
        <v>547.4</v>
      </c>
      <c r="P43" s="83">
        <v>6433.5</v>
      </c>
      <c r="Q43" s="83">
        <v>509.8</v>
      </c>
      <c r="R43" s="84">
        <v>7490.7</v>
      </c>
      <c r="S43" s="82" t="s">
        <v>824</v>
      </c>
      <c r="T43" s="83">
        <v>4141.1000000000004</v>
      </c>
      <c r="U43" s="83">
        <v>2980.6</v>
      </c>
      <c r="V43" s="83">
        <v>0</v>
      </c>
      <c r="W43" s="83">
        <v>369</v>
      </c>
      <c r="X43" s="84">
        <v>7490.7</v>
      </c>
      <c r="Y43" s="82" t="s">
        <v>824</v>
      </c>
      <c r="Z43" s="83">
        <v>275.89999999999998</v>
      </c>
      <c r="AA43" s="83">
        <v>24.1</v>
      </c>
      <c r="AB43" s="83">
        <v>0</v>
      </c>
      <c r="AC43" s="83">
        <v>369</v>
      </c>
      <c r="AD43" s="84">
        <v>669</v>
      </c>
    </row>
    <row r="44" spans="1:30" x14ac:dyDescent="0.3">
      <c r="A44" s="1"/>
      <c r="B44" s="82" t="s">
        <v>825</v>
      </c>
      <c r="C44" s="83">
        <v>416.7</v>
      </c>
      <c r="D44" s="83">
        <v>72.5</v>
      </c>
      <c r="E44" s="83">
        <v>0</v>
      </c>
      <c r="F44" s="83">
        <v>49.6</v>
      </c>
      <c r="G44" s="83">
        <v>3200.5</v>
      </c>
      <c r="H44" s="83">
        <v>2994.3</v>
      </c>
      <c r="I44" s="83">
        <v>0</v>
      </c>
      <c r="J44" s="83">
        <v>318.89999999999998</v>
      </c>
      <c r="K44" s="83">
        <v>531.1</v>
      </c>
      <c r="L44" s="83">
        <v>0</v>
      </c>
      <c r="M44" s="83">
        <v>0</v>
      </c>
      <c r="N44" s="83">
        <v>0</v>
      </c>
      <c r="O44" s="83">
        <v>538.79999999999995</v>
      </c>
      <c r="P44" s="83">
        <v>6513.7</v>
      </c>
      <c r="Q44" s="83">
        <v>531.1</v>
      </c>
      <c r="R44" s="84">
        <v>7583.6</v>
      </c>
      <c r="S44" s="82" t="s">
        <v>825</v>
      </c>
      <c r="T44" s="83">
        <v>4148.3</v>
      </c>
      <c r="U44" s="83">
        <v>3066.8</v>
      </c>
      <c r="V44" s="83">
        <v>0</v>
      </c>
      <c r="W44" s="83">
        <v>368.5</v>
      </c>
      <c r="X44" s="84">
        <v>7583.6</v>
      </c>
      <c r="Y44" s="82" t="s">
        <v>825</v>
      </c>
      <c r="Z44" s="83">
        <v>275.7</v>
      </c>
      <c r="AA44" s="83">
        <v>22.4</v>
      </c>
      <c r="AB44" s="83">
        <v>0</v>
      </c>
      <c r="AC44" s="83">
        <v>368.5</v>
      </c>
      <c r="AD44" s="84">
        <v>666.6</v>
      </c>
    </row>
    <row r="45" spans="1:30" x14ac:dyDescent="0.3">
      <c r="A45" s="1"/>
      <c r="B45" s="82" t="s">
        <v>826</v>
      </c>
      <c r="C45" s="83">
        <v>415.9</v>
      </c>
      <c r="D45" s="83">
        <v>74.5</v>
      </c>
      <c r="E45" s="83">
        <v>0</v>
      </c>
      <c r="F45" s="83">
        <v>39.1</v>
      </c>
      <c r="G45" s="83">
        <v>3114.9</v>
      </c>
      <c r="H45" s="83">
        <v>2999.3</v>
      </c>
      <c r="I45" s="83">
        <v>0</v>
      </c>
      <c r="J45" s="83">
        <v>354.6</v>
      </c>
      <c r="K45" s="83">
        <v>535.79999999999995</v>
      </c>
      <c r="L45" s="83">
        <v>0</v>
      </c>
      <c r="M45" s="83">
        <v>0</v>
      </c>
      <c r="N45" s="83">
        <v>0</v>
      </c>
      <c r="O45" s="83">
        <v>529.5</v>
      </c>
      <c r="P45" s="83">
        <v>6468.8</v>
      </c>
      <c r="Q45" s="83">
        <v>535.79999999999995</v>
      </c>
      <c r="R45" s="84">
        <v>7534.1</v>
      </c>
      <c r="S45" s="82" t="s">
        <v>826</v>
      </c>
      <c r="T45" s="83">
        <v>4066.6</v>
      </c>
      <c r="U45" s="83">
        <v>3073.8</v>
      </c>
      <c r="V45" s="83">
        <v>0</v>
      </c>
      <c r="W45" s="83">
        <v>393.7</v>
      </c>
      <c r="X45" s="84">
        <v>7534.1</v>
      </c>
      <c r="Y45" s="82" t="s">
        <v>826</v>
      </c>
      <c r="Z45" s="83">
        <v>274.60000000000002</v>
      </c>
      <c r="AA45" s="83">
        <v>23.9</v>
      </c>
      <c r="AB45" s="83">
        <v>0</v>
      </c>
      <c r="AC45" s="83">
        <v>393.7</v>
      </c>
      <c r="AD45" s="84">
        <v>692.2</v>
      </c>
    </row>
    <row r="46" spans="1:30" x14ac:dyDescent="0.3">
      <c r="A46" s="1"/>
      <c r="B46" s="82" t="s">
        <v>827</v>
      </c>
      <c r="C46" s="83">
        <v>417.3</v>
      </c>
      <c r="D46" s="83">
        <v>74.5</v>
      </c>
      <c r="E46" s="83">
        <v>0</v>
      </c>
      <c r="F46" s="83">
        <v>31.6</v>
      </c>
      <c r="G46" s="83">
        <v>3070.4</v>
      </c>
      <c r="H46" s="83">
        <v>3006.3</v>
      </c>
      <c r="I46" s="83">
        <v>0</v>
      </c>
      <c r="J46" s="83">
        <v>403.7</v>
      </c>
      <c r="K46" s="83">
        <v>541.1</v>
      </c>
      <c r="L46" s="83">
        <v>0</v>
      </c>
      <c r="M46" s="83">
        <v>0.1</v>
      </c>
      <c r="N46" s="83">
        <v>0</v>
      </c>
      <c r="O46" s="83">
        <v>523.4</v>
      </c>
      <c r="P46" s="83">
        <v>6480.4</v>
      </c>
      <c r="Q46" s="83">
        <v>541.20000000000005</v>
      </c>
      <c r="R46" s="84">
        <v>7545</v>
      </c>
      <c r="S46" s="82" t="s">
        <v>827</v>
      </c>
      <c r="T46" s="83">
        <v>4028.8</v>
      </c>
      <c r="U46" s="83">
        <v>3080.8</v>
      </c>
      <c r="V46" s="83">
        <v>0.1</v>
      </c>
      <c r="W46" s="83">
        <v>435.3</v>
      </c>
      <c r="X46" s="84">
        <v>7545</v>
      </c>
      <c r="Y46" s="82" t="s">
        <v>827</v>
      </c>
      <c r="Z46" s="83">
        <v>275.60000000000002</v>
      </c>
      <c r="AA46" s="83">
        <v>23.9</v>
      </c>
      <c r="AB46" s="83">
        <v>0.1</v>
      </c>
      <c r="AC46" s="83">
        <v>435.3</v>
      </c>
      <c r="AD46" s="84">
        <v>734.9</v>
      </c>
    </row>
    <row r="47" spans="1:30" x14ac:dyDescent="0.3">
      <c r="A47" s="1"/>
      <c r="B47" s="82" t="s">
        <v>828</v>
      </c>
      <c r="C47" s="83">
        <v>419.3</v>
      </c>
      <c r="D47" s="83">
        <v>74.900000000000006</v>
      </c>
      <c r="E47" s="83">
        <v>0</v>
      </c>
      <c r="F47" s="83">
        <v>34.200000000000003</v>
      </c>
      <c r="G47" s="83">
        <v>3028.4</v>
      </c>
      <c r="H47" s="83">
        <v>3001.4</v>
      </c>
      <c r="I47" s="83">
        <v>0</v>
      </c>
      <c r="J47" s="83">
        <v>410.1</v>
      </c>
      <c r="K47" s="83">
        <v>535.9</v>
      </c>
      <c r="L47" s="83">
        <v>0</v>
      </c>
      <c r="M47" s="83">
        <v>0.1</v>
      </c>
      <c r="N47" s="83">
        <v>0</v>
      </c>
      <c r="O47" s="83">
        <v>528.4</v>
      </c>
      <c r="P47" s="83">
        <v>6439.9</v>
      </c>
      <c r="Q47" s="83">
        <v>536</v>
      </c>
      <c r="R47" s="84">
        <v>7504.3</v>
      </c>
      <c r="S47" s="82" t="s">
        <v>828</v>
      </c>
      <c r="T47" s="83">
        <v>3983.6</v>
      </c>
      <c r="U47" s="83">
        <v>3076.3</v>
      </c>
      <c r="V47" s="83">
        <v>0.1</v>
      </c>
      <c r="W47" s="83">
        <v>444.3</v>
      </c>
      <c r="X47" s="84">
        <v>7504.3</v>
      </c>
      <c r="Y47" s="82" t="s">
        <v>828</v>
      </c>
      <c r="Z47" s="83">
        <v>275.5</v>
      </c>
      <c r="AA47" s="83">
        <v>23.9</v>
      </c>
      <c r="AB47" s="83">
        <v>0.1</v>
      </c>
      <c r="AC47" s="83">
        <v>444.3</v>
      </c>
      <c r="AD47" s="84">
        <v>743.8</v>
      </c>
    </row>
    <row r="48" spans="1:30" x14ac:dyDescent="0.3">
      <c r="A48" s="1"/>
      <c r="B48" s="82" t="s">
        <v>829</v>
      </c>
      <c r="C48" s="83">
        <v>422.7</v>
      </c>
      <c r="D48" s="83">
        <v>75</v>
      </c>
      <c r="E48" s="83">
        <v>0</v>
      </c>
      <c r="F48" s="83">
        <v>45.3</v>
      </c>
      <c r="G48" s="83">
        <v>3053.6</v>
      </c>
      <c r="H48" s="83">
        <v>3003.3</v>
      </c>
      <c r="I48" s="83">
        <v>0</v>
      </c>
      <c r="J48" s="83">
        <v>362.7</v>
      </c>
      <c r="K48" s="83">
        <v>540.1</v>
      </c>
      <c r="L48" s="83">
        <v>0</v>
      </c>
      <c r="M48" s="83">
        <v>0</v>
      </c>
      <c r="N48" s="83">
        <v>0</v>
      </c>
      <c r="O48" s="83">
        <v>543</v>
      </c>
      <c r="P48" s="83">
        <v>6419.6</v>
      </c>
      <c r="Q48" s="83">
        <v>540.1</v>
      </c>
      <c r="R48" s="84">
        <v>7502.7</v>
      </c>
      <c r="S48" s="82" t="s">
        <v>829</v>
      </c>
      <c r="T48" s="83">
        <v>4016.4</v>
      </c>
      <c r="U48" s="83">
        <v>3078.3</v>
      </c>
      <c r="V48" s="83">
        <v>0</v>
      </c>
      <c r="W48" s="83">
        <v>408</v>
      </c>
      <c r="X48" s="84">
        <v>7502.7</v>
      </c>
      <c r="Y48" s="82" t="s">
        <v>829</v>
      </c>
      <c r="Z48" s="83">
        <v>274.10000000000002</v>
      </c>
      <c r="AA48" s="83">
        <v>23.9</v>
      </c>
      <c r="AB48" s="83">
        <v>0</v>
      </c>
      <c r="AC48" s="83">
        <v>408</v>
      </c>
      <c r="AD48" s="84">
        <v>706</v>
      </c>
    </row>
    <row r="49" spans="1:30" x14ac:dyDescent="0.3">
      <c r="A49" s="1"/>
      <c r="B49" s="82" t="s">
        <v>830</v>
      </c>
      <c r="C49" s="83">
        <v>425.3</v>
      </c>
      <c r="D49" s="83">
        <v>74.599999999999994</v>
      </c>
      <c r="E49" s="83">
        <v>0</v>
      </c>
      <c r="F49" s="83">
        <v>39.9</v>
      </c>
      <c r="G49" s="83">
        <v>3056.5</v>
      </c>
      <c r="H49" s="83">
        <v>3002.7</v>
      </c>
      <c r="I49" s="83">
        <v>0</v>
      </c>
      <c r="J49" s="83">
        <v>306.7</v>
      </c>
      <c r="K49" s="83">
        <v>538.29999999999995</v>
      </c>
      <c r="L49" s="83">
        <v>0</v>
      </c>
      <c r="M49" s="83">
        <v>0</v>
      </c>
      <c r="N49" s="83">
        <v>0</v>
      </c>
      <c r="O49" s="83">
        <v>539.79999999999995</v>
      </c>
      <c r="P49" s="83">
        <v>6365.9</v>
      </c>
      <c r="Q49" s="83">
        <v>538.29999999999995</v>
      </c>
      <c r="R49" s="84">
        <v>7444</v>
      </c>
      <c r="S49" s="82" t="s">
        <v>830</v>
      </c>
      <c r="T49" s="83">
        <v>4020.1</v>
      </c>
      <c r="U49" s="83">
        <v>3077.3</v>
      </c>
      <c r="V49" s="83">
        <v>0</v>
      </c>
      <c r="W49" s="83">
        <v>346.6</v>
      </c>
      <c r="X49" s="84">
        <v>7444</v>
      </c>
      <c r="Y49" s="82" t="s">
        <v>830</v>
      </c>
      <c r="Z49" s="83">
        <v>274</v>
      </c>
      <c r="AA49" s="83">
        <v>23.3</v>
      </c>
      <c r="AB49" s="83">
        <v>0</v>
      </c>
      <c r="AC49" s="83">
        <v>346.6</v>
      </c>
      <c r="AD49" s="84">
        <v>643.9</v>
      </c>
    </row>
    <row r="50" spans="1:30" x14ac:dyDescent="0.3">
      <c r="A50" s="1"/>
      <c r="B50" s="82" t="s">
        <v>831</v>
      </c>
      <c r="C50" s="83">
        <v>423.1</v>
      </c>
      <c r="D50" s="83">
        <v>75.099999999999994</v>
      </c>
      <c r="E50" s="83">
        <v>0</v>
      </c>
      <c r="F50" s="83">
        <v>36.200000000000003</v>
      </c>
      <c r="G50" s="83">
        <v>3045.9</v>
      </c>
      <c r="H50" s="83">
        <v>2998.3</v>
      </c>
      <c r="I50" s="83">
        <v>0</v>
      </c>
      <c r="J50" s="83">
        <v>311.7</v>
      </c>
      <c r="K50" s="83">
        <v>537.29999999999995</v>
      </c>
      <c r="L50" s="83">
        <v>0</v>
      </c>
      <c r="M50" s="83">
        <v>0</v>
      </c>
      <c r="N50" s="83">
        <v>0</v>
      </c>
      <c r="O50" s="83">
        <v>534.4</v>
      </c>
      <c r="P50" s="83">
        <v>6355.9</v>
      </c>
      <c r="Q50" s="83">
        <v>537.29999999999995</v>
      </c>
      <c r="R50" s="84">
        <v>7427.6</v>
      </c>
      <c r="S50" s="82" t="s">
        <v>831</v>
      </c>
      <c r="T50" s="83">
        <v>4006.3</v>
      </c>
      <c r="U50" s="83">
        <v>3073.4</v>
      </c>
      <c r="V50" s="83">
        <v>0</v>
      </c>
      <c r="W50" s="83">
        <v>347.9</v>
      </c>
      <c r="X50" s="84">
        <v>7427.6</v>
      </c>
      <c r="Y50" s="82" t="s">
        <v>831</v>
      </c>
      <c r="Z50" s="83">
        <v>272.8</v>
      </c>
      <c r="AA50" s="83">
        <v>23.7</v>
      </c>
      <c r="AB50" s="83">
        <v>0</v>
      </c>
      <c r="AC50" s="83">
        <v>347.9</v>
      </c>
      <c r="AD50" s="84">
        <v>644.4</v>
      </c>
    </row>
    <row r="51" spans="1:30" x14ac:dyDescent="0.3">
      <c r="A51" s="1"/>
      <c r="B51" s="82" t="s">
        <v>832</v>
      </c>
      <c r="C51" s="83">
        <v>422.3</v>
      </c>
      <c r="D51" s="83">
        <v>75.400000000000006</v>
      </c>
      <c r="E51" s="83">
        <v>0</v>
      </c>
      <c r="F51" s="83">
        <v>37.700000000000003</v>
      </c>
      <c r="G51" s="83">
        <v>3044.8</v>
      </c>
      <c r="H51" s="83">
        <v>3005.6</v>
      </c>
      <c r="I51" s="83">
        <v>0</v>
      </c>
      <c r="J51" s="83">
        <v>241.4</v>
      </c>
      <c r="K51" s="83">
        <v>533.70000000000005</v>
      </c>
      <c r="L51" s="83">
        <v>0</v>
      </c>
      <c r="M51" s="83">
        <v>0</v>
      </c>
      <c r="N51" s="83">
        <v>0</v>
      </c>
      <c r="O51" s="83">
        <v>535.4</v>
      </c>
      <c r="P51" s="83">
        <v>6291.8</v>
      </c>
      <c r="Q51" s="83">
        <v>533.70000000000005</v>
      </c>
      <c r="R51" s="84">
        <v>7360.9</v>
      </c>
      <c r="S51" s="82" t="s">
        <v>832</v>
      </c>
      <c r="T51" s="83">
        <v>4000.8</v>
      </c>
      <c r="U51" s="83">
        <v>3081</v>
      </c>
      <c r="V51" s="83">
        <v>0</v>
      </c>
      <c r="W51" s="83">
        <v>279.10000000000002</v>
      </c>
      <c r="X51" s="84">
        <v>7360.9</v>
      </c>
      <c r="Y51" s="82" t="s">
        <v>832</v>
      </c>
      <c r="Z51" s="83">
        <v>272</v>
      </c>
      <c r="AA51" s="83">
        <v>23.7</v>
      </c>
      <c r="AB51" s="83">
        <v>0</v>
      </c>
      <c r="AC51" s="83">
        <v>279.10000000000002</v>
      </c>
      <c r="AD51" s="84">
        <v>574.79999999999995</v>
      </c>
    </row>
    <row r="52" spans="1:30" x14ac:dyDescent="0.3">
      <c r="A52" s="1"/>
      <c r="B52" s="82" t="s">
        <v>833</v>
      </c>
      <c r="C52" s="83">
        <v>389.4</v>
      </c>
      <c r="D52" s="83">
        <v>74.7</v>
      </c>
      <c r="E52" s="83">
        <v>0</v>
      </c>
      <c r="F52" s="83">
        <v>37</v>
      </c>
      <c r="G52" s="83">
        <v>3015.7</v>
      </c>
      <c r="H52" s="83">
        <v>3003.1</v>
      </c>
      <c r="I52" s="83">
        <v>0</v>
      </c>
      <c r="J52" s="83">
        <v>219.8</v>
      </c>
      <c r="K52" s="83">
        <v>539.9</v>
      </c>
      <c r="L52" s="83">
        <v>0</v>
      </c>
      <c r="M52" s="83">
        <v>0</v>
      </c>
      <c r="N52" s="83">
        <v>0</v>
      </c>
      <c r="O52" s="83">
        <v>501.1</v>
      </c>
      <c r="P52" s="83">
        <v>6238.6</v>
      </c>
      <c r="Q52" s="83">
        <v>539.9</v>
      </c>
      <c r="R52" s="84">
        <v>7279.6</v>
      </c>
      <c r="S52" s="82" t="s">
        <v>833</v>
      </c>
      <c r="T52" s="83">
        <v>3945</v>
      </c>
      <c r="U52" s="83">
        <v>3077.8</v>
      </c>
      <c r="V52" s="83">
        <v>0</v>
      </c>
      <c r="W52" s="83">
        <v>256.8</v>
      </c>
      <c r="X52" s="84">
        <v>7279.6</v>
      </c>
      <c r="Y52" s="82" t="s">
        <v>833</v>
      </c>
      <c r="Z52" s="83">
        <v>272.5</v>
      </c>
      <c r="AA52" s="83">
        <v>23.3</v>
      </c>
      <c r="AB52" s="83">
        <v>0</v>
      </c>
      <c r="AC52" s="83">
        <v>256.8</v>
      </c>
      <c r="AD52" s="84">
        <v>552.6</v>
      </c>
    </row>
    <row r="53" spans="1:30" x14ac:dyDescent="0.3">
      <c r="A53" s="1"/>
      <c r="B53" s="82" t="s">
        <v>834</v>
      </c>
      <c r="C53" s="83">
        <v>373.6</v>
      </c>
      <c r="D53" s="83">
        <v>74.599999999999994</v>
      </c>
      <c r="E53" s="83">
        <v>0</v>
      </c>
      <c r="F53" s="83">
        <v>34.299999999999997</v>
      </c>
      <c r="G53" s="83">
        <v>2826.8</v>
      </c>
      <c r="H53" s="83">
        <v>2996.2</v>
      </c>
      <c r="I53" s="83">
        <v>0</v>
      </c>
      <c r="J53" s="83">
        <v>190.2</v>
      </c>
      <c r="K53" s="83">
        <v>542.5</v>
      </c>
      <c r="L53" s="83">
        <v>0</v>
      </c>
      <c r="M53" s="83">
        <v>0</v>
      </c>
      <c r="N53" s="83">
        <v>0</v>
      </c>
      <c r="O53" s="83">
        <v>482.5</v>
      </c>
      <c r="P53" s="83">
        <v>6013.2</v>
      </c>
      <c r="Q53" s="83">
        <v>542.5</v>
      </c>
      <c r="R53" s="84">
        <v>7038.2</v>
      </c>
      <c r="S53" s="82" t="s">
        <v>834</v>
      </c>
      <c r="T53" s="83">
        <v>3742.9</v>
      </c>
      <c r="U53" s="83">
        <v>3070.8</v>
      </c>
      <c r="V53" s="83">
        <v>0</v>
      </c>
      <c r="W53" s="83">
        <v>224.5</v>
      </c>
      <c r="X53" s="84">
        <v>7038.2</v>
      </c>
      <c r="Y53" s="82" t="s">
        <v>834</v>
      </c>
      <c r="Z53" s="83">
        <v>271.5</v>
      </c>
      <c r="AA53" s="83">
        <v>23.3</v>
      </c>
      <c r="AB53" s="83">
        <v>0</v>
      </c>
      <c r="AC53" s="83">
        <v>224.5</v>
      </c>
      <c r="AD53" s="84">
        <v>519.29999999999995</v>
      </c>
    </row>
    <row r="54" spans="1:30" x14ac:dyDescent="0.3">
      <c r="A54" s="1"/>
      <c r="B54" s="82" t="s">
        <v>835</v>
      </c>
      <c r="C54" s="83">
        <v>373.6</v>
      </c>
      <c r="D54" s="83">
        <v>74.900000000000006</v>
      </c>
      <c r="E54" s="83">
        <v>0</v>
      </c>
      <c r="F54" s="83">
        <v>38.9</v>
      </c>
      <c r="G54" s="83">
        <v>2656.4</v>
      </c>
      <c r="H54" s="83">
        <v>2907.4</v>
      </c>
      <c r="I54" s="83">
        <v>0</v>
      </c>
      <c r="J54" s="83">
        <v>160.6</v>
      </c>
      <c r="K54" s="83">
        <v>521.4</v>
      </c>
      <c r="L54" s="83">
        <v>0</v>
      </c>
      <c r="M54" s="83">
        <v>0</v>
      </c>
      <c r="N54" s="83">
        <v>0</v>
      </c>
      <c r="O54" s="83">
        <v>487.4</v>
      </c>
      <c r="P54" s="83">
        <v>5724.4</v>
      </c>
      <c r="Q54" s="83">
        <v>521.4</v>
      </c>
      <c r="R54" s="84">
        <v>6733.2</v>
      </c>
      <c r="S54" s="82" t="s">
        <v>835</v>
      </c>
      <c r="T54" s="83">
        <v>3551.4</v>
      </c>
      <c r="U54" s="83">
        <v>2982.3</v>
      </c>
      <c r="V54" s="83">
        <v>0</v>
      </c>
      <c r="W54" s="83">
        <v>199.5</v>
      </c>
      <c r="X54" s="84">
        <v>6733.2</v>
      </c>
      <c r="Y54" s="82" t="s">
        <v>835</v>
      </c>
      <c r="Z54" s="83">
        <v>271.5</v>
      </c>
      <c r="AA54" s="83">
        <v>23.5</v>
      </c>
      <c r="AB54" s="83">
        <v>0</v>
      </c>
      <c r="AC54" s="83">
        <v>199.5</v>
      </c>
      <c r="AD54" s="84">
        <v>494.5</v>
      </c>
    </row>
    <row r="55" spans="1:30" x14ac:dyDescent="0.3">
      <c r="A55" s="1"/>
      <c r="B55" s="82" t="s">
        <v>49</v>
      </c>
      <c r="C55" s="83">
        <v>375.2</v>
      </c>
      <c r="D55" s="83">
        <v>76.5</v>
      </c>
      <c r="E55" s="83">
        <v>0</v>
      </c>
      <c r="F55" s="83">
        <v>39.5</v>
      </c>
      <c r="G55" s="83">
        <v>2743.2</v>
      </c>
      <c r="H55" s="83">
        <v>2832.1</v>
      </c>
      <c r="I55" s="83">
        <v>0</v>
      </c>
      <c r="J55" s="83">
        <v>108.6</v>
      </c>
      <c r="K55" s="83">
        <v>508.2</v>
      </c>
      <c r="L55" s="83">
        <v>0</v>
      </c>
      <c r="M55" s="83">
        <v>0</v>
      </c>
      <c r="N55" s="83">
        <v>0</v>
      </c>
      <c r="O55" s="83">
        <v>491.2</v>
      </c>
      <c r="P55" s="83">
        <v>5683.9</v>
      </c>
      <c r="Q55" s="83">
        <v>508.2</v>
      </c>
      <c r="R55" s="84">
        <v>6683.3</v>
      </c>
      <c r="S55" s="82" t="s">
        <v>49</v>
      </c>
      <c r="T55" s="83">
        <v>3626.6</v>
      </c>
      <c r="U55" s="83">
        <v>2908.6</v>
      </c>
      <c r="V55" s="83">
        <v>0</v>
      </c>
      <c r="W55" s="83">
        <v>148.1</v>
      </c>
      <c r="X55" s="84">
        <v>6683.3</v>
      </c>
      <c r="Y55" s="82" t="s">
        <v>49</v>
      </c>
      <c r="Z55" s="83">
        <v>270.8</v>
      </c>
      <c r="AA55" s="83">
        <v>25.2</v>
      </c>
      <c r="AB55" s="83">
        <v>0</v>
      </c>
      <c r="AC55" s="83">
        <v>148.1</v>
      </c>
      <c r="AD55" s="84">
        <v>444.1</v>
      </c>
    </row>
    <row r="56" spans="1:30" x14ac:dyDescent="0.3">
      <c r="A56" s="1"/>
      <c r="B56" s="85" t="s">
        <v>988</v>
      </c>
      <c r="C56" s="86">
        <v>9178.5</v>
      </c>
      <c r="D56" s="86">
        <v>1716.7</v>
      </c>
      <c r="E56" s="86">
        <v>2.6</v>
      </c>
      <c r="F56" s="86">
        <v>1373.6</v>
      </c>
      <c r="G56" s="86">
        <v>68565.149999999994</v>
      </c>
      <c r="H56" s="86">
        <v>64952.6</v>
      </c>
      <c r="I56" s="86">
        <v>8.1999999999999993</v>
      </c>
      <c r="J56" s="86">
        <v>5050</v>
      </c>
      <c r="K56" s="86">
        <v>12017.7</v>
      </c>
      <c r="L56" s="86">
        <v>0</v>
      </c>
      <c r="M56" s="86">
        <v>5236.1000000000004</v>
      </c>
      <c r="N56" s="86">
        <v>0</v>
      </c>
      <c r="O56" s="86">
        <v>12271.4</v>
      </c>
      <c r="P56" s="86">
        <v>138575.95000000001</v>
      </c>
      <c r="Q56" s="86">
        <v>17253.8</v>
      </c>
      <c r="R56" s="86">
        <v>168101.15</v>
      </c>
      <c r="S56" s="85" t="s">
        <v>988</v>
      </c>
      <c r="T56" s="86">
        <v>89761.35</v>
      </c>
      <c r="U56" s="86">
        <v>66669.3</v>
      </c>
      <c r="V56" s="86">
        <v>5246.9</v>
      </c>
      <c r="W56" s="86">
        <v>6423.6</v>
      </c>
      <c r="X56" s="86">
        <v>168101.15</v>
      </c>
      <c r="Y56" s="85" t="s">
        <v>988</v>
      </c>
      <c r="Z56" s="86">
        <v>6685.9</v>
      </c>
      <c r="AA56" s="86">
        <v>517.79999999999995</v>
      </c>
      <c r="AB56" s="86">
        <v>5246.9</v>
      </c>
      <c r="AC56" s="86">
        <v>6423.6</v>
      </c>
      <c r="AD56" s="86">
        <v>18874.2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1188</v>
      </c>
      <c r="C5" s="1"/>
      <c r="D5" s="1"/>
      <c r="E5" s="1"/>
      <c r="F5" s="1"/>
      <c r="G5" s="1"/>
      <c r="H5" s="1"/>
      <c r="I5" s="1"/>
      <c r="J5" s="1"/>
      <c r="K5" s="1"/>
      <c r="L5" s="1"/>
      <c r="M5" s="1"/>
      <c r="N5" s="1"/>
      <c r="O5" s="1"/>
      <c r="P5" s="1"/>
    </row>
    <row r="6" spans="1:16" ht="27.6" x14ac:dyDescent="0.3">
      <c r="A6" s="1"/>
      <c r="B6" s="3" t="s">
        <v>138</v>
      </c>
      <c r="C6" s="3" t="s">
        <v>1189</v>
      </c>
      <c r="D6" s="3" t="s">
        <v>1190</v>
      </c>
      <c r="E6" s="3" t="s">
        <v>1191</v>
      </c>
      <c r="F6" s="3" t="s">
        <v>141</v>
      </c>
      <c r="G6" s="3" t="s">
        <v>142</v>
      </c>
      <c r="H6" s="3" t="s">
        <v>1192</v>
      </c>
      <c r="I6" s="3" t="s">
        <v>1193</v>
      </c>
      <c r="J6" s="3" t="s">
        <v>1194</v>
      </c>
      <c r="K6" s="3" t="s">
        <v>1195</v>
      </c>
      <c r="L6" s="3" t="s">
        <v>1196</v>
      </c>
      <c r="M6" s="3" t="s">
        <v>1197</v>
      </c>
      <c r="N6" s="3" t="s">
        <v>1198</v>
      </c>
      <c r="O6" s="3" t="s">
        <v>1199</v>
      </c>
      <c r="P6" s="3" t="s">
        <v>1200</v>
      </c>
    </row>
    <row r="7" spans="1:16" x14ac:dyDescent="0.3">
      <c r="A7" s="1"/>
      <c r="B7" s="6" t="s">
        <v>167</v>
      </c>
      <c r="C7" s="6" t="s">
        <v>1066</v>
      </c>
      <c r="D7" s="87" t="s">
        <v>25</v>
      </c>
      <c r="E7" s="6" t="s">
        <v>1201</v>
      </c>
      <c r="F7" s="87" t="s">
        <v>1202</v>
      </c>
      <c r="G7" s="87" t="s">
        <v>19</v>
      </c>
      <c r="H7" s="87" t="s">
        <v>942</v>
      </c>
      <c r="I7" s="87" t="s">
        <v>942</v>
      </c>
      <c r="J7" s="87" t="s">
        <v>1203</v>
      </c>
      <c r="K7" s="87" t="s">
        <v>942</v>
      </c>
      <c r="L7" s="87" t="s">
        <v>942</v>
      </c>
      <c r="M7" s="87" t="s">
        <v>942</v>
      </c>
      <c r="N7" s="87" t="s">
        <v>942</v>
      </c>
      <c r="O7" s="6" t="s">
        <v>1204</v>
      </c>
      <c r="P7" s="6"/>
    </row>
    <row r="8" spans="1:16" x14ac:dyDescent="0.3">
      <c r="A8" s="1"/>
      <c r="B8" s="6" t="s">
        <v>623</v>
      </c>
      <c r="C8" s="6" t="s">
        <v>1014</v>
      </c>
      <c r="D8" s="87" t="s">
        <v>1205</v>
      </c>
      <c r="E8" s="6" t="s">
        <v>1206</v>
      </c>
      <c r="F8" s="87" t="s">
        <v>18</v>
      </c>
      <c r="G8" s="87" t="s">
        <v>1207</v>
      </c>
      <c r="H8" s="87" t="s">
        <v>942</v>
      </c>
      <c r="I8" s="87" t="s">
        <v>942</v>
      </c>
      <c r="J8" s="87" t="s">
        <v>1203</v>
      </c>
      <c r="K8" s="87" t="s">
        <v>942</v>
      </c>
      <c r="L8" s="87" t="s">
        <v>942</v>
      </c>
      <c r="M8" s="87" t="s">
        <v>942</v>
      </c>
      <c r="N8" s="87" t="s">
        <v>942</v>
      </c>
      <c r="O8" s="6" t="s">
        <v>1204</v>
      </c>
      <c r="P8" s="6"/>
    </row>
    <row r="9" spans="1:16" x14ac:dyDescent="0.3">
      <c r="A9" s="1"/>
      <c r="B9" s="6" t="s">
        <v>623</v>
      </c>
      <c r="C9" s="6" t="s">
        <v>1014</v>
      </c>
      <c r="D9" s="87" t="s">
        <v>25</v>
      </c>
      <c r="E9" s="6" t="s">
        <v>1208</v>
      </c>
      <c r="F9" s="87" t="s">
        <v>1207</v>
      </c>
      <c r="G9" s="87" t="s">
        <v>1209</v>
      </c>
      <c r="H9" s="87" t="s">
        <v>942</v>
      </c>
      <c r="I9" s="87" t="s">
        <v>942</v>
      </c>
      <c r="J9" s="87" t="s">
        <v>1203</v>
      </c>
      <c r="K9" s="87" t="s">
        <v>942</v>
      </c>
      <c r="L9" s="87" t="s">
        <v>942</v>
      </c>
      <c r="M9" s="87" t="s">
        <v>942</v>
      </c>
      <c r="N9" s="87" t="s">
        <v>942</v>
      </c>
      <c r="O9" s="6" t="s">
        <v>1204</v>
      </c>
      <c r="P9" s="6"/>
    </row>
    <row r="10" spans="1:16" x14ac:dyDescent="0.3">
      <c r="A10" s="1"/>
      <c r="B10" s="6" t="s">
        <v>623</v>
      </c>
      <c r="C10" s="6" t="s">
        <v>1014</v>
      </c>
      <c r="D10" s="87" t="s">
        <v>1205</v>
      </c>
      <c r="E10" s="6" t="s">
        <v>1206</v>
      </c>
      <c r="F10" s="87" t="s">
        <v>1209</v>
      </c>
      <c r="G10" s="87" t="s">
        <v>1210</v>
      </c>
      <c r="H10" s="87" t="s">
        <v>942</v>
      </c>
      <c r="I10" s="87" t="s">
        <v>942</v>
      </c>
      <c r="J10" s="87" t="s">
        <v>1203</v>
      </c>
      <c r="K10" s="87" t="s">
        <v>942</v>
      </c>
      <c r="L10" s="87" t="s">
        <v>942</v>
      </c>
      <c r="M10" s="87" t="s">
        <v>942</v>
      </c>
      <c r="N10" s="87" t="s">
        <v>942</v>
      </c>
      <c r="O10" s="6" t="s">
        <v>1204</v>
      </c>
      <c r="P10" s="6"/>
    </row>
    <row r="11" spans="1:16" x14ac:dyDescent="0.3">
      <c r="A11" s="1"/>
      <c r="B11" s="6" t="s">
        <v>623</v>
      </c>
      <c r="C11" s="6" t="s">
        <v>1014</v>
      </c>
      <c r="D11" s="87" t="s">
        <v>25</v>
      </c>
      <c r="E11" s="6" t="s">
        <v>1208</v>
      </c>
      <c r="F11" s="87" t="s">
        <v>1210</v>
      </c>
      <c r="G11" s="87" t="s">
        <v>1211</v>
      </c>
      <c r="H11" s="87" t="s">
        <v>942</v>
      </c>
      <c r="I11" s="87" t="s">
        <v>942</v>
      </c>
      <c r="J11" s="87" t="s">
        <v>1203</v>
      </c>
      <c r="K11" s="87" t="s">
        <v>942</v>
      </c>
      <c r="L11" s="87" t="s">
        <v>942</v>
      </c>
      <c r="M11" s="87" t="s">
        <v>942</v>
      </c>
      <c r="N11" s="87" t="s">
        <v>942</v>
      </c>
      <c r="O11" s="6" t="s">
        <v>1204</v>
      </c>
      <c r="P11" s="6"/>
    </row>
    <row r="12" spans="1:16" x14ac:dyDescent="0.3">
      <c r="A12" s="1"/>
      <c r="B12" s="6" t="s">
        <v>623</v>
      </c>
      <c r="C12" s="6" t="s">
        <v>1014</v>
      </c>
      <c r="D12" s="87" t="s">
        <v>1205</v>
      </c>
      <c r="E12" s="6" t="s">
        <v>1206</v>
      </c>
      <c r="F12" s="87" t="s">
        <v>1211</v>
      </c>
      <c r="G12" s="87" t="s">
        <v>19</v>
      </c>
      <c r="H12" s="87" t="s">
        <v>942</v>
      </c>
      <c r="I12" s="87" t="s">
        <v>942</v>
      </c>
      <c r="J12" s="87" t="s">
        <v>1203</v>
      </c>
      <c r="K12" s="87" t="s">
        <v>942</v>
      </c>
      <c r="L12" s="87" t="s">
        <v>942</v>
      </c>
      <c r="M12" s="87" t="s">
        <v>942</v>
      </c>
      <c r="N12" s="87" t="s">
        <v>942</v>
      </c>
      <c r="O12" s="6" t="s">
        <v>1204</v>
      </c>
      <c r="P12" s="6"/>
    </row>
    <row r="13" spans="1:16" x14ac:dyDescent="0.3">
      <c r="A13" s="1"/>
      <c r="B13" s="6" t="s">
        <v>275</v>
      </c>
      <c r="C13" s="6" t="s">
        <v>1075</v>
      </c>
      <c r="D13" s="87" t="s">
        <v>25</v>
      </c>
      <c r="E13" s="6" t="s">
        <v>1212</v>
      </c>
      <c r="F13" s="87" t="s">
        <v>18</v>
      </c>
      <c r="G13" s="87" t="s">
        <v>1213</v>
      </c>
      <c r="H13" s="87" t="s">
        <v>942</v>
      </c>
      <c r="I13" s="87" t="s">
        <v>942</v>
      </c>
      <c r="J13" s="87" t="s">
        <v>1214</v>
      </c>
      <c r="K13" s="87" t="s">
        <v>942</v>
      </c>
      <c r="L13" s="87" t="s">
        <v>942</v>
      </c>
      <c r="M13" s="87" t="s">
        <v>942</v>
      </c>
      <c r="N13" s="87" t="s">
        <v>942</v>
      </c>
      <c r="O13" s="6" t="s">
        <v>1204</v>
      </c>
      <c r="P13" s="6"/>
    </row>
    <row r="14" spans="1:16" x14ac:dyDescent="0.3">
      <c r="A14" s="1"/>
      <c r="B14" s="6" t="s">
        <v>275</v>
      </c>
      <c r="C14" s="6" t="s">
        <v>1075</v>
      </c>
      <c r="D14" s="87" t="s">
        <v>25</v>
      </c>
      <c r="E14" s="6" t="s">
        <v>1212</v>
      </c>
      <c r="F14" s="87" t="s">
        <v>1215</v>
      </c>
      <c r="G14" s="87" t="s">
        <v>19</v>
      </c>
      <c r="H14" s="87" t="s">
        <v>1216</v>
      </c>
      <c r="I14" s="87" t="s">
        <v>942</v>
      </c>
      <c r="J14" s="87" t="s">
        <v>1214</v>
      </c>
      <c r="K14" s="87" t="s">
        <v>942</v>
      </c>
      <c r="L14" s="87" t="s">
        <v>942</v>
      </c>
      <c r="M14" s="87" t="s">
        <v>942</v>
      </c>
      <c r="N14" s="87" t="s">
        <v>942</v>
      </c>
      <c r="O14" s="6" t="s">
        <v>1204</v>
      </c>
      <c r="P14" s="6"/>
    </row>
    <row r="15" spans="1:16" x14ac:dyDescent="0.3">
      <c r="A15" s="1"/>
      <c r="B15" s="6" t="s">
        <v>71</v>
      </c>
      <c r="C15" s="6" t="s">
        <v>80</v>
      </c>
      <c r="D15" s="87" t="s">
        <v>25</v>
      </c>
      <c r="E15" s="6" t="s">
        <v>1217</v>
      </c>
      <c r="F15" s="87" t="s">
        <v>18</v>
      </c>
      <c r="G15" s="87" t="s">
        <v>1218</v>
      </c>
      <c r="H15" s="87" t="s">
        <v>942</v>
      </c>
      <c r="I15" s="87" t="s">
        <v>942</v>
      </c>
      <c r="J15" s="87" t="s">
        <v>1214</v>
      </c>
      <c r="K15" s="87" t="s">
        <v>942</v>
      </c>
      <c r="L15" s="87" t="s">
        <v>942</v>
      </c>
      <c r="M15" s="87" t="s">
        <v>942</v>
      </c>
      <c r="N15" s="87" t="s">
        <v>942</v>
      </c>
      <c r="O15" s="6" t="s">
        <v>1204</v>
      </c>
      <c r="P15" s="6"/>
    </row>
    <row r="16" spans="1:16" x14ac:dyDescent="0.3">
      <c r="A16" s="1"/>
      <c r="B16" s="6" t="s">
        <v>71</v>
      </c>
      <c r="C16" s="6" t="s">
        <v>80</v>
      </c>
      <c r="D16" s="87" t="s">
        <v>370</v>
      </c>
      <c r="E16" s="6" t="s">
        <v>1219</v>
      </c>
      <c r="F16" s="87" t="s">
        <v>18</v>
      </c>
      <c r="G16" s="87" t="s">
        <v>1218</v>
      </c>
      <c r="H16" s="87" t="s">
        <v>942</v>
      </c>
      <c r="I16" s="87" t="s">
        <v>942</v>
      </c>
      <c r="J16" s="87" t="s">
        <v>1220</v>
      </c>
      <c r="K16" s="87" t="s">
        <v>942</v>
      </c>
      <c r="L16" s="87" t="s">
        <v>942</v>
      </c>
      <c r="M16" s="87" t="s">
        <v>942</v>
      </c>
      <c r="N16" s="87" t="s">
        <v>942</v>
      </c>
      <c r="O16" s="6" t="s">
        <v>1204</v>
      </c>
      <c r="P16" s="6" t="s">
        <v>1221</v>
      </c>
    </row>
    <row r="17" spans="1:16" x14ac:dyDescent="0.3">
      <c r="A17" s="1"/>
      <c r="B17" s="6" t="s">
        <v>71</v>
      </c>
      <c r="C17" s="6" t="s">
        <v>80</v>
      </c>
      <c r="D17" s="87" t="s">
        <v>25</v>
      </c>
      <c r="E17" s="6" t="s">
        <v>1222</v>
      </c>
      <c r="F17" s="87" t="s">
        <v>1218</v>
      </c>
      <c r="G17" s="87" t="s">
        <v>19</v>
      </c>
      <c r="H17" s="87" t="s">
        <v>942</v>
      </c>
      <c r="I17" s="87" t="s">
        <v>942</v>
      </c>
      <c r="J17" s="87" t="s">
        <v>1214</v>
      </c>
      <c r="K17" s="87" t="s">
        <v>942</v>
      </c>
      <c r="L17" s="87" t="s">
        <v>942</v>
      </c>
      <c r="M17" s="87" t="s">
        <v>942</v>
      </c>
      <c r="N17" s="87" t="s">
        <v>942</v>
      </c>
      <c r="O17" s="6" t="s">
        <v>1204</v>
      </c>
      <c r="P17" s="6"/>
    </row>
    <row r="18" spans="1:16" x14ac:dyDescent="0.3">
      <c r="A18" s="1"/>
      <c r="B18" s="6" t="s">
        <v>71</v>
      </c>
      <c r="C18" s="6" t="s">
        <v>83</v>
      </c>
      <c r="D18" s="87" t="s">
        <v>1096</v>
      </c>
      <c r="E18" s="6" t="s">
        <v>1223</v>
      </c>
      <c r="F18" s="87" t="s">
        <v>18</v>
      </c>
      <c r="G18" s="87" t="s">
        <v>1224</v>
      </c>
      <c r="H18" s="87" t="s">
        <v>942</v>
      </c>
      <c r="I18" s="87" t="s">
        <v>942</v>
      </c>
      <c r="J18" s="87" t="s">
        <v>1214</v>
      </c>
      <c r="K18" s="87" t="s">
        <v>942</v>
      </c>
      <c r="L18" s="87" t="s">
        <v>942</v>
      </c>
      <c r="M18" s="87" t="s">
        <v>942</v>
      </c>
      <c r="N18" s="87" t="s">
        <v>942</v>
      </c>
      <c r="O18" s="6" t="s">
        <v>1204</v>
      </c>
      <c r="P18" s="6"/>
    </row>
    <row r="19" spans="1:16" x14ac:dyDescent="0.3">
      <c r="A19" s="1"/>
      <c r="B19" s="6" t="s">
        <v>71</v>
      </c>
      <c r="C19" s="6" t="s">
        <v>83</v>
      </c>
      <c r="D19" s="87" t="s">
        <v>1096</v>
      </c>
      <c r="E19" s="6" t="s">
        <v>1223</v>
      </c>
      <c r="F19" s="87" t="s">
        <v>1225</v>
      </c>
      <c r="G19" s="87" t="s">
        <v>1226</v>
      </c>
      <c r="H19" s="87" t="s">
        <v>942</v>
      </c>
      <c r="I19" s="87" t="s">
        <v>942</v>
      </c>
      <c r="J19" s="87" t="s">
        <v>1220</v>
      </c>
      <c r="K19" s="87" t="s">
        <v>942</v>
      </c>
      <c r="L19" s="87" t="s">
        <v>942</v>
      </c>
      <c r="M19" s="87" t="s">
        <v>942</v>
      </c>
      <c r="N19" s="87" t="s">
        <v>942</v>
      </c>
      <c r="O19" s="6" t="s">
        <v>1204</v>
      </c>
      <c r="P19" s="6"/>
    </row>
    <row r="20" spans="1:16" x14ac:dyDescent="0.3">
      <c r="A20" s="1"/>
      <c r="B20" s="6" t="s">
        <v>71</v>
      </c>
      <c r="C20" s="6" t="s">
        <v>83</v>
      </c>
      <c r="D20" s="87" t="s">
        <v>1096</v>
      </c>
      <c r="E20" s="6" t="s">
        <v>1223</v>
      </c>
      <c r="F20" s="87" t="s">
        <v>1226</v>
      </c>
      <c r="G20" s="87" t="s">
        <v>1227</v>
      </c>
      <c r="H20" s="87" t="s">
        <v>942</v>
      </c>
      <c r="I20" s="87" t="s">
        <v>1228</v>
      </c>
      <c r="J20" s="87" t="s">
        <v>1214</v>
      </c>
      <c r="K20" s="87" t="s">
        <v>942</v>
      </c>
      <c r="L20" s="87" t="s">
        <v>942</v>
      </c>
      <c r="M20" s="87" t="s">
        <v>942</v>
      </c>
      <c r="N20" s="87" t="s">
        <v>942</v>
      </c>
      <c r="O20" s="6" t="s">
        <v>1204</v>
      </c>
      <c r="P20" s="6"/>
    </row>
    <row r="21" spans="1:16" x14ac:dyDescent="0.3">
      <c r="A21" s="1"/>
      <c r="B21" s="6" t="s">
        <v>85</v>
      </c>
      <c r="C21" s="6" t="s">
        <v>86</v>
      </c>
      <c r="D21" s="87" t="s">
        <v>25</v>
      </c>
      <c r="E21" s="6" t="s">
        <v>1229</v>
      </c>
      <c r="F21" s="87" t="s">
        <v>18</v>
      </c>
      <c r="G21" s="87" t="s">
        <v>19</v>
      </c>
      <c r="H21" s="87" t="s">
        <v>942</v>
      </c>
      <c r="I21" s="87" t="s">
        <v>942</v>
      </c>
      <c r="J21" s="87" t="s">
        <v>1214</v>
      </c>
      <c r="K21" s="87" t="s">
        <v>942</v>
      </c>
      <c r="L21" s="87" t="s">
        <v>942</v>
      </c>
      <c r="M21" s="87" t="s">
        <v>942</v>
      </c>
      <c r="N21" s="87" t="s">
        <v>942</v>
      </c>
      <c r="O21" s="6" t="s">
        <v>1204</v>
      </c>
      <c r="P21" s="6"/>
    </row>
    <row r="22" spans="1:16" ht="26.4" x14ac:dyDescent="0.3">
      <c r="A22" s="1"/>
      <c r="B22" s="6" t="s">
        <v>624</v>
      </c>
      <c r="C22" s="6" t="s">
        <v>1106</v>
      </c>
      <c r="D22" s="87" t="s">
        <v>1107</v>
      </c>
      <c r="E22" s="6" t="s">
        <v>1230</v>
      </c>
      <c r="F22" s="87" t="s">
        <v>18</v>
      </c>
      <c r="G22" s="87" t="s">
        <v>19</v>
      </c>
      <c r="H22" s="87" t="s">
        <v>942</v>
      </c>
      <c r="I22" s="87" t="s">
        <v>942</v>
      </c>
      <c r="J22" s="87" t="s">
        <v>1203</v>
      </c>
      <c r="K22" s="87" t="s">
        <v>942</v>
      </c>
      <c r="L22" s="87" t="s">
        <v>942</v>
      </c>
      <c r="M22" s="87" t="s">
        <v>942</v>
      </c>
      <c r="N22" s="87" t="s">
        <v>942</v>
      </c>
      <c r="O22" s="6" t="s">
        <v>1204</v>
      </c>
      <c r="P22" s="6"/>
    </row>
    <row r="23" spans="1:16" ht="26.4" x14ac:dyDescent="0.3">
      <c r="A23" s="1"/>
      <c r="B23" s="6" t="s">
        <v>624</v>
      </c>
      <c r="C23" s="6" t="s">
        <v>1106</v>
      </c>
      <c r="D23" s="87" t="s">
        <v>1108</v>
      </c>
      <c r="E23" s="6" t="s">
        <v>1231</v>
      </c>
      <c r="F23" s="87" t="s">
        <v>18</v>
      </c>
      <c r="G23" s="87" t="s">
        <v>19</v>
      </c>
      <c r="H23" s="87" t="s">
        <v>942</v>
      </c>
      <c r="I23" s="87" t="s">
        <v>942</v>
      </c>
      <c r="J23" s="87" t="s">
        <v>1203</v>
      </c>
      <c r="K23" s="87" t="s">
        <v>942</v>
      </c>
      <c r="L23" s="87" t="s">
        <v>942</v>
      </c>
      <c r="M23" s="87" t="s">
        <v>942</v>
      </c>
      <c r="N23" s="87" t="s">
        <v>942</v>
      </c>
      <c r="O23" s="6" t="s">
        <v>1204</v>
      </c>
      <c r="P23" s="6"/>
    </row>
    <row r="24" spans="1:16" x14ac:dyDescent="0.3">
      <c r="A24" s="1"/>
      <c r="B24" s="6" t="s">
        <v>89</v>
      </c>
      <c r="C24" s="6" t="s">
        <v>92</v>
      </c>
      <c r="D24" s="87" t="s">
        <v>25</v>
      </c>
      <c r="E24" s="6" t="s">
        <v>1232</v>
      </c>
      <c r="F24" s="87" t="s">
        <v>18</v>
      </c>
      <c r="G24" s="87" t="s">
        <v>19</v>
      </c>
      <c r="H24" s="87" t="s">
        <v>942</v>
      </c>
      <c r="I24" s="87" t="s">
        <v>942</v>
      </c>
      <c r="J24" s="87" t="s">
        <v>1214</v>
      </c>
      <c r="K24" s="87" t="s">
        <v>942</v>
      </c>
      <c r="L24" s="87" t="s">
        <v>942</v>
      </c>
      <c r="M24" s="87" t="s">
        <v>942</v>
      </c>
      <c r="N24" s="87" t="s">
        <v>942</v>
      </c>
      <c r="O24" s="6" t="s">
        <v>1204</v>
      </c>
      <c r="P24" s="6"/>
    </row>
    <row r="25" spans="1:16" x14ac:dyDescent="0.3">
      <c r="A25" s="1"/>
      <c r="B25" s="6" t="s">
        <v>89</v>
      </c>
      <c r="C25" s="6" t="s">
        <v>92</v>
      </c>
      <c r="D25" s="87" t="s">
        <v>370</v>
      </c>
      <c r="E25" s="6" t="s">
        <v>1233</v>
      </c>
      <c r="F25" s="87" t="s">
        <v>18</v>
      </c>
      <c r="G25" s="87" t="s">
        <v>1234</v>
      </c>
      <c r="H25" s="87" t="s">
        <v>942</v>
      </c>
      <c r="I25" s="87" t="s">
        <v>1235</v>
      </c>
      <c r="J25" s="87" t="s">
        <v>1220</v>
      </c>
      <c r="K25" s="87" t="s">
        <v>942</v>
      </c>
      <c r="L25" s="87" t="s">
        <v>942</v>
      </c>
      <c r="M25" s="87" t="s">
        <v>942</v>
      </c>
      <c r="N25" s="87" t="s">
        <v>942</v>
      </c>
      <c r="O25" s="6" t="s">
        <v>1204</v>
      </c>
      <c r="P25" s="6"/>
    </row>
    <row r="26" spans="1:16" x14ac:dyDescent="0.3">
      <c r="A26" s="1"/>
      <c r="B26" s="6" t="s">
        <v>109</v>
      </c>
      <c r="C26" s="6" t="s">
        <v>1128</v>
      </c>
      <c r="D26" s="87" t="s">
        <v>25</v>
      </c>
      <c r="E26" s="6" t="s">
        <v>1236</v>
      </c>
      <c r="F26" s="87" t="s">
        <v>18</v>
      </c>
      <c r="G26" s="87" t="s">
        <v>1237</v>
      </c>
      <c r="H26" s="87" t="s">
        <v>942</v>
      </c>
      <c r="I26" s="87" t="s">
        <v>1238</v>
      </c>
      <c r="J26" s="87" t="s">
        <v>1220</v>
      </c>
      <c r="K26" s="87" t="s">
        <v>942</v>
      </c>
      <c r="L26" s="87" t="s">
        <v>942</v>
      </c>
      <c r="M26" s="87" t="s">
        <v>942</v>
      </c>
      <c r="N26" s="87" t="s">
        <v>942</v>
      </c>
      <c r="O26" s="6" t="s">
        <v>1204</v>
      </c>
      <c r="P26" s="6"/>
    </row>
    <row r="27" spans="1:16" x14ac:dyDescent="0.3">
      <c r="A27" s="1"/>
      <c r="B27" s="6" t="s">
        <v>109</v>
      </c>
      <c r="C27" s="6" t="s">
        <v>1128</v>
      </c>
      <c r="D27" s="87" t="s">
        <v>25</v>
      </c>
      <c r="E27" s="6" t="s">
        <v>1236</v>
      </c>
      <c r="F27" s="87" t="s">
        <v>1239</v>
      </c>
      <c r="G27" s="87" t="s">
        <v>1240</v>
      </c>
      <c r="H27" s="87" t="s">
        <v>1241</v>
      </c>
      <c r="I27" s="87" t="s">
        <v>942</v>
      </c>
      <c r="J27" s="87" t="s">
        <v>1214</v>
      </c>
      <c r="K27" s="87" t="s">
        <v>942</v>
      </c>
      <c r="L27" s="87" t="s">
        <v>942</v>
      </c>
      <c r="M27" s="87" t="s">
        <v>942</v>
      </c>
      <c r="N27" s="87" t="s">
        <v>942</v>
      </c>
      <c r="O27" s="6" t="s">
        <v>1204</v>
      </c>
      <c r="P27" s="6"/>
    </row>
    <row r="28" spans="1:16" x14ac:dyDescent="0.3">
      <c r="A28" s="1"/>
      <c r="B28" s="6" t="s">
        <v>109</v>
      </c>
      <c r="C28" s="6" t="s">
        <v>1128</v>
      </c>
      <c r="D28" s="87" t="s">
        <v>25</v>
      </c>
      <c r="E28" s="6" t="s">
        <v>1236</v>
      </c>
      <c r="F28" s="87" t="s">
        <v>1240</v>
      </c>
      <c r="G28" s="87" t="s">
        <v>19</v>
      </c>
      <c r="H28" s="87" t="s">
        <v>942</v>
      </c>
      <c r="I28" s="87" t="s">
        <v>1242</v>
      </c>
      <c r="J28" s="87" t="s">
        <v>1220</v>
      </c>
      <c r="K28" s="87" t="s">
        <v>942</v>
      </c>
      <c r="L28" s="87" t="s">
        <v>942</v>
      </c>
      <c r="M28" s="87" t="s">
        <v>942</v>
      </c>
      <c r="N28" s="87" t="s">
        <v>942</v>
      </c>
      <c r="O28" s="6" t="s">
        <v>1204</v>
      </c>
      <c r="P28" s="6"/>
    </row>
    <row r="29" spans="1:16" ht="52.8" x14ac:dyDescent="0.3">
      <c r="A29" s="1"/>
      <c r="B29" s="6" t="s">
        <v>109</v>
      </c>
      <c r="C29" s="6" t="s">
        <v>116</v>
      </c>
      <c r="D29" s="87" t="s">
        <v>25</v>
      </c>
      <c r="E29" s="6" t="s">
        <v>1243</v>
      </c>
      <c r="F29" s="87" t="s">
        <v>18</v>
      </c>
      <c r="G29" s="87" t="s">
        <v>1244</v>
      </c>
      <c r="H29" s="87" t="s">
        <v>942</v>
      </c>
      <c r="I29" s="87" t="s">
        <v>942</v>
      </c>
      <c r="J29" s="87" t="s">
        <v>1214</v>
      </c>
      <c r="K29" s="87" t="s">
        <v>942</v>
      </c>
      <c r="L29" s="87" t="s">
        <v>942</v>
      </c>
      <c r="M29" s="87" t="s">
        <v>942</v>
      </c>
      <c r="N29" s="87" t="s">
        <v>942</v>
      </c>
      <c r="O29" s="6" t="s">
        <v>1204</v>
      </c>
      <c r="P29" s="6" t="s">
        <v>1245</v>
      </c>
    </row>
    <row r="30" spans="1:16" ht="26.4" x14ac:dyDescent="0.3">
      <c r="A30" s="1"/>
      <c r="B30" s="6" t="s">
        <v>109</v>
      </c>
      <c r="C30" s="6" t="s">
        <v>116</v>
      </c>
      <c r="D30" s="87" t="s">
        <v>25</v>
      </c>
      <c r="E30" s="6" t="s">
        <v>1246</v>
      </c>
      <c r="F30" s="87" t="s">
        <v>1244</v>
      </c>
      <c r="G30" s="87" t="s">
        <v>1247</v>
      </c>
      <c r="H30" s="87" t="s">
        <v>942</v>
      </c>
      <c r="I30" s="87" t="s">
        <v>942</v>
      </c>
      <c r="J30" s="87" t="s">
        <v>1214</v>
      </c>
      <c r="K30" s="87" t="s">
        <v>942</v>
      </c>
      <c r="L30" s="87" t="s">
        <v>942</v>
      </c>
      <c r="M30" s="87" t="s">
        <v>942</v>
      </c>
      <c r="N30" s="87" t="s">
        <v>942</v>
      </c>
      <c r="O30" s="6" t="s">
        <v>1204</v>
      </c>
      <c r="P30" s="6"/>
    </row>
    <row r="31" spans="1:16" x14ac:dyDescent="0.3">
      <c r="A31" s="1"/>
      <c r="B31" s="6" t="s">
        <v>109</v>
      </c>
      <c r="C31" s="6" t="s">
        <v>116</v>
      </c>
      <c r="D31" s="87" t="s">
        <v>25</v>
      </c>
      <c r="E31" s="6" t="s">
        <v>1243</v>
      </c>
      <c r="F31" s="87" t="s">
        <v>1247</v>
      </c>
      <c r="G31" s="87" t="s">
        <v>19</v>
      </c>
      <c r="H31" s="87" t="s">
        <v>942</v>
      </c>
      <c r="I31" s="87" t="s">
        <v>942</v>
      </c>
      <c r="J31" s="87" t="s">
        <v>1214</v>
      </c>
      <c r="K31" s="87" t="s">
        <v>942</v>
      </c>
      <c r="L31" s="87" t="s">
        <v>942</v>
      </c>
      <c r="M31" s="87" t="s">
        <v>942</v>
      </c>
      <c r="N31" s="87" t="s">
        <v>942</v>
      </c>
      <c r="O31" s="6" t="s">
        <v>1204</v>
      </c>
      <c r="P31" s="6"/>
    </row>
    <row r="32" spans="1:16" x14ac:dyDescent="0.3">
      <c r="A32" s="1"/>
      <c r="B32" s="6" t="s">
        <v>608</v>
      </c>
      <c r="C32" s="6" t="s">
        <v>1025</v>
      </c>
      <c r="D32" s="87" t="s">
        <v>25</v>
      </c>
      <c r="E32" s="6" t="s">
        <v>1248</v>
      </c>
      <c r="F32" s="87" t="s">
        <v>18</v>
      </c>
      <c r="G32" s="87" t="s">
        <v>19</v>
      </c>
      <c r="H32" s="87" t="s">
        <v>942</v>
      </c>
      <c r="I32" s="87" t="s">
        <v>1249</v>
      </c>
      <c r="J32" s="87" t="s">
        <v>1214</v>
      </c>
      <c r="K32" s="87" t="s">
        <v>942</v>
      </c>
      <c r="L32" s="87" t="s">
        <v>942</v>
      </c>
      <c r="M32" s="87" t="s">
        <v>942</v>
      </c>
      <c r="N32" s="87" t="s">
        <v>942</v>
      </c>
      <c r="O32" s="6" t="s">
        <v>1204</v>
      </c>
      <c r="P32" s="6"/>
    </row>
    <row r="33" spans="1:16" x14ac:dyDescent="0.3">
      <c r="A33" s="1"/>
      <c r="B33" s="6" t="s">
        <v>608</v>
      </c>
      <c r="C33" s="6" t="s">
        <v>1135</v>
      </c>
      <c r="D33" s="87" t="s">
        <v>25</v>
      </c>
      <c r="E33" s="6" t="s">
        <v>1250</v>
      </c>
      <c r="F33" s="87" t="s">
        <v>18</v>
      </c>
      <c r="G33" s="87" t="s">
        <v>19</v>
      </c>
      <c r="H33" s="87" t="s">
        <v>942</v>
      </c>
      <c r="I33" s="87" t="s">
        <v>942</v>
      </c>
      <c r="J33" s="87" t="s">
        <v>1214</v>
      </c>
      <c r="K33" s="87" t="s">
        <v>942</v>
      </c>
      <c r="L33" s="87" t="s">
        <v>942</v>
      </c>
      <c r="M33" s="87" t="s">
        <v>942</v>
      </c>
      <c r="N33" s="87" t="s">
        <v>942</v>
      </c>
      <c r="O33" s="6" t="s">
        <v>1204</v>
      </c>
      <c r="P33" s="6"/>
    </row>
    <row r="34" spans="1:16" x14ac:dyDescent="0.3">
      <c r="A34" s="1"/>
      <c r="B34" s="6" t="s">
        <v>608</v>
      </c>
      <c r="C34" s="6" t="s">
        <v>1136</v>
      </c>
      <c r="D34" s="87" t="s">
        <v>25</v>
      </c>
      <c r="E34" s="6" t="s">
        <v>1251</v>
      </c>
      <c r="F34" s="87" t="s">
        <v>18</v>
      </c>
      <c r="G34" s="87" t="s">
        <v>19</v>
      </c>
      <c r="H34" s="87" t="s">
        <v>942</v>
      </c>
      <c r="I34" s="87" t="s">
        <v>942</v>
      </c>
      <c r="J34" s="87" t="s">
        <v>1214</v>
      </c>
      <c r="K34" s="87" t="s">
        <v>942</v>
      </c>
      <c r="L34" s="87" t="s">
        <v>942</v>
      </c>
      <c r="M34" s="87" t="s">
        <v>942</v>
      </c>
      <c r="N34" s="87" t="s">
        <v>942</v>
      </c>
      <c r="O34" s="6" t="s">
        <v>1204</v>
      </c>
      <c r="P34" s="6"/>
    </row>
    <row r="35" spans="1:16" x14ac:dyDescent="0.3">
      <c r="A35" s="1"/>
      <c r="B35" s="6" t="s">
        <v>608</v>
      </c>
      <c r="C35" s="6" t="s">
        <v>1137</v>
      </c>
      <c r="D35" s="87" t="s">
        <v>1252</v>
      </c>
      <c r="E35" s="6" t="s">
        <v>1253</v>
      </c>
      <c r="F35" s="87" t="s">
        <v>18</v>
      </c>
      <c r="G35" s="87" t="s">
        <v>19</v>
      </c>
      <c r="H35" s="87" t="s">
        <v>942</v>
      </c>
      <c r="I35" s="87" t="s">
        <v>942</v>
      </c>
      <c r="J35" s="87" t="s">
        <v>1214</v>
      </c>
      <c r="K35" s="87" t="s">
        <v>942</v>
      </c>
      <c r="L35" s="87" t="s">
        <v>942</v>
      </c>
      <c r="M35" s="87" t="s">
        <v>942</v>
      </c>
      <c r="N35" s="87" t="s">
        <v>942</v>
      </c>
      <c r="O35" s="6" t="s">
        <v>1204</v>
      </c>
      <c r="P35" s="6"/>
    </row>
    <row r="36" spans="1:16" x14ac:dyDescent="0.3">
      <c r="A36" s="1"/>
      <c r="B36" s="6" t="s">
        <v>130</v>
      </c>
      <c r="C36" s="6" t="s">
        <v>1149</v>
      </c>
      <c r="D36" s="87" t="s">
        <v>370</v>
      </c>
      <c r="E36" s="6" t="s">
        <v>1254</v>
      </c>
      <c r="F36" s="87" t="s">
        <v>1255</v>
      </c>
      <c r="G36" s="87" t="s">
        <v>1256</v>
      </c>
      <c r="H36" s="87" t="s">
        <v>1257</v>
      </c>
      <c r="I36" s="87" t="s">
        <v>942</v>
      </c>
      <c r="J36" s="87" t="s">
        <v>1258</v>
      </c>
      <c r="K36" s="87" t="s">
        <v>942</v>
      </c>
      <c r="L36" s="87" t="s">
        <v>942</v>
      </c>
      <c r="M36" s="87" t="s">
        <v>942</v>
      </c>
      <c r="N36" s="87" t="s">
        <v>942</v>
      </c>
      <c r="O36" s="6" t="s">
        <v>1204</v>
      </c>
      <c r="P36" s="6"/>
    </row>
    <row r="37" spans="1:16" x14ac:dyDescent="0.3">
      <c r="A37" s="1"/>
      <c r="B37" s="6" t="s">
        <v>130</v>
      </c>
      <c r="C37" s="6" t="s">
        <v>1149</v>
      </c>
      <c r="D37" s="87" t="s">
        <v>25</v>
      </c>
      <c r="E37" s="6" t="s">
        <v>1259</v>
      </c>
      <c r="F37" s="87" t="s">
        <v>1256</v>
      </c>
      <c r="G37" s="87" t="s">
        <v>19</v>
      </c>
      <c r="H37" s="87" t="s">
        <v>942</v>
      </c>
      <c r="I37" s="87" t="s">
        <v>942</v>
      </c>
      <c r="J37" s="87" t="s">
        <v>1258</v>
      </c>
      <c r="K37" s="87" t="s">
        <v>942</v>
      </c>
      <c r="L37" s="87" t="s">
        <v>942</v>
      </c>
      <c r="M37" s="87" t="s">
        <v>942</v>
      </c>
      <c r="N37" s="87" t="s">
        <v>942</v>
      </c>
      <c r="O37" s="6" t="s">
        <v>1204</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1260</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ht="26.4" x14ac:dyDescent="0.3">
      <c r="A7" s="1"/>
      <c r="B7" s="5" t="s">
        <v>151</v>
      </c>
      <c r="C7" s="5" t="s">
        <v>152</v>
      </c>
      <c r="D7" s="5" t="s">
        <v>153</v>
      </c>
      <c r="E7" s="4" t="s">
        <v>154</v>
      </c>
      <c r="F7" s="4" t="s">
        <v>155</v>
      </c>
      <c r="G7" s="6" t="s">
        <v>1261</v>
      </c>
      <c r="H7" s="8">
        <v>14</v>
      </c>
      <c r="I7" s="5" t="s">
        <v>157</v>
      </c>
      <c r="J7" s="5" t="s">
        <v>158</v>
      </c>
      <c r="K7" s="5" t="s">
        <v>159</v>
      </c>
      <c r="L7" s="5" t="s">
        <v>160</v>
      </c>
      <c r="M7" s="8">
        <v>12664</v>
      </c>
      <c r="N7" s="5" t="s">
        <v>161</v>
      </c>
    </row>
    <row r="8" spans="1:14" ht="26.4" x14ac:dyDescent="0.3">
      <c r="A8" s="1"/>
      <c r="B8" s="5" t="s">
        <v>162</v>
      </c>
      <c r="C8" s="5" t="s">
        <v>163</v>
      </c>
      <c r="D8" s="5" t="s">
        <v>25</v>
      </c>
      <c r="E8" s="4" t="s">
        <v>154</v>
      </c>
      <c r="F8" s="4" t="s">
        <v>155</v>
      </c>
      <c r="G8" s="6" t="s">
        <v>1262</v>
      </c>
      <c r="H8" s="8">
        <v>17</v>
      </c>
      <c r="I8" s="5" t="s">
        <v>157</v>
      </c>
      <c r="J8" s="5" t="s">
        <v>158</v>
      </c>
      <c r="K8" s="5" t="s">
        <v>159</v>
      </c>
      <c r="L8" s="5" t="s">
        <v>165</v>
      </c>
      <c r="M8" s="8">
        <v>13417</v>
      </c>
      <c r="N8" s="5" t="s">
        <v>161</v>
      </c>
    </row>
    <row r="9" spans="1:14" ht="26.4" x14ac:dyDescent="0.3">
      <c r="A9" s="1"/>
      <c r="B9" s="5" t="s">
        <v>162</v>
      </c>
      <c r="C9" s="5" t="s">
        <v>163</v>
      </c>
      <c r="D9" s="5" t="s">
        <v>25</v>
      </c>
      <c r="E9" s="4" t="s">
        <v>154</v>
      </c>
      <c r="F9" s="4" t="s">
        <v>155</v>
      </c>
      <c r="G9" s="6" t="s">
        <v>166</v>
      </c>
      <c r="H9" s="8">
        <v>17</v>
      </c>
      <c r="I9" s="5" t="s">
        <v>157</v>
      </c>
      <c r="J9" s="5" t="s">
        <v>158</v>
      </c>
      <c r="K9" s="5" t="s">
        <v>159</v>
      </c>
      <c r="L9" s="5" t="s">
        <v>160</v>
      </c>
      <c r="M9" s="8">
        <v>13417</v>
      </c>
      <c r="N9" s="5" t="s">
        <v>161</v>
      </c>
    </row>
    <row r="10" spans="1:14" x14ac:dyDescent="0.3">
      <c r="A10" s="1"/>
      <c r="B10" s="5" t="s">
        <v>167</v>
      </c>
      <c r="C10" s="5" t="s">
        <v>168</v>
      </c>
      <c r="D10" s="5" t="s">
        <v>25</v>
      </c>
      <c r="E10" s="4" t="s">
        <v>154</v>
      </c>
      <c r="F10" s="4" t="s">
        <v>155</v>
      </c>
      <c r="G10" s="6" t="s">
        <v>169</v>
      </c>
      <c r="H10" s="8">
        <v>8.15</v>
      </c>
      <c r="I10" s="5" t="s">
        <v>157</v>
      </c>
      <c r="J10" s="5" t="s">
        <v>158</v>
      </c>
      <c r="K10" s="5" t="s">
        <v>159</v>
      </c>
      <c r="L10" s="5" t="s">
        <v>160</v>
      </c>
      <c r="M10" s="8">
        <v>19865</v>
      </c>
      <c r="N10" s="5" t="s">
        <v>161</v>
      </c>
    </row>
    <row r="11" spans="1:14" x14ac:dyDescent="0.3">
      <c r="A11" s="1"/>
      <c r="B11" s="5" t="s">
        <v>55</v>
      </c>
      <c r="C11" s="5" t="s">
        <v>270</v>
      </c>
      <c r="D11" s="5" t="s">
        <v>39</v>
      </c>
      <c r="E11" s="4" t="s">
        <v>154</v>
      </c>
      <c r="F11" s="4" t="s">
        <v>155</v>
      </c>
      <c r="G11" s="6" t="s">
        <v>271</v>
      </c>
      <c r="H11" s="8">
        <v>8.9</v>
      </c>
      <c r="I11" s="5" t="s">
        <v>157</v>
      </c>
      <c r="J11" s="5" t="s">
        <v>158</v>
      </c>
      <c r="K11" s="5" t="s">
        <v>159</v>
      </c>
      <c r="L11" s="5" t="s">
        <v>160</v>
      </c>
      <c r="M11" s="8">
        <v>188</v>
      </c>
      <c r="N11" s="5" t="s">
        <v>161</v>
      </c>
    </row>
    <row r="12" spans="1:14" x14ac:dyDescent="0.3">
      <c r="A12" s="1"/>
      <c r="B12" s="5" t="s">
        <v>280</v>
      </c>
      <c r="C12" s="5" t="s">
        <v>1263</v>
      </c>
      <c r="D12" s="5" t="s">
        <v>58</v>
      </c>
      <c r="E12" s="4" t="s">
        <v>282</v>
      </c>
      <c r="F12" s="4" t="s">
        <v>283</v>
      </c>
      <c r="G12" s="6" t="s">
        <v>284</v>
      </c>
      <c r="H12" s="8">
        <v>101</v>
      </c>
      <c r="I12" s="5" t="s">
        <v>157</v>
      </c>
      <c r="J12" s="5" t="s">
        <v>158</v>
      </c>
      <c r="K12" s="5" t="s">
        <v>159</v>
      </c>
      <c r="L12" s="5" t="s">
        <v>160</v>
      </c>
      <c r="M12" s="8">
        <v>9</v>
      </c>
      <c r="N12" s="5" t="s">
        <v>161</v>
      </c>
    </row>
    <row r="13" spans="1:14" ht="26.4" x14ac:dyDescent="0.3">
      <c r="A13" s="1"/>
      <c r="B13" s="5" t="s">
        <v>293</v>
      </c>
      <c r="C13" s="5" t="s">
        <v>294</v>
      </c>
      <c r="D13" s="5" t="s">
        <v>25</v>
      </c>
      <c r="E13" s="4" t="s">
        <v>154</v>
      </c>
      <c r="F13" s="4" t="s">
        <v>155</v>
      </c>
      <c r="G13" s="6" t="s">
        <v>1264</v>
      </c>
      <c r="H13" s="8">
        <v>94</v>
      </c>
      <c r="I13" s="5" t="s">
        <v>157</v>
      </c>
      <c r="J13" s="5" t="s">
        <v>158</v>
      </c>
      <c r="K13" s="5" t="s">
        <v>159</v>
      </c>
      <c r="L13" s="5" t="s">
        <v>160</v>
      </c>
      <c r="M13" s="8">
        <v>14005</v>
      </c>
      <c r="N13" s="5" t="s">
        <v>161</v>
      </c>
    </row>
    <row r="14" spans="1:14" x14ac:dyDescent="0.3">
      <c r="A14" s="1"/>
      <c r="B14" s="5" t="s">
        <v>64</v>
      </c>
      <c r="C14" s="5" t="s">
        <v>299</v>
      </c>
      <c r="D14" s="5" t="s">
        <v>300</v>
      </c>
      <c r="E14" s="4" t="s">
        <v>154</v>
      </c>
      <c r="F14" s="4" t="s">
        <v>155</v>
      </c>
      <c r="G14" s="6" t="s">
        <v>1265</v>
      </c>
      <c r="H14" s="8">
        <v>0</v>
      </c>
      <c r="I14" s="5" t="s">
        <v>157</v>
      </c>
      <c r="J14" s="5" t="s">
        <v>158</v>
      </c>
      <c r="K14" s="5" t="s">
        <v>159</v>
      </c>
      <c r="L14" s="5" t="s">
        <v>165</v>
      </c>
      <c r="M14" s="8">
        <v>16925</v>
      </c>
      <c r="N14" s="5" t="s">
        <v>161</v>
      </c>
    </row>
    <row r="15" spans="1:14" x14ac:dyDescent="0.3">
      <c r="A15" s="1"/>
      <c r="B15" s="5" t="s">
        <v>71</v>
      </c>
      <c r="C15" s="5" t="s">
        <v>309</v>
      </c>
      <c r="D15" s="5" t="s">
        <v>314</v>
      </c>
      <c r="E15" s="4" t="s">
        <v>315</v>
      </c>
      <c r="F15" s="4" t="s">
        <v>316</v>
      </c>
      <c r="G15" s="6" t="s">
        <v>1266</v>
      </c>
      <c r="H15" s="8">
        <v>0</v>
      </c>
      <c r="I15" s="5" t="s">
        <v>157</v>
      </c>
      <c r="J15" s="5" t="s">
        <v>158</v>
      </c>
      <c r="K15" s="5" t="s">
        <v>159</v>
      </c>
      <c r="L15" s="5" t="s">
        <v>160</v>
      </c>
      <c r="M15" s="8">
        <v>22377</v>
      </c>
      <c r="N15" s="5" t="s">
        <v>161</v>
      </c>
    </row>
    <row r="16" spans="1:14" ht="39.6" x14ac:dyDescent="0.3">
      <c r="A16" s="1"/>
      <c r="B16" s="5" t="s">
        <v>71</v>
      </c>
      <c r="C16" s="5" t="s">
        <v>323</v>
      </c>
      <c r="D16" s="5" t="s">
        <v>25</v>
      </c>
      <c r="E16" s="4" t="s">
        <v>154</v>
      </c>
      <c r="F16" s="4" t="s">
        <v>155</v>
      </c>
      <c r="G16" s="6" t="s">
        <v>324</v>
      </c>
      <c r="H16" s="8">
        <v>110</v>
      </c>
      <c r="I16" s="5" t="s">
        <v>157</v>
      </c>
      <c r="J16" s="5" t="s">
        <v>158</v>
      </c>
      <c r="K16" s="5" t="s">
        <v>159</v>
      </c>
      <c r="L16" s="5" t="s">
        <v>160</v>
      </c>
      <c r="M16" s="8">
        <v>14448</v>
      </c>
      <c r="N16" s="5" t="s">
        <v>161</v>
      </c>
    </row>
    <row r="17" spans="1:14" ht="26.4" x14ac:dyDescent="0.3">
      <c r="A17" s="1"/>
      <c r="B17" s="5" t="s">
        <v>71</v>
      </c>
      <c r="C17" s="5" t="s">
        <v>329</v>
      </c>
      <c r="D17" s="5" t="s">
        <v>25</v>
      </c>
      <c r="E17" s="4" t="s">
        <v>154</v>
      </c>
      <c r="F17" s="4" t="s">
        <v>155</v>
      </c>
      <c r="G17" s="6" t="s">
        <v>330</v>
      </c>
      <c r="H17" s="8">
        <v>460</v>
      </c>
      <c r="I17" s="5" t="s">
        <v>157</v>
      </c>
      <c r="J17" s="5" t="s">
        <v>158</v>
      </c>
      <c r="K17" s="5" t="s">
        <v>159</v>
      </c>
      <c r="L17" s="5" t="s">
        <v>160</v>
      </c>
      <c r="M17" s="8">
        <v>13549</v>
      </c>
      <c r="N17" s="5" t="s">
        <v>161</v>
      </c>
    </row>
    <row r="18" spans="1:14" x14ac:dyDescent="0.3">
      <c r="A18" s="1"/>
      <c r="B18" s="5" t="s">
        <v>71</v>
      </c>
      <c r="C18" s="5" t="s">
        <v>1267</v>
      </c>
      <c r="D18" s="5" t="s">
        <v>58</v>
      </c>
      <c r="E18" s="4" t="s">
        <v>154</v>
      </c>
      <c r="F18" s="4" t="s">
        <v>155</v>
      </c>
      <c r="G18" s="6" t="s">
        <v>332</v>
      </c>
      <c r="H18" s="8">
        <v>45.5</v>
      </c>
      <c r="I18" s="5" t="s">
        <v>157</v>
      </c>
      <c r="J18" s="5" t="s">
        <v>158</v>
      </c>
      <c r="K18" s="5" t="s">
        <v>159</v>
      </c>
      <c r="L18" s="5" t="s">
        <v>279</v>
      </c>
      <c r="M18" s="8">
        <v>200</v>
      </c>
      <c r="N18" s="5" t="s">
        <v>161</v>
      </c>
    </row>
    <row r="19" spans="1:14" ht="26.4" x14ac:dyDescent="0.3">
      <c r="A19" s="1"/>
      <c r="B19" s="5" t="s">
        <v>579</v>
      </c>
      <c r="C19" s="5" t="s">
        <v>346</v>
      </c>
      <c r="D19" s="5" t="s">
        <v>39</v>
      </c>
      <c r="E19" s="4" t="s">
        <v>154</v>
      </c>
      <c r="F19" s="4" t="s">
        <v>155</v>
      </c>
      <c r="G19" s="6" t="s">
        <v>1268</v>
      </c>
      <c r="H19" s="8">
        <v>104</v>
      </c>
      <c r="I19" s="5" t="s">
        <v>157</v>
      </c>
      <c r="J19" s="5" t="s">
        <v>158</v>
      </c>
      <c r="K19" s="5" t="s">
        <v>159</v>
      </c>
      <c r="L19" s="5" t="s">
        <v>160</v>
      </c>
      <c r="M19" s="8">
        <v>24607</v>
      </c>
      <c r="N19" s="5" t="s">
        <v>161</v>
      </c>
    </row>
    <row r="20" spans="1:14" ht="26.4" x14ac:dyDescent="0.3">
      <c r="A20" s="1"/>
      <c r="B20" s="5" t="s">
        <v>579</v>
      </c>
      <c r="C20" s="5" t="s">
        <v>346</v>
      </c>
      <c r="D20" s="5" t="s">
        <v>58</v>
      </c>
      <c r="E20" s="4" t="s">
        <v>154</v>
      </c>
      <c r="F20" s="4" t="s">
        <v>155</v>
      </c>
      <c r="G20" s="6" t="s">
        <v>1268</v>
      </c>
      <c r="H20" s="8">
        <v>104</v>
      </c>
      <c r="I20" s="5" t="s">
        <v>157</v>
      </c>
      <c r="J20" s="5" t="s">
        <v>158</v>
      </c>
      <c r="K20" s="5" t="s">
        <v>159</v>
      </c>
      <c r="L20" s="5" t="s">
        <v>160</v>
      </c>
      <c r="M20" s="8">
        <v>24608</v>
      </c>
      <c r="N20" s="5" t="s">
        <v>161</v>
      </c>
    </row>
    <row r="21" spans="1:14" x14ac:dyDescent="0.3">
      <c r="A21" s="1"/>
      <c r="B21" s="5" t="s">
        <v>348</v>
      </c>
      <c r="C21" s="5" t="s">
        <v>349</v>
      </c>
      <c r="D21" s="5" t="s">
        <v>350</v>
      </c>
      <c r="E21" s="4" t="s">
        <v>351</v>
      </c>
      <c r="F21" s="4" t="s">
        <v>352</v>
      </c>
      <c r="G21" s="6" t="s">
        <v>353</v>
      </c>
      <c r="H21" s="8">
        <v>18</v>
      </c>
      <c r="I21" s="5" t="s">
        <v>157</v>
      </c>
      <c r="J21" s="5" t="s">
        <v>158</v>
      </c>
      <c r="K21" s="5" t="s">
        <v>159</v>
      </c>
      <c r="L21" s="5" t="s">
        <v>160</v>
      </c>
      <c r="M21" s="8">
        <v>16292</v>
      </c>
      <c r="N21" s="5" t="s">
        <v>161</v>
      </c>
    </row>
    <row r="22" spans="1:14" x14ac:dyDescent="0.3">
      <c r="A22" s="1"/>
      <c r="B22" s="5" t="s">
        <v>89</v>
      </c>
      <c r="C22" s="5" t="s">
        <v>369</v>
      </c>
      <c r="D22" s="5" t="s">
        <v>370</v>
      </c>
      <c r="E22" s="4" t="s">
        <v>154</v>
      </c>
      <c r="F22" s="4" t="s">
        <v>155</v>
      </c>
      <c r="G22" s="6" t="s">
        <v>371</v>
      </c>
      <c r="H22" s="8">
        <v>0</v>
      </c>
      <c r="I22" s="5" t="s">
        <v>157</v>
      </c>
      <c r="J22" s="5" t="s">
        <v>158</v>
      </c>
      <c r="K22" s="5" t="s">
        <v>159</v>
      </c>
      <c r="L22" s="5" t="s">
        <v>279</v>
      </c>
      <c r="M22" s="8">
        <v>12726</v>
      </c>
      <c r="N22" s="5" t="s">
        <v>161</v>
      </c>
    </row>
    <row r="23" spans="1:14" x14ac:dyDescent="0.3">
      <c r="A23" s="1"/>
      <c r="B23" s="5" t="s">
        <v>89</v>
      </c>
      <c r="C23" s="5" t="s">
        <v>372</v>
      </c>
      <c r="D23" s="5" t="s">
        <v>25</v>
      </c>
      <c r="E23" s="4" t="s">
        <v>373</v>
      </c>
      <c r="F23" s="4" t="s">
        <v>374</v>
      </c>
      <c r="G23" s="6" t="s">
        <v>1269</v>
      </c>
      <c r="H23" s="8">
        <v>10.427</v>
      </c>
      <c r="I23" s="5" t="s">
        <v>157</v>
      </c>
      <c r="J23" s="5" t="s">
        <v>158</v>
      </c>
      <c r="K23" s="5" t="s">
        <v>159</v>
      </c>
      <c r="L23" s="5" t="s">
        <v>160</v>
      </c>
      <c r="M23" s="8">
        <v>17965</v>
      </c>
      <c r="N23" s="5" t="s">
        <v>161</v>
      </c>
    </row>
    <row r="24" spans="1:14" ht="39.6" x14ac:dyDescent="0.3">
      <c r="A24" s="1"/>
      <c r="B24" s="5" t="s">
        <v>405</v>
      </c>
      <c r="C24" s="5" t="s">
        <v>406</v>
      </c>
      <c r="D24" s="5" t="s">
        <v>407</v>
      </c>
      <c r="E24" s="4" t="s">
        <v>154</v>
      </c>
      <c r="F24" s="4" t="s">
        <v>155</v>
      </c>
      <c r="G24" s="6" t="s">
        <v>408</v>
      </c>
      <c r="H24" s="8">
        <v>1.2</v>
      </c>
      <c r="I24" s="5" t="s">
        <v>409</v>
      </c>
      <c r="J24" s="5" t="s">
        <v>158</v>
      </c>
      <c r="K24" s="5" t="s">
        <v>159</v>
      </c>
      <c r="L24" s="5" t="s">
        <v>160</v>
      </c>
      <c r="M24" s="8">
        <v>20852</v>
      </c>
      <c r="N24" s="5" t="s">
        <v>161</v>
      </c>
    </row>
    <row r="25" spans="1:14" x14ac:dyDescent="0.3">
      <c r="A25" s="1"/>
      <c r="B25" s="5" t="s">
        <v>405</v>
      </c>
      <c r="C25" s="5" t="s">
        <v>410</v>
      </c>
      <c r="D25" s="5" t="s">
        <v>58</v>
      </c>
      <c r="E25" s="4" t="s">
        <v>411</v>
      </c>
      <c r="F25" s="4" t="s">
        <v>155</v>
      </c>
      <c r="G25" s="6" t="s">
        <v>412</v>
      </c>
      <c r="H25" s="8">
        <v>1.5</v>
      </c>
      <c r="I25" s="5" t="s">
        <v>157</v>
      </c>
      <c r="J25" s="5" t="s">
        <v>158</v>
      </c>
      <c r="K25" s="5" t="s">
        <v>159</v>
      </c>
      <c r="L25" s="5" t="s">
        <v>160</v>
      </c>
      <c r="M25" s="8">
        <v>13300</v>
      </c>
      <c r="N25" s="5" t="s">
        <v>161</v>
      </c>
    </row>
    <row r="26" spans="1:14" ht="26.4" x14ac:dyDescent="0.3">
      <c r="A26" s="1"/>
      <c r="B26" s="5" t="s">
        <v>480</v>
      </c>
      <c r="C26" s="5" t="s">
        <v>1270</v>
      </c>
      <c r="D26" s="5" t="s">
        <v>481</v>
      </c>
      <c r="E26" s="4" t="s">
        <v>154</v>
      </c>
      <c r="F26" s="4" t="s">
        <v>155</v>
      </c>
      <c r="G26" s="6" t="s">
        <v>1271</v>
      </c>
      <c r="H26" s="8">
        <v>24.26</v>
      </c>
      <c r="I26" s="5" t="s">
        <v>265</v>
      </c>
      <c r="J26" s="5" t="s">
        <v>158</v>
      </c>
      <c r="K26" s="5" t="s">
        <v>159</v>
      </c>
      <c r="L26" s="5" t="s">
        <v>279</v>
      </c>
      <c r="M26" s="8">
        <v>60</v>
      </c>
      <c r="N26" s="5" t="s">
        <v>161</v>
      </c>
    </row>
    <row r="27" spans="1:14" ht="26.4" x14ac:dyDescent="0.3">
      <c r="A27" s="1"/>
      <c r="B27" s="5" t="s">
        <v>36</v>
      </c>
      <c r="C27" s="5" t="s">
        <v>490</v>
      </c>
      <c r="D27" s="5" t="s">
        <v>58</v>
      </c>
      <c r="E27" s="4" t="s">
        <v>154</v>
      </c>
      <c r="F27" s="4" t="s">
        <v>155</v>
      </c>
      <c r="G27" s="6" t="s">
        <v>491</v>
      </c>
      <c r="H27" s="8">
        <v>12.92</v>
      </c>
      <c r="I27" s="5" t="s">
        <v>157</v>
      </c>
      <c r="J27" s="5" t="s">
        <v>158</v>
      </c>
      <c r="K27" s="5" t="s">
        <v>159</v>
      </c>
      <c r="L27" s="5" t="s">
        <v>160</v>
      </c>
      <c r="M27" s="8">
        <v>40</v>
      </c>
      <c r="N27" s="5" t="s">
        <v>161</v>
      </c>
    </row>
    <row r="28" spans="1:14" x14ac:dyDescent="0.3">
      <c r="A28" s="1"/>
      <c r="B28" s="5" t="s">
        <v>36</v>
      </c>
      <c r="C28" s="5" t="s">
        <v>492</v>
      </c>
      <c r="D28" s="5" t="s">
        <v>25</v>
      </c>
      <c r="E28" s="4" t="s">
        <v>154</v>
      </c>
      <c r="F28" s="4" t="s">
        <v>155</v>
      </c>
      <c r="G28" s="6" t="s">
        <v>493</v>
      </c>
      <c r="H28" s="8">
        <v>0</v>
      </c>
      <c r="I28" s="5" t="s">
        <v>157</v>
      </c>
      <c r="J28" s="5" t="s">
        <v>158</v>
      </c>
      <c r="K28" s="5" t="s">
        <v>159</v>
      </c>
      <c r="L28" s="5" t="s">
        <v>279</v>
      </c>
      <c r="M28" s="8">
        <v>10692</v>
      </c>
      <c r="N28" s="5" t="s">
        <v>161</v>
      </c>
    </row>
    <row r="29" spans="1:14" x14ac:dyDescent="0.3">
      <c r="A29" s="1"/>
      <c r="B29" s="5" t="s">
        <v>36</v>
      </c>
      <c r="C29" s="5" t="s">
        <v>494</v>
      </c>
      <c r="D29" s="5" t="s">
        <v>78</v>
      </c>
      <c r="E29" s="4" t="s">
        <v>154</v>
      </c>
      <c r="F29" s="4" t="s">
        <v>155</v>
      </c>
      <c r="G29" s="6" t="s">
        <v>1272</v>
      </c>
      <c r="H29" s="8">
        <v>3.25</v>
      </c>
      <c r="I29" s="5" t="s">
        <v>157</v>
      </c>
      <c r="J29" s="5" t="s">
        <v>158</v>
      </c>
      <c r="K29" s="5" t="s">
        <v>159</v>
      </c>
      <c r="L29" s="5" t="s">
        <v>160</v>
      </c>
      <c r="M29" s="8">
        <v>48</v>
      </c>
      <c r="N29" s="5" t="s">
        <v>161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7" t="s">
        <v>48</v>
      </c>
      <c r="C3" s="192"/>
      <c r="D3" s="192"/>
      <c r="E3" s="218" t="s">
        <v>1273</v>
      </c>
      <c r="F3" s="218"/>
      <c r="G3" s="218"/>
      <c r="H3" s="2"/>
      <c r="I3" s="2"/>
      <c r="J3" s="2"/>
      <c r="K3" s="2"/>
      <c r="L3" s="2" t="s">
        <v>1274</v>
      </c>
      <c r="M3" s="2"/>
      <c r="N3" s="2"/>
      <c r="O3" s="2"/>
      <c r="P3" s="2"/>
      <c r="Q3" s="2"/>
      <c r="R3" s="2"/>
      <c r="S3" s="2"/>
      <c r="T3" s="2"/>
      <c r="U3" s="2"/>
      <c r="V3" s="2" t="s">
        <v>1273</v>
      </c>
      <c r="W3" s="2"/>
      <c r="X3" s="2"/>
      <c r="Y3" s="2"/>
      <c r="Z3" s="2"/>
      <c r="AA3" s="2"/>
      <c r="AB3" s="2"/>
      <c r="AC3" s="2" t="s">
        <v>1274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1275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1276</v>
      </c>
      <c r="GQ3" s="1"/>
      <c r="GR3" s="1"/>
      <c r="GS3" s="1"/>
      <c r="GT3" s="1"/>
      <c r="GU3" s="1"/>
      <c r="GV3" s="1"/>
      <c r="GW3" s="1"/>
      <c r="GX3" s="1"/>
      <c r="GY3" s="88" t="s">
        <v>1277</v>
      </c>
      <c r="GZ3" s="1"/>
      <c r="HA3" s="1"/>
      <c r="HB3" s="1"/>
      <c r="HC3" s="1"/>
      <c r="HD3" s="1"/>
      <c r="HE3" s="1"/>
      <c r="HF3" s="1"/>
      <c r="HG3" s="1"/>
      <c r="HH3" s="88" t="s">
        <v>942</v>
      </c>
      <c r="HI3" s="1"/>
      <c r="HJ3" s="1"/>
    </row>
    <row r="4" spans="1:218" ht="0" hidden="1" customHeight="1" x14ac:dyDescent="0.3">
      <c r="A4" s="1"/>
      <c r="B4" s="89" t="s">
        <v>1278</v>
      </c>
      <c r="C4" s="219" t="s">
        <v>1279</v>
      </c>
      <c r="D4" s="220" t="s">
        <v>280</v>
      </c>
      <c r="E4" s="221"/>
      <c r="F4" s="221"/>
      <c r="G4" s="222"/>
      <c r="H4" s="220" t="s">
        <v>1280</v>
      </c>
      <c r="I4" s="222"/>
      <c r="J4" s="220" t="s">
        <v>1281</v>
      </c>
      <c r="K4" s="222"/>
      <c r="L4" s="220" t="s">
        <v>89</v>
      </c>
      <c r="M4" s="221"/>
      <c r="N4" s="221"/>
      <c r="O4" s="221"/>
      <c r="P4" s="221"/>
      <c r="Q4" s="221"/>
      <c r="R4" s="221"/>
      <c r="S4" s="222"/>
      <c r="T4" s="220" t="s">
        <v>480</v>
      </c>
      <c r="U4" s="221"/>
      <c r="V4" s="221"/>
      <c r="W4" s="222"/>
      <c r="X4" s="219" t="s">
        <v>1282</v>
      </c>
      <c r="Y4" s="220" t="s">
        <v>275</v>
      </c>
      <c r="Z4" s="221"/>
      <c r="AA4" s="222"/>
      <c r="AB4" s="220" t="s">
        <v>55</v>
      </c>
      <c r="AC4" s="221"/>
      <c r="AD4" s="221"/>
      <c r="AE4" s="221"/>
      <c r="AF4" s="221"/>
      <c r="AG4" s="221"/>
      <c r="AH4" s="222"/>
      <c r="AI4" s="219" t="s">
        <v>1283</v>
      </c>
      <c r="AJ4" s="219" t="s">
        <v>1284</v>
      </c>
      <c r="AK4" s="219" t="s">
        <v>1285</v>
      </c>
      <c r="AL4" s="220" t="s">
        <v>1286</v>
      </c>
      <c r="AM4" s="222"/>
      <c r="AN4" s="220" t="s">
        <v>1287</v>
      </c>
      <c r="AO4" s="222"/>
      <c r="AP4" s="219" t="s">
        <v>1288</v>
      </c>
      <c r="AQ4" s="220" t="s">
        <v>1289</v>
      </c>
      <c r="AR4" s="222"/>
      <c r="AS4" s="219" t="s">
        <v>1290</v>
      </c>
      <c r="AT4" s="219" t="s">
        <v>1291</v>
      </c>
      <c r="AU4" s="219" t="s">
        <v>1292</v>
      </c>
      <c r="AV4" s="220" t="s">
        <v>85</v>
      </c>
      <c r="AW4" s="221"/>
      <c r="AX4" s="222"/>
      <c r="AY4" s="220" t="s">
        <v>36</v>
      </c>
      <c r="AZ4" s="221"/>
      <c r="BA4" s="221"/>
      <c r="BB4" s="221"/>
      <c r="BC4" s="221"/>
      <c r="BD4" s="221"/>
      <c r="BE4" s="221"/>
      <c r="BF4" s="222"/>
      <c r="BG4" s="220" t="s">
        <v>1293</v>
      </c>
      <c r="BH4" s="222"/>
      <c r="BI4" s="219" t="s">
        <v>294</v>
      </c>
      <c r="BJ4" s="220" t="s">
        <v>64</v>
      </c>
      <c r="BK4" s="221"/>
      <c r="BL4" s="222"/>
      <c r="BM4" s="220" t="s">
        <v>71</v>
      </c>
      <c r="BN4" s="221"/>
      <c r="BO4" s="221"/>
      <c r="BP4" s="221"/>
      <c r="BQ4" s="221"/>
      <c r="BR4" s="221"/>
      <c r="BS4" s="221"/>
      <c r="BT4" s="221"/>
      <c r="BU4" s="221"/>
      <c r="BV4" s="221"/>
      <c r="BW4" s="221"/>
      <c r="BX4" s="221"/>
      <c r="BY4" s="221"/>
      <c r="BZ4" s="222"/>
      <c r="CA4" s="220" t="s">
        <v>1294</v>
      </c>
      <c r="CB4" s="222"/>
      <c r="CC4" s="219" t="s">
        <v>1295</v>
      </c>
      <c r="CD4" s="220" t="s">
        <v>109</v>
      </c>
      <c r="CE4" s="221"/>
      <c r="CF4" s="221"/>
      <c r="CG4" s="221"/>
      <c r="CH4" s="221"/>
      <c r="CI4" s="221"/>
      <c r="CJ4" s="221"/>
      <c r="CK4" s="221"/>
      <c r="CL4" s="221"/>
      <c r="CM4" s="221"/>
      <c r="CN4" s="221"/>
      <c r="CO4" s="222"/>
      <c r="CP4" s="220" t="s">
        <v>122</v>
      </c>
      <c r="CQ4" s="221"/>
      <c r="CR4" s="221"/>
      <c r="CS4" s="222"/>
      <c r="CT4" s="220" t="s">
        <v>1296</v>
      </c>
      <c r="CU4" s="222"/>
      <c r="CV4" s="220" t="s">
        <v>1297</v>
      </c>
      <c r="CW4" s="221"/>
      <c r="CX4" s="222"/>
      <c r="CY4" s="220" t="s">
        <v>1298</v>
      </c>
      <c r="CZ4" s="221"/>
      <c r="DA4" s="221"/>
      <c r="DB4" s="222"/>
      <c r="DC4" s="220" t="s">
        <v>1299</v>
      </c>
      <c r="DD4" s="221"/>
      <c r="DE4" s="221"/>
      <c r="DF4" s="221"/>
      <c r="DG4" s="221"/>
      <c r="DH4" s="221"/>
      <c r="DI4" s="221"/>
      <c r="DJ4" s="221"/>
      <c r="DK4" s="221"/>
      <c r="DL4" s="221"/>
      <c r="DM4" s="221"/>
      <c r="DN4" s="222"/>
      <c r="DO4" s="220" t="s">
        <v>1300</v>
      </c>
      <c r="DP4" s="221"/>
      <c r="DQ4" s="221"/>
      <c r="DR4" s="222"/>
      <c r="DS4" s="220" t="s">
        <v>1301</v>
      </c>
      <c r="DT4" s="221"/>
      <c r="DU4" s="221"/>
      <c r="DV4" s="222"/>
      <c r="DW4" s="219"/>
      <c r="DX4" s="220" t="s">
        <v>1302</v>
      </c>
      <c r="DY4" s="221"/>
      <c r="DZ4" s="221"/>
      <c r="EA4" s="221"/>
      <c r="EB4" s="221"/>
      <c r="EC4" s="222"/>
      <c r="ED4" s="1"/>
      <c r="EE4" s="219" t="s">
        <v>1303</v>
      </c>
      <c r="EF4" s="219" t="s">
        <v>1304</v>
      </c>
      <c r="EG4" s="219" t="s">
        <v>1305</v>
      </c>
      <c r="EH4" s="219" t="s">
        <v>1306</v>
      </c>
      <c r="EI4" s="219" t="s">
        <v>1307</v>
      </c>
      <c r="EJ4" s="219" t="s">
        <v>1308</v>
      </c>
      <c r="EK4" s="219" t="s">
        <v>1309</v>
      </c>
      <c r="EL4" s="220" t="s">
        <v>1280</v>
      </c>
      <c r="EM4" s="222"/>
      <c r="EN4" s="219" t="s">
        <v>1283</v>
      </c>
      <c r="EO4" s="219" t="s">
        <v>1310</v>
      </c>
      <c r="EP4" s="219" t="s">
        <v>1311</v>
      </c>
      <c r="EQ4" s="219" t="s">
        <v>1312</v>
      </c>
      <c r="ER4" s="219" t="s">
        <v>1313</v>
      </c>
      <c r="ES4" s="219" t="s">
        <v>1314</v>
      </c>
      <c r="ET4" s="219" t="s">
        <v>1315</v>
      </c>
      <c r="EU4" s="219" t="s">
        <v>1316</v>
      </c>
      <c r="EV4" s="219" t="s">
        <v>1317</v>
      </c>
      <c r="EW4" s="219" t="s">
        <v>1318</v>
      </c>
      <c r="EX4" s="219" t="s">
        <v>1319</v>
      </c>
      <c r="EY4" s="219" t="s">
        <v>1320</v>
      </c>
      <c r="EZ4" s="219" t="s">
        <v>1321</v>
      </c>
      <c r="FA4" s="220" t="s">
        <v>405</v>
      </c>
      <c r="FB4" s="221"/>
      <c r="FC4" s="221"/>
      <c r="FD4" s="222"/>
      <c r="FE4" s="219" t="s">
        <v>1322</v>
      </c>
      <c r="FF4" s="219" t="s">
        <v>1323</v>
      </c>
      <c r="FG4" s="219" t="s">
        <v>1324</v>
      </c>
      <c r="FH4" s="219" t="s">
        <v>1325</v>
      </c>
      <c r="FI4" s="219" t="s">
        <v>1326</v>
      </c>
      <c r="FJ4" s="219" t="s">
        <v>1327</v>
      </c>
      <c r="FK4" s="219" t="s">
        <v>1328</v>
      </c>
      <c r="FL4" s="220" t="s">
        <v>614</v>
      </c>
      <c r="FM4" s="221"/>
      <c r="FN4" s="221"/>
      <c r="FO4" s="222"/>
      <c r="FP4" s="219" t="s">
        <v>1329</v>
      </c>
      <c r="FQ4" s="220" t="s">
        <v>1330</v>
      </c>
      <c r="FR4" s="222"/>
      <c r="FS4" s="220" t="s">
        <v>71</v>
      </c>
      <c r="FT4" s="221"/>
      <c r="FU4" s="221"/>
      <c r="FV4" s="221"/>
      <c r="FW4" s="222"/>
      <c r="FX4" s="220" t="s">
        <v>1331</v>
      </c>
      <c r="FY4" s="222"/>
      <c r="FZ4" s="220" t="s">
        <v>618</v>
      </c>
      <c r="GA4" s="221"/>
      <c r="GB4" s="221"/>
      <c r="GC4" s="222"/>
      <c r="GD4" s="219" t="s">
        <v>1332</v>
      </c>
      <c r="GE4" s="219" t="s">
        <v>1333</v>
      </c>
      <c r="GF4" s="219" t="s">
        <v>1334</v>
      </c>
      <c r="GG4" s="220" t="s">
        <v>109</v>
      </c>
      <c r="GH4" s="221"/>
      <c r="GI4" s="221"/>
      <c r="GJ4" s="221"/>
      <c r="GK4" s="222"/>
      <c r="GL4" s="219" t="s">
        <v>1335</v>
      </c>
      <c r="GM4" s="220" t="s">
        <v>1336</v>
      </c>
      <c r="GN4" s="222"/>
      <c r="GO4" s="1"/>
      <c r="GP4" s="219" t="s">
        <v>1303</v>
      </c>
      <c r="GQ4" s="220" t="s">
        <v>1337</v>
      </c>
      <c r="GR4" s="222"/>
      <c r="GS4" s="220" t="s">
        <v>1338</v>
      </c>
      <c r="GT4" s="222"/>
      <c r="GU4" s="219" t="s">
        <v>1310</v>
      </c>
      <c r="GV4" s="219" t="s">
        <v>1324</v>
      </c>
      <c r="GW4" s="219" t="s">
        <v>1325</v>
      </c>
      <c r="GX4" s="1"/>
      <c r="GY4" s="219" t="s">
        <v>1339</v>
      </c>
      <c r="GZ4" s="219" t="s">
        <v>1340</v>
      </c>
      <c r="HA4" s="219" t="s">
        <v>1341</v>
      </c>
      <c r="HB4" s="219" t="s">
        <v>1342</v>
      </c>
      <c r="HC4" s="219" t="s">
        <v>1343</v>
      </c>
      <c r="HD4" s="219" t="s">
        <v>1344</v>
      </c>
      <c r="HE4" s="220" t="s">
        <v>1336</v>
      </c>
      <c r="HF4" s="222"/>
      <c r="HG4" s="1"/>
      <c r="HH4" s="220" t="s">
        <v>1301</v>
      </c>
      <c r="HI4" s="221"/>
      <c r="HJ4" s="222"/>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1">
        <v>202</v>
      </c>
      <c r="GT5" s="93">
        <v>58487</v>
      </c>
      <c r="GU5" s="90">
        <v>213</v>
      </c>
      <c r="GV5" s="90">
        <v>232</v>
      </c>
      <c r="GW5" s="90">
        <v>2190</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1345</v>
      </c>
      <c r="C6" s="94" t="s">
        <v>346</v>
      </c>
      <c r="D6" s="95" t="s">
        <v>632</v>
      </c>
      <c r="E6" s="96" t="s">
        <v>281</v>
      </c>
      <c r="F6" s="96" t="s">
        <v>633</v>
      </c>
      <c r="G6" s="97" t="s">
        <v>634</v>
      </c>
      <c r="H6" s="95" t="s">
        <v>635</v>
      </c>
      <c r="I6" s="97" t="s">
        <v>636</v>
      </c>
      <c r="J6" s="95" t="s">
        <v>637</v>
      </c>
      <c r="K6" s="97" t="s">
        <v>638</v>
      </c>
      <c r="L6" s="95" t="s">
        <v>639</v>
      </c>
      <c r="M6" s="96" t="s">
        <v>640</v>
      </c>
      <c r="N6" s="96" t="s">
        <v>641</v>
      </c>
      <c r="O6" s="96" t="s">
        <v>642</v>
      </c>
      <c r="P6" s="96" t="s">
        <v>643</v>
      </c>
      <c r="Q6" s="96" t="s">
        <v>644</v>
      </c>
      <c r="R6" s="96" t="s">
        <v>645</v>
      </c>
      <c r="S6" s="97" t="s">
        <v>646</v>
      </c>
      <c r="T6" s="95" t="s">
        <v>647</v>
      </c>
      <c r="U6" s="96" t="s">
        <v>648</v>
      </c>
      <c r="V6" s="96" t="s">
        <v>649</v>
      </c>
      <c r="W6" s="97" t="s">
        <v>650</v>
      </c>
      <c r="X6" s="94" t="s">
        <v>651</v>
      </c>
      <c r="Y6" s="95" t="s">
        <v>652</v>
      </c>
      <c r="Z6" s="96" t="s">
        <v>653</v>
      </c>
      <c r="AA6" s="97" t="s">
        <v>276</v>
      </c>
      <c r="AB6" s="95" t="s">
        <v>654</v>
      </c>
      <c r="AC6" s="96" t="s">
        <v>655</v>
      </c>
      <c r="AD6" s="96" t="s">
        <v>656</v>
      </c>
      <c r="AE6" s="96" t="s">
        <v>270</v>
      </c>
      <c r="AF6" s="96" t="s">
        <v>657</v>
      </c>
      <c r="AG6" s="96" t="s">
        <v>658</v>
      </c>
      <c r="AH6" s="97" t="s">
        <v>659</v>
      </c>
      <c r="AI6" s="94" t="s">
        <v>660</v>
      </c>
      <c r="AJ6" s="94" t="s">
        <v>661</v>
      </c>
      <c r="AK6" s="94" t="s">
        <v>662</v>
      </c>
      <c r="AL6" s="95" t="s">
        <v>663</v>
      </c>
      <c r="AM6" s="97" t="s">
        <v>664</v>
      </c>
      <c r="AN6" s="95" t="s">
        <v>665</v>
      </c>
      <c r="AO6" s="97" t="s">
        <v>666</v>
      </c>
      <c r="AP6" s="94" t="s">
        <v>23</v>
      </c>
      <c r="AQ6" s="95" t="s">
        <v>667</v>
      </c>
      <c r="AR6" s="97" t="s">
        <v>668</v>
      </c>
      <c r="AS6" s="94" t="s">
        <v>669</v>
      </c>
      <c r="AT6" s="94" t="s">
        <v>670</v>
      </c>
      <c r="AU6" s="94" t="s">
        <v>671</v>
      </c>
      <c r="AV6" s="95" t="s">
        <v>672</v>
      </c>
      <c r="AW6" s="96" t="s">
        <v>673</v>
      </c>
      <c r="AX6" s="97" t="s">
        <v>674</v>
      </c>
      <c r="AY6" s="95" t="s">
        <v>675</v>
      </c>
      <c r="AZ6" s="96" t="s">
        <v>676</v>
      </c>
      <c r="BA6" s="96" t="s">
        <v>494</v>
      </c>
      <c r="BB6" s="96" t="s">
        <v>490</v>
      </c>
      <c r="BC6" s="96" t="s">
        <v>677</v>
      </c>
      <c r="BD6" s="96" t="s">
        <v>678</v>
      </c>
      <c r="BE6" s="96" t="s">
        <v>679</v>
      </c>
      <c r="BF6" s="97" t="s">
        <v>37</v>
      </c>
      <c r="BG6" s="95" t="s">
        <v>680</v>
      </c>
      <c r="BH6" s="97" t="s">
        <v>681</v>
      </c>
      <c r="BI6" s="94" t="s">
        <v>294</v>
      </c>
      <c r="BJ6" s="95" t="s">
        <v>682</v>
      </c>
      <c r="BK6" s="96" t="s">
        <v>683</v>
      </c>
      <c r="BL6" s="97" t="s">
        <v>684</v>
      </c>
      <c r="BM6" s="95" t="s">
        <v>685</v>
      </c>
      <c r="BN6" s="96" t="s">
        <v>686</v>
      </c>
      <c r="BO6" s="96" t="s">
        <v>687</v>
      </c>
      <c r="BP6" s="96" t="s">
        <v>331</v>
      </c>
      <c r="BQ6" s="96" t="s">
        <v>688</v>
      </c>
      <c r="BR6" s="96" t="s">
        <v>689</v>
      </c>
      <c r="BS6" s="96" t="s">
        <v>690</v>
      </c>
      <c r="BT6" s="96" t="s">
        <v>691</v>
      </c>
      <c r="BU6" s="96" t="s">
        <v>692</v>
      </c>
      <c r="BV6" s="96" t="s">
        <v>693</v>
      </c>
      <c r="BW6" s="96" t="s">
        <v>694</v>
      </c>
      <c r="BX6" s="96" t="s">
        <v>695</v>
      </c>
      <c r="BY6" s="96" t="s">
        <v>696</v>
      </c>
      <c r="BZ6" s="97" t="s">
        <v>323</v>
      </c>
      <c r="CA6" s="95" t="s">
        <v>697</v>
      </c>
      <c r="CB6" s="97" t="s">
        <v>698</v>
      </c>
      <c r="CC6" s="94" t="s">
        <v>699</v>
      </c>
      <c r="CD6" s="95" t="s">
        <v>700</v>
      </c>
      <c r="CE6" s="96" t="s">
        <v>701</v>
      </c>
      <c r="CF6" s="96" t="s">
        <v>266</v>
      </c>
      <c r="CG6" s="96" t="s">
        <v>702</v>
      </c>
      <c r="CH6" s="96" t="s">
        <v>703</v>
      </c>
      <c r="CI6" s="96" t="s">
        <v>704</v>
      </c>
      <c r="CJ6" s="96" t="s">
        <v>705</v>
      </c>
      <c r="CK6" s="96" t="s">
        <v>706</v>
      </c>
      <c r="CL6" s="96" t="s">
        <v>707</v>
      </c>
      <c r="CM6" s="96" t="s">
        <v>708</v>
      </c>
      <c r="CN6" s="96" t="s">
        <v>709</v>
      </c>
      <c r="CO6" s="97" t="s">
        <v>710</v>
      </c>
      <c r="CP6" s="95" t="s">
        <v>711</v>
      </c>
      <c r="CQ6" s="96" t="s">
        <v>712</v>
      </c>
      <c r="CR6" s="96" t="s">
        <v>713</v>
      </c>
      <c r="CS6" s="97" t="s">
        <v>714</v>
      </c>
      <c r="CT6" s="95" t="s">
        <v>715</v>
      </c>
      <c r="CU6" s="97" t="s">
        <v>716</v>
      </c>
      <c r="CV6" s="95" t="s">
        <v>1346</v>
      </c>
      <c r="CW6" s="96" t="s">
        <v>1347</v>
      </c>
      <c r="CX6" s="97" t="s">
        <v>1348</v>
      </c>
      <c r="CY6" s="95" t="s">
        <v>1349</v>
      </c>
      <c r="CZ6" s="96" t="s">
        <v>1350</v>
      </c>
      <c r="DA6" s="96" t="s">
        <v>1351</v>
      </c>
      <c r="DB6" s="97" t="s">
        <v>1352</v>
      </c>
      <c r="DC6" s="95" t="s">
        <v>1353</v>
      </c>
      <c r="DD6" s="96" t="s">
        <v>1354</v>
      </c>
      <c r="DE6" s="96" t="s">
        <v>1355</v>
      </c>
      <c r="DF6" s="96" t="s">
        <v>1356</v>
      </c>
      <c r="DG6" s="96" t="s">
        <v>1357</v>
      </c>
      <c r="DH6" s="96" t="s">
        <v>1358</v>
      </c>
      <c r="DI6" s="96" t="s">
        <v>1359</v>
      </c>
      <c r="DJ6" s="96" t="s">
        <v>1360</v>
      </c>
      <c r="DK6" s="96" t="s">
        <v>1361</v>
      </c>
      <c r="DL6" s="96" t="s">
        <v>1362</v>
      </c>
      <c r="DM6" s="96" t="s">
        <v>1363</v>
      </c>
      <c r="DN6" s="97" t="s">
        <v>1364</v>
      </c>
      <c r="DO6" s="95" t="s">
        <v>1365</v>
      </c>
      <c r="DP6" s="96" t="s">
        <v>1366</v>
      </c>
      <c r="DQ6" s="96" t="s">
        <v>1367</v>
      </c>
      <c r="DR6" s="97" t="s">
        <v>1368</v>
      </c>
      <c r="DS6" s="95" t="s">
        <v>1369</v>
      </c>
      <c r="DT6" s="96" t="s">
        <v>1370</v>
      </c>
      <c r="DU6" s="96" t="s">
        <v>1371</v>
      </c>
      <c r="DV6" s="97" t="s">
        <v>1372</v>
      </c>
      <c r="DW6" s="94" t="s">
        <v>1373</v>
      </c>
      <c r="DX6" s="95" t="s">
        <v>1374</v>
      </c>
      <c r="DY6" s="96" t="s">
        <v>1375</v>
      </c>
      <c r="DZ6" s="96" t="s">
        <v>1376</v>
      </c>
      <c r="EA6" s="96" t="s">
        <v>1377</v>
      </c>
      <c r="EB6" s="96" t="s">
        <v>1378</v>
      </c>
      <c r="EC6" s="97" t="s">
        <v>1379</v>
      </c>
      <c r="ED6" s="1"/>
      <c r="EE6" s="94" t="s">
        <v>773</v>
      </c>
      <c r="EF6" s="94" t="s">
        <v>717</v>
      </c>
      <c r="EG6" s="94" t="s">
        <v>718</v>
      </c>
      <c r="EH6" s="94" t="s">
        <v>719</v>
      </c>
      <c r="EI6" s="94" t="s">
        <v>720</v>
      </c>
      <c r="EJ6" s="94" t="s">
        <v>721</v>
      </c>
      <c r="EK6" s="94" t="s">
        <v>722</v>
      </c>
      <c r="EL6" s="95" t="s">
        <v>723</v>
      </c>
      <c r="EM6" s="97" t="s">
        <v>724</v>
      </c>
      <c r="EN6" s="94" t="s">
        <v>725</v>
      </c>
      <c r="EO6" s="94" t="s">
        <v>152</v>
      </c>
      <c r="EP6" s="94" t="s">
        <v>726</v>
      </c>
      <c r="EQ6" s="94" t="s">
        <v>727</v>
      </c>
      <c r="ER6" s="94" t="s">
        <v>728</v>
      </c>
      <c r="ES6" s="94" t="s">
        <v>729</v>
      </c>
      <c r="ET6" s="94" t="s">
        <v>730</v>
      </c>
      <c r="EU6" s="94" t="s">
        <v>731</v>
      </c>
      <c r="EV6" s="94" t="s">
        <v>732</v>
      </c>
      <c r="EW6" s="94" t="s">
        <v>733</v>
      </c>
      <c r="EX6" s="94" t="s">
        <v>734</v>
      </c>
      <c r="EY6" s="94" t="s">
        <v>735</v>
      </c>
      <c r="EZ6" s="94" t="s">
        <v>736</v>
      </c>
      <c r="FA6" s="95" t="s">
        <v>410</v>
      </c>
      <c r="FB6" s="96" t="s">
        <v>737</v>
      </c>
      <c r="FC6" s="96" t="s">
        <v>738</v>
      </c>
      <c r="FD6" s="97" t="s">
        <v>739</v>
      </c>
      <c r="FE6" s="94" t="s">
        <v>740</v>
      </c>
      <c r="FF6" s="94" t="s">
        <v>741</v>
      </c>
      <c r="FG6" s="94" t="s">
        <v>778</v>
      </c>
      <c r="FH6" s="94" t="s">
        <v>779</v>
      </c>
      <c r="FI6" s="94" t="s">
        <v>742</v>
      </c>
      <c r="FJ6" s="94" t="s">
        <v>743</v>
      </c>
      <c r="FK6" s="94" t="s">
        <v>744</v>
      </c>
      <c r="FL6" s="95" t="s">
        <v>745</v>
      </c>
      <c r="FM6" s="96" t="s">
        <v>746</v>
      </c>
      <c r="FN6" s="96" t="s">
        <v>747</v>
      </c>
      <c r="FO6" s="97" t="s">
        <v>748</v>
      </c>
      <c r="FP6" s="94" t="s">
        <v>749</v>
      </c>
      <c r="FQ6" s="95" t="s">
        <v>750</v>
      </c>
      <c r="FR6" s="97" t="s">
        <v>751</v>
      </c>
      <c r="FS6" s="95" t="s">
        <v>752</v>
      </c>
      <c r="FT6" s="96" t="s">
        <v>753</v>
      </c>
      <c r="FU6" s="96" t="s">
        <v>754</v>
      </c>
      <c r="FV6" s="96" t="s">
        <v>755</v>
      </c>
      <c r="FW6" s="97" t="s">
        <v>756</v>
      </c>
      <c r="FX6" s="95" t="s">
        <v>757</v>
      </c>
      <c r="FY6" s="97" t="s">
        <v>758</v>
      </c>
      <c r="FZ6" s="95" t="s">
        <v>759</v>
      </c>
      <c r="GA6" s="96" t="s">
        <v>760</v>
      </c>
      <c r="GB6" s="96" t="s">
        <v>761</v>
      </c>
      <c r="GC6" s="97" t="s">
        <v>762</v>
      </c>
      <c r="GD6" s="94" t="s">
        <v>763</v>
      </c>
      <c r="GE6" s="94" t="s">
        <v>366</v>
      </c>
      <c r="GF6" s="94" t="s">
        <v>764</v>
      </c>
      <c r="GG6" s="95" t="s">
        <v>765</v>
      </c>
      <c r="GH6" s="96" t="s">
        <v>766</v>
      </c>
      <c r="GI6" s="96" t="s">
        <v>767</v>
      </c>
      <c r="GJ6" s="96" t="s">
        <v>768</v>
      </c>
      <c r="GK6" s="97" t="s">
        <v>769</v>
      </c>
      <c r="GL6" s="94" t="s">
        <v>770</v>
      </c>
      <c r="GM6" s="95" t="s">
        <v>771</v>
      </c>
      <c r="GN6" s="97" t="s">
        <v>772</v>
      </c>
      <c r="GO6" s="1"/>
      <c r="GP6" s="94" t="s">
        <v>773</v>
      </c>
      <c r="GQ6" s="95" t="s">
        <v>774</v>
      </c>
      <c r="GR6" s="97" t="s">
        <v>775</v>
      </c>
      <c r="GS6" s="95" t="s">
        <v>776</v>
      </c>
      <c r="GT6" s="97" t="s">
        <v>777</v>
      </c>
      <c r="GU6" s="94" t="s">
        <v>152</v>
      </c>
      <c r="GV6" s="94" t="s">
        <v>778</v>
      </c>
      <c r="GW6" s="94" t="s">
        <v>779</v>
      </c>
      <c r="GX6" s="1"/>
      <c r="GY6" s="94" t="s">
        <v>781</v>
      </c>
      <c r="GZ6" s="94" t="s">
        <v>782</v>
      </c>
      <c r="HA6" s="94" t="s">
        <v>783</v>
      </c>
      <c r="HB6" s="94" t="s">
        <v>784</v>
      </c>
      <c r="HC6" s="94" t="s">
        <v>785</v>
      </c>
      <c r="HD6" s="94" t="s">
        <v>786</v>
      </c>
      <c r="HE6" s="95" t="s">
        <v>787</v>
      </c>
      <c r="HF6" s="97" t="s">
        <v>788</v>
      </c>
      <c r="HG6" s="1"/>
      <c r="HH6" s="95" t="s">
        <v>1380</v>
      </c>
      <c r="HI6" s="96" t="s">
        <v>1381</v>
      </c>
      <c r="HJ6" s="97" t="s">
        <v>1382</v>
      </c>
    </row>
    <row r="7" spans="1:218" x14ac:dyDescent="0.3">
      <c r="A7" s="1"/>
      <c r="B7" s="98" t="s">
        <v>789</v>
      </c>
      <c r="C7" s="99"/>
      <c r="D7" s="100"/>
      <c r="E7" s="101"/>
      <c r="F7" s="101">
        <v>8.8258700000000001</v>
      </c>
      <c r="G7" s="102">
        <v>8.5166900000000005</v>
      </c>
      <c r="H7" s="100"/>
      <c r="I7" s="102"/>
      <c r="J7" s="100">
        <v>88.059200000000004</v>
      </c>
      <c r="K7" s="102"/>
      <c r="L7" s="100"/>
      <c r="M7" s="101"/>
      <c r="N7" s="101"/>
      <c r="O7" s="101"/>
      <c r="P7" s="101"/>
      <c r="Q7" s="101"/>
      <c r="R7" s="101"/>
      <c r="S7" s="102"/>
      <c r="T7" s="100">
        <v>18.14123</v>
      </c>
      <c r="U7" s="101">
        <v>19.191960000000002</v>
      </c>
      <c r="V7" s="101"/>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32.326999999999998</v>
      </c>
      <c r="BK7" s="101"/>
      <c r="BL7" s="102"/>
      <c r="BM7" s="100"/>
      <c r="BN7" s="101"/>
      <c r="BO7" s="101"/>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v>297.29741999999999</v>
      </c>
      <c r="CV7" s="100"/>
      <c r="CW7" s="101"/>
      <c r="CX7" s="103"/>
      <c r="CY7" s="100"/>
      <c r="CZ7" s="101">
        <v>6527.6641099999997</v>
      </c>
      <c r="DA7" s="101"/>
      <c r="DB7" s="102"/>
      <c r="DC7" s="100"/>
      <c r="DD7" s="101"/>
      <c r="DE7" s="101"/>
      <c r="DF7" s="101"/>
      <c r="DG7" s="101"/>
      <c r="DH7" s="101"/>
      <c r="DI7" s="101"/>
      <c r="DJ7" s="101"/>
      <c r="DK7" s="101"/>
      <c r="DL7" s="101"/>
      <c r="DM7" s="101"/>
      <c r="DN7" s="102"/>
      <c r="DO7" s="104"/>
      <c r="DP7" s="105"/>
      <c r="DQ7" s="105"/>
      <c r="DR7" s="106" t="s">
        <v>1383</v>
      </c>
      <c r="DS7" s="100">
        <v>2548.0999499999998</v>
      </c>
      <c r="DT7" s="101">
        <v>637.44623000000001</v>
      </c>
      <c r="DU7" s="101">
        <v>637.44623000000001</v>
      </c>
      <c r="DV7" s="102"/>
      <c r="DW7" s="99"/>
      <c r="DX7" s="100"/>
      <c r="DY7" s="101"/>
      <c r="DZ7" s="101"/>
      <c r="EA7" s="101"/>
      <c r="EB7" s="101"/>
      <c r="EC7" s="103">
        <v>6414.3</v>
      </c>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100"/>
      <c r="GT7" s="102"/>
      <c r="GU7" s="99"/>
      <c r="GV7" s="99"/>
      <c r="GW7" s="99"/>
      <c r="GX7" s="1"/>
      <c r="GY7" s="99"/>
      <c r="GZ7" s="99"/>
      <c r="HA7" s="99"/>
      <c r="HB7" s="99"/>
      <c r="HC7" s="99"/>
      <c r="HD7" s="99"/>
      <c r="HE7" s="100"/>
      <c r="HF7" s="102"/>
      <c r="HG7" s="1"/>
      <c r="HH7" s="100">
        <v>2548.0999499999998</v>
      </c>
      <c r="HI7" s="101">
        <v>2510.76676</v>
      </c>
      <c r="HJ7" s="102">
        <v>942.35946000000001</v>
      </c>
    </row>
    <row r="8" spans="1:218" x14ac:dyDescent="0.3">
      <c r="A8" s="1"/>
      <c r="B8" s="98" t="s">
        <v>790</v>
      </c>
      <c r="C8" s="99"/>
      <c r="D8" s="100"/>
      <c r="E8" s="101"/>
      <c r="F8" s="101">
        <v>8.8258700000000001</v>
      </c>
      <c r="G8" s="102">
        <v>8.5166900000000005</v>
      </c>
      <c r="H8" s="100"/>
      <c r="I8" s="102"/>
      <c r="J8" s="100">
        <v>88.059200000000004</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32.326999999999998</v>
      </c>
      <c r="BK8" s="101"/>
      <c r="BL8" s="102"/>
      <c r="BM8" s="100"/>
      <c r="BN8" s="101"/>
      <c r="BO8" s="101"/>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v>297.29741999999999</v>
      </c>
      <c r="CV8" s="100"/>
      <c r="CW8" s="101"/>
      <c r="CX8" s="103"/>
      <c r="CY8" s="100"/>
      <c r="CZ8" s="101">
        <v>6389.89221</v>
      </c>
      <c r="DA8" s="101"/>
      <c r="DB8" s="102"/>
      <c r="DC8" s="100"/>
      <c r="DD8" s="101"/>
      <c r="DE8" s="101"/>
      <c r="DF8" s="101"/>
      <c r="DG8" s="101"/>
      <c r="DH8" s="101"/>
      <c r="DI8" s="101"/>
      <c r="DJ8" s="101"/>
      <c r="DK8" s="101"/>
      <c r="DL8" s="101"/>
      <c r="DM8" s="101"/>
      <c r="DN8" s="102"/>
      <c r="DO8" s="104"/>
      <c r="DP8" s="105"/>
      <c r="DQ8" s="105"/>
      <c r="DR8" s="106" t="s">
        <v>1383</v>
      </c>
      <c r="DS8" s="100">
        <v>2571.1606299999999</v>
      </c>
      <c r="DT8" s="101">
        <v>660.50690999999995</v>
      </c>
      <c r="DU8" s="101">
        <v>660.50690999999995</v>
      </c>
      <c r="DV8" s="102"/>
      <c r="DW8" s="99"/>
      <c r="DX8" s="100"/>
      <c r="DY8" s="101"/>
      <c r="DZ8" s="101"/>
      <c r="EA8" s="101"/>
      <c r="EB8" s="101"/>
      <c r="EC8" s="103">
        <v>6284.8</v>
      </c>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100"/>
      <c r="GT8" s="102"/>
      <c r="GU8" s="99"/>
      <c r="GV8" s="99"/>
      <c r="GW8" s="99"/>
      <c r="GX8" s="1"/>
      <c r="GY8" s="99"/>
      <c r="GZ8" s="99"/>
      <c r="HA8" s="99"/>
      <c r="HB8" s="99"/>
      <c r="HC8" s="99"/>
      <c r="HD8" s="99"/>
      <c r="HE8" s="100"/>
      <c r="HF8" s="102"/>
      <c r="HG8" s="1"/>
      <c r="HH8" s="100">
        <v>2571.1606299999999</v>
      </c>
      <c r="HI8" s="101">
        <v>2533.82744</v>
      </c>
      <c r="HJ8" s="102">
        <v>942.35946000000001</v>
      </c>
    </row>
    <row r="9" spans="1:218" x14ac:dyDescent="0.3">
      <c r="A9" s="1"/>
      <c r="B9" s="98" t="s">
        <v>791</v>
      </c>
      <c r="C9" s="99"/>
      <c r="D9" s="100"/>
      <c r="E9" s="101"/>
      <c r="F9" s="101">
        <v>8.8258700000000001</v>
      </c>
      <c r="G9" s="102">
        <v>8.5166900000000005</v>
      </c>
      <c r="H9" s="100"/>
      <c r="I9" s="102"/>
      <c r="J9" s="100">
        <v>88.059200000000004</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32.326999999999998</v>
      </c>
      <c r="BK9" s="101"/>
      <c r="BL9" s="102"/>
      <c r="BM9" s="100"/>
      <c r="BN9" s="101"/>
      <c r="BO9" s="101"/>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c r="CP9" s="100">
        <v>180.55348000000001</v>
      </c>
      <c r="CQ9" s="101">
        <v>180.52450999999999</v>
      </c>
      <c r="CR9" s="101">
        <v>181.33356000000001</v>
      </c>
      <c r="CS9" s="102">
        <v>181.02912000000001</v>
      </c>
      <c r="CT9" s="100"/>
      <c r="CU9" s="102">
        <v>297.29741999999999</v>
      </c>
      <c r="CV9" s="100"/>
      <c r="CW9" s="101"/>
      <c r="CX9" s="103"/>
      <c r="CY9" s="100"/>
      <c r="CZ9" s="101">
        <v>6323.9874200000004</v>
      </c>
      <c r="DA9" s="101"/>
      <c r="DB9" s="102"/>
      <c r="DC9" s="100"/>
      <c r="DD9" s="101"/>
      <c r="DE9" s="101"/>
      <c r="DF9" s="101"/>
      <c r="DG9" s="101"/>
      <c r="DH9" s="101"/>
      <c r="DI9" s="101"/>
      <c r="DJ9" s="101"/>
      <c r="DK9" s="101"/>
      <c r="DL9" s="101"/>
      <c r="DM9" s="101"/>
      <c r="DN9" s="102"/>
      <c r="DO9" s="104"/>
      <c r="DP9" s="105"/>
      <c r="DQ9" s="105"/>
      <c r="DR9" s="106" t="s">
        <v>1383</v>
      </c>
      <c r="DS9" s="100">
        <v>2681.6576500000001</v>
      </c>
      <c r="DT9" s="101">
        <v>771.00392999999997</v>
      </c>
      <c r="DU9" s="101">
        <v>771.00392999999997</v>
      </c>
      <c r="DV9" s="102"/>
      <c r="DW9" s="99"/>
      <c r="DX9" s="100"/>
      <c r="DY9" s="101"/>
      <c r="DZ9" s="101"/>
      <c r="EA9" s="101"/>
      <c r="EB9" s="101"/>
      <c r="EC9" s="103">
        <v>6219.2</v>
      </c>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100"/>
      <c r="GT9" s="102"/>
      <c r="GU9" s="99"/>
      <c r="GV9" s="99"/>
      <c r="GW9" s="99"/>
      <c r="GX9" s="1"/>
      <c r="GY9" s="99"/>
      <c r="GZ9" s="99"/>
      <c r="HA9" s="99"/>
      <c r="HB9" s="99"/>
      <c r="HC9" s="99"/>
      <c r="HD9" s="99"/>
      <c r="HE9" s="100"/>
      <c r="HF9" s="102"/>
      <c r="HG9" s="1"/>
      <c r="HH9" s="100">
        <v>2681.6576500000001</v>
      </c>
      <c r="HI9" s="101">
        <v>2644.3244599999998</v>
      </c>
      <c r="HJ9" s="102">
        <v>942.35946000000001</v>
      </c>
    </row>
    <row r="10" spans="1:218" x14ac:dyDescent="0.3">
      <c r="A10" s="1"/>
      <c r="B10" s="98" t="s">
        <v>792</v>
      </c>
      <c r="C10" s="99"/>
      <c r="D10" s="100"/>
      <c r="E10" s="101"/>
      <c r="F10" s="101">
        <v>8.8258700000000001</v>
      </c>
      <c r="G10" s="102">
        <v>8.5166900000000005</v>
      </c>
      <c r="H10" s="100"/>
      <c r="I10" s="102"/>
      <c r="J10" s="100">
        <v>88.059200000000004</v>
      </c>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32.326999999999998</v>
      </c>
      <c r="BK10" s="101"/>
      <c r="BL10" s="102"/>
      <c r="BM10" s="100"/>
      <c r="BN10" s="101"/>
      <c r="BO10" s="101"/>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v>297.29741999999999</v>
      </c>
      <c r="CV10" s="100"/>
      <c r="CW10" s="101"/>
      <c r="CX10" s="103"/>
      <c r="CY10" s="100"/>
      <c r="CZ10" s="101">
        <v>6173.3498799999998</v>
      </c>
      <c r="DA10" s="101"/>
      <c r="DB10" s="102"/>
      <c r="DC10" s="100"/>
      <c r="DD10" s="101"/>
      <c r="DE10" s="101"/>
      <c r="DF10" s="101"/>
      <c r="DG10" s="101"/>
      <c r="DH10" s="101"/>
      <c r="DI10" s="101"/>
      <c r="DJ10" s="101"/>
      <c r="DK10" s="101"/>
      <c r="DL10" s="101"/>
      <c r="DM10" s="101"/>
      <c r="DN10" s="102"/>
      <c r="DO10" s="104"/>
      <c r="DP10" s="105"/>
      <c r="DQ10" s="105"/>
      <c r="DR10" s="106" t="s">
        <v>1383</v>
      </c>
      <c r="DS10" s="100">
        <v>2681.6576500000001</v>
      </c>
      <c r="DT10" s="101">
        <v>771.00392999999997</v>
      </c>
      <c r="DU10" s="101">
        <v>771.00392999999997</v>
      </c>
      <c r="DV10" s="102"/>
      <c r="DW10" s="99"/>
      <c r="DX10" s="100"/>
      <c r="DY10" s="101"/>
      <c r="DZ10" s="101"/>
      <c r="EA10" s="101"/>
      <c r="EB10" s="101"/>
      <c r="EC10" s="103">
        <v>6068.4</v>
      </c>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100"/>
      <c r="GT10" s="102"/>
      <c r="GU10" s="99"/>
      <c r="GV10" s="99"/>
      <c r="GW10" s="99"/>
      <c r="GX10" s="1"/>
      <c r="GY10" s="99"/>
      <c r="GZ10" s="99"/>
      <c r="HA10" s="99"/>
      <c r="HB10" s="99"/>
      <c r="HC10" s="99"/>
      <c r="HD10" s="99"/>
      <c r="HE10" s="100"/>
      <c r="HF10" s="102"/>
      <c r="HG10" s="1"/>
      <c r="HH10" s="100">
        <v>2681.6576500000001</v>
      </c>
      <c r="HI10" s="101">
        <v>2644.3244599999998</v>
      </c>
      <c r="HJ10" s="102">
        <v>942.35946000000001</v>
      </c>
    </row>
    <row r="11" spans="1:218" x14ac:dyDescent="0.3">
      <c r="A11" s="1"/>
      <c r="B11" s="98" t="s">
        <v>793</v>
      </c>
      <c r="C11" s="99"/>
      <c r="D11" s="100"/>
      <c r="E11" s="101"/>
      <c r="F11" s="101">
        <v>8.8258700000000001</v>
      </c>
      <c r="G11" s="102">
        <v>8.5166900000000005</v>
      </c>
      <c r="H11" s="100"/>
      <c r="I11" s="102"/>
      <c r="J11" s="100">
        <v>88.059200000000004</v>
      </c>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32.326999999999998</v>
      </c>
      <c r="BK11" s="101"/>
      <c r="BL11" s="102"/>
      <c r="BM11" s="100"/>
      <c r="BN11" s="101"/>
      <c r="BO11" s="101"/>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v>297.29741999999999</v>
      </c>
      <c r="CV11" s="100"/>
      <c r="CW11" s="101"/>
      <c r="CX11" s="103"/>
      <c r="CY11" s="100"/>
      <c r="CZ11" s="101">
        <v>6121.62374</v>
      </c>
      <c r="DA11" s="101"/>
      <c r="DB11" s="102"/>
      <c r="DC11" s="100"/>
      <c r="DD11" s="101"/>
      <c r="DE11" s="101"/>
      <c r="DF11" s="101"/>
      <c r="DG11" s="101"/>
      <c r="DH11" s="101"/>
      <c r="DI11" s="101"/>
      <c r="DJ11" s="101"/>
      <c r="DK11" s="101"/>
      <c r="DL11" s="101"/>
      <c r="DM11" s="101"/>
      <c r="DN11" s="102"/>
      <c r="DO11" s="104"/>
      <c r="DP11" s="105"/>
      <c r="DQ11" s="105"/>
      <c r="DR11" s="106" t="s">
        <v>1383</v>
      </c>
      <c r="DS11" s="100">
        <v>2681.6576500000001</v>
      </c>
      <c r="DT11" s="101">
        <v>771.00392999999997</v>
      </c>
      <c r="DU11" s="101">
        <v>771.00392999999997</v>
      </c>
      <c r="DV11" s="102"/>
      <c r="DW11" s="99"/>
      <c r="DX11" s="100"/>
      <c r="DY11" s="101"/>
      <c r="DZ11" s="101"/>
      <c r="EA11" s="101"/>
      <c r="EB11" s="101"/>
      <c r="EC11" s="103">
        <v>6016.7</v>
      </c>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100"/>
      <c r="GT11" s="102"/>
      <c r="GU11" s="99"/>
      <c r="GV11" s="99"/>
      <c r="GW11" s="99"/>
      <c r="GX11" s="1"/>
      <c r="GY11" s="99"/>
      <c r="GZ11" s="99"/>
      <c r="HA11" s="99"/>
      <c r="HB11" s="99"/>
      <c r="HC11" s="99"/>
      <c r="HD11" s="99"/>
      <c r="HE11" s="100"/>
      <c r="HF11" s="102"/>
      <c r="HG11" s="1"/>
      <c r="HH11" s="100">
        <v>2681.6576500000001</v>
      </c>
      <c r="HI11" s="101">
        <v>2644.3244599999998</v>
      </c>
      <c r="HJ11" s="102">
        <v>942.35946000000001</v>
      </c>
    </row>
    <row r="12" spans="1:218" x14ac:dyDescent="0.3">
      <c r="A12" s="1"/>
      <c r="B12" s="98" t="s">
        <v>794</v>
      </c>
      <c r="C12" s="99"/>
      <c r="D12" s="100"/>
      <c r="E12" s="101"/>
      <c r="F12" s="101">
        <v>8.8258700000000001</v>
      </c>
      <c r="G12" s="102">
        <v>8.5166900000000005</v>
      </c>
      <c r="H12" s="100"/>
      <c r="I12" s="102"/>
      <c r="J12" s="100">
        <v>88.059200000000004</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32.326999999999998</v>
      </c>
      <c r="BK12" s="101"/>
      <c r="BL12" s="102"/>
      <c r="BM12" s="100"/>
      <c r="BN12" s="101"/>
      <c r="BO12" s="101"/>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v>297.29741999999999</v>
      </c>
      <c r="CV12" s="100"/>
      <c r="CW12" s="101"/>
      <c r="CX12" s="103"/>
      <c r="CY12" s="100"/>
      <c r="CZ12" s="101">
        <v>6221.2310500000003</v>
      </c>
      <c r="DA12" s="101"/>
      <c r="DB12" s="102"/>
      <c r="DC12" s="100"/>
      <c r="DD12" s="101"/>
      <c r="DE12" s="101"/>
      <c r="DF12" s="101"/>
      <c r="DG12" s="101"/>
      <c r="DH12" s="101"/>
      <c r="DI12" s="101"/>
      <c r="DJ12" s="101"/>
      <c r="DK12" s="101"/>
      <c r="DL12" s="101"/>
      <c r="DM12" s="101"/>
      <c r="DN12" s="102"/>
      <c r="DO12" s="104"/>
      <c r="DP12" s="105"/>
      <c r="DQ12" s="105"/>
      <c r="DR12" s="106" t="s">
        <v>1383</v>
      </c>
      <c r="DS12" s="100">
        <v>2681.6576500000001</v>
      </c>
      <c r="DT12" s="101">
        <v>771.00392999999997</v>
      </c>
      <c r="DU12" s="101">
        <v>771.00392999999997</v>
      </c>
      <c r="DV12" s="102"/>
      <c r="DW12" s="99"/>
      <c r="DX12" s="100"/>
      <c r="DY12" s="101"/>
      <c r="DZ12" s="101"/>
      <c r="EA12" s="101"/>
      <c r="EB12" s="101"/>
      <c r="EC12" s="103">
        <v>6116.4</v>
      </c>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100"/>
      <c r="GT12" s="102"/>
      <c r="GU12" s="99"/>
      <c r="GV12" s="99"/>
      <c r="GW12" s="99"/>
      <c r="GX12" s="1"/>
      <c r="GY12" s="99"/>
      <c r="GZ12" s="99"/>
      <c r="HA12" s="99"/>
      <c r="HB12" s="99"/>
      <c r="HC12" s="99"/>
      <c r="HD12" s="99"/>
      <c r="HE12" s="100"/>
      <c r="HF12" s="102"/>
      <c r="HG12" s="1"/>
      <c r="HH12" s="100">
        <v>2681.6576500000001</v>
      </c>
      <c r="HI12" s="101">
        <v>2644.3244599999998</v>
      </c>
      <c r="HJ12" s="102">
        <v>942.35946000000001</v>
      </c>
    </row>
    <row r="13" spans="1:218" x14ac:dyDescent="0.3">
      <c r="A13" s="1"/>
      <c r="B13" s="98" t="s">
        <v>795</v>
      </c>
      <c r="C13" s="99"/>
      <c r="D13" s="100"/>
      <c r="E13" s="101"/>
      <c r="F13" s="101">
        <v>8.8258700000000001</v>
      </c>
      <c r="G13" s="102">
        <v>8.5166900000000005</v>
      </c>
      <c r="H13" s="100"/>
      <c r="I13" s="102"/>
      <c r="J13" s="100">
        <v>88.059200000000004</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32.326999999999998</v>
      </c>
      <c r="BK13" s="101"/>
      <c r="BL13" s="102"/>
      <c r="BM13" s="100"/>
      <c r="BN13" s="101"/>
      <c r="BO13" s="101"/>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v>297.29741999999999</v>
      </c>
      <c r="CV13" s="100"/>
      <c r="CW13" s="101"/>
      <c r="CX13" s="103"/>
      <c r="CY13" s="100"/>
      <c r="CZ13" s="101">
        <v>6257.4849100000001</v>
      </c>
      <c r="DA13" s="101"/>
      <c r="DB13" s="102"/>
      <c r="DC13" s="100"/>
      <c r="DD13" s="101"/>
      <c r="DE13" s="101"/>
      <c r="DF13" s="101"/>
      <c r="DG13" s="101"/>
      <c r="DH13" s="101"/>
      <c r="DI13" s="101"/>
      <c r="DJ13" s="101"/>
      <c r="DK13" s="101"/>
      <c r="DL13" s="101"/>
      <c r="DM13" s="101"/>
      <c r="DN13" s="102"/>
      <c r="DO13" s="104"/>
      <c r="DP13" s="105"/>
      <c r="DQ13" s="105"/>
      <c r="DR13" s="106" t="s">
        <v>1383</v>
      </c>
      <c r="DS13" s="100">
        <v>2681.6576500000001</v>
      </c>
      <c r="DT13" s="101">
        <v>771.00392999999997</v>
      </c>
      <c r="DU13" s="101">
        <v>771.00392999999997</v>
      </c>
      <c r="DV13" s="102"/>
      <c r="DW13" s="99"/>
      <c r="DX13" s="100"/>
      <c r="DY13" s="101"/>
      <c r="DZ13" s="101"/>
      <c r="EA13" s="101"/>
      <c r="EB13" s="101"/>
      <c r="EC13" s="103">
        <v>6152.6</v>
      </c>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100"/>
      <c r="GT13" s="102"/>
      <c r="GU13" s="99"/>
      <c r="GV13" s="99"/>
      <c r="GW13" s="99"/>
      <c r="GX13" s="1"/>
      <c r="GY13" s="99"/>
      <c r="GZ13" s="99"/>
      <c r="HA13" s="99"/>
      <c r="HB13" s="99"/>
      <c r="HC13" s="99"/>
      <c r="HD13" s="99"/>
      <c r="HE13" s="100"/>
      <c r="HF13" s="102"/>
      <c r="HG13" s="1"/>
      <c r="HH13" s="100">
        <v>2681.6576500000001</v>
      </c>
      <c r="HI13" s="101">
        <v>2644.3244599999998</v>
      </c>
      <c r="HJ13" s="102">
        <v>942.35946000000001</v>
      </c>
    </row>
    <row r="14" spans="1:218" x14ac:dyDescent="0.3">
      <c r="A14" s="1"/>
      <c r="B14" s="98" t="s">
        <v>796</v>
      </c>
      <c r="C14" s="99"/>
      <c r="D14" s="100"/>
      <c r="E14" s="101"/>
      <c r="F14" s="101">
        <v>8.8258700000000001</v>
      </c>
      <c r="G14" s="102">
        <v>8.5166900000000005</v>
      </c>
      <c r="H14" s="100"/>
      <c r="I14" s="102"/>
      <c r="J14" s="100">
        <v>88.059200000000004</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32.326999999999998</v>
      </c>
      <c r="BK14" s="101"/>
      <c r="BL14" s="102"/>
      <c r="BM14" s="100"/>
      <c r="BN14" s="101"/>
      <c r="BO14" s="101"/>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v>297.29741999999999</v>
      </c>
      <c r="CV14" s="100"/>
      <c r="CW14" s="101"/>
      <c r="CX14" s="103"/>
      <c r="CY14" s="100"/>
      <c r="CZ14" s="101">
        <v>6170.8253199999999</v>
      </c>
      <c r="DA14" s="101"/>
      <c r="DB14" s="102"/>
      <c r="DC14" s="100"/>
      <c r="DD14" s="101"/>
      <c r="DE14" s="101"/>
      <c r="DF14" s="101"/>
      <c r="DG14" s="101"/>
      <c r="DH14" s="101"/>
      <c r="DI14" s="101"/>
      <c r="DJ14" s="101"/>
      <c r="DK14" s="101"/>
      <c r="DL14" s="101"/>
      <c r="DM14" s="101"/>
      <c r="DN14" s="102"/>
      <c r="DO14" s="104"/>
      <c r="DP14" s="105"/>
      <c r="DQ14" s="105"/>
      <c r="DR14" s="106" t="s">
        <v>1383</v>
      </c>
      <c r="DS14" s="100">
        <v>2681.6576500000001</v>
      </c>
      <c r="DT14" s="101">
        <v>771.00392999999997</v>
      </c>
      <c r="DU14" s="101">
        <v>771.00392999999997</v>
      </c>
      <c r="DV14" s="102"/>
      <c r="DW14" s="99"/>
      <c r="DX14" s="100"/>
      <c r="DY14" s="101"/>
      <c r="DZ14" s="101"/>
      <c r="EA14" s="101"/>
      <c r="EB14" s="101"/>
      <c r="EC14" s="103">
        <v>6065.9</v>
      </c>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100"/>
      <c r="GT14" s="102"/>
      <c r="GU14" s="99"/>
      <c r="GV14" s="99"/>
      <c r="GW14" s="99"/>
      <c r="GX14" s="1"/>
      <c r="GY14" s="99"/>
      <c r="GZ14" s="99"/>
      <c r="HA14" s="99"/>
      <c r="HB14" s="99"/>
      <c r="HC14" s="99"/>
      <c r="HD14" s="99"/>
      <c r="HE14" s="100"/>
      <c r="HF14" s="102"/>
      <c r="HG14" s="1"/>
      <c r="HH14" s="100">
        <v>2681.6576500000001</v>
      </c>
      <c r="HI14" s="101">
        <v>2644.3244599999998</v>
      </c>
      <c r="HJ14" s="102">
        <v>942.35946000000001</v>
      </c>
    </row>
    <row r="15" spans="1:218" x14ac:dyDescent="0.3">
      <c r="A15" s="1"/>
      <c r="B15" s="98" t="s">
        <v>797</v>
      </c>
      <c r="C15" s="99"/>
      <c r="D15" s="100"/>
      <c r="E15" s="101"/>
      <c r="F15" s="101">
        <v>8.8258700000000001</v>
      </c>
      <c r="G15" s="102">
        <v>8.5166900000000005</v>
      </c>
      <c r="H15" s="100"/>
      <c r="I15" s="102"/>
      <c r="J15" s="100">
        <v>88.059200000000004</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32.326999999999998</v>
      </c>
      <c r="BK15" s="101"/>
      <c r="BL15" s="102"/>
      <c r="BM15" s="100"/>
      <c r="BN15" s="101"/>
      <c r="BO15" s="101"/>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v>297.29741999999999</v>
      </c>
      <c r="CV15" s="100"/>
      <c r="CW15" s="101"/>
      <c r="CX15" s="103"/>
      <c r="CY15" s="100"/>
      <c r="CZ15" s="101">
        <v>6210.2497000000003</v>
      </c>
      <c r="DA15" s="101"/>
      <c r="DB15" s="102"/>
      <c r="DC15" s="100"/>
      <c r="DD15" s="101"/>
      <c r="DE15" s="101"/>
      <c r="DF15" s="101"/>
      <c r="DG15" s="101"/>
      <c r="DH15" s="101"/>
      <c r="DI15" s="101"/>
      <c r="DJ15" s="101"/>
      <c r="DK15" s="101"/>
      <c r="DL15" s="101"/>
      <c r="DM15" s="101"/>
      <c r="DN15" s="102"/>
      <c r="DO15" s="104"/>
      <c r="DP15" s="105"/>
      <c r="DQ15" s="105"/>
      <c r="DR15" s="106" t="s">
        <v>1383</v>
      </c>
      <c r="DS15" s="100">
        <v>2681.6576500000001</v>
      </c>
      <c r="DT15" s="101">
        <v>771.00392999999997</v>
      </c>
      <c r="DU15" s="101">
        <v>771.00392999999997</v>
      </c>
      <c r="DV15" s="102"/>
      <c r="DW15" s="99"/>
      <c r="DX15" s="100"/>
      <c r="DY15" s="101"/>
      <c r="DZ15" s="101"/>
      <c r="EA15" s="101"/>
      <c r="EB15" s="101"/>
      <c r="EC15" s="103">
        <v>6103.1</v>
      </c>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100"/>
      <c r="GT15" s="102"/>
      <c r="GU15" s="99"/>
      <c r="GV15" s="99"/>
      <c r="GW15" s="99"/>
      <c r="GX15" s="1"/>
      <c r="GY15" s="99"/>
      <c r="GZ15" s="99"/>
      <c r="HA15" s="99"/>
      <c r="HB15" s="99"/>
      <c r="HC15" s="99"/>
      <c r="HD15" s="99"/>
      <c r="HE15" s="100"/>
      <c r="HF15" s="102"/>
      <c r="HG15" s="1"/>
      <c r="HH15" s="100">
        <v>2681.6576500000001</v>
      </c>
      <c r="HI15" s="101">
        <v>2644.3244599999998</v>
      </c>
      <c r="HJ15" s="102">
        <v>942.35946000000001</v>
      </c>
    </row>
    <row r="16" spans="1:218" x14ac:dyDescent="0.3">
      <c r="A16" s="1"/>
      <c r="B16" s="98" t="s">
        <v>798</v>
      </c>
      <c r="C16" s="99"/>
      <c r="D16" s="100"/>
      <c r="E16" s="101"/>
      <c r="F16" s="101">
        <v>8.8258700000000001</v>
      </c>
      <c r="G16" s="102">
        <v>8.5166900000000005</v>
      </c>
      <c r="H16" s="100"/>
      <c r="I16" s="102"/>
      <c r="J16" s="100">
        <v>88.059200000000004</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32.326999999999998</v>
      </c>
      <c r="BK16" s="101"/>
      <c r="BL16" s="102"/>
      <c r="BM16" s="100"/>
      <c r="BN16" s="101"/>
      <c r="BO16" s="101"/>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v>297.29741999999999</v>
      </c>
      <c r="CV16" s="100"/>
      <c r="CW16" s="101"/>
      <c r="CX16" s="103"/>
      <c r="CY16" s="100"/>
      <c r="CZ16" s="101">
        <v>6248.3864299999996</v>
      </c>
      <c r="DA16" s="101"/>
      <c r="DB16" s="102"/>
      <c r="DC16" s="100"/>
      <c r="DD16" s="101"/>
      <c r="DE16" s="101"/>
      <c r="DF16" s="101"/>
      <c r="DG16" s="101"/>
      <c r="DH16" s="101"/>
      <c r="DI16" s="101"/>
      <c r="DJ16" s="101"/>
      <c r="DK16" s="101"/>
      <c r="DL16" s="101"/>
      <c r="DM16" s="101"/>
      <c r="DN16" s="102"/>
      <c r="DO16" s="104"/>
      <c r="DP16" s="105"/>
      <c r="DQ16" s="105"/>
      <c r="DR16" s="106" t="s">
        <v>1383</v>
      </c>
      <c r="DS16" s="100">
        <v>2681.6576500000001</v>
      </c>
      <c r="DT16" s="101">
        <v>771.00392999999997</v>
      </c>
      <c r="DU16" s="101">
        <v>771.00392999999997</v>
      </c>
      <c r="DV16" s="102"/>
      <c r="DW16" s="99"/>
      <c r="DX16" s="100"/>
      <c r="DY16" s="101"/>
      <c r="DZ16" s="101"/>
      <c r="EA16" s="101"/>
      <c r="EB16" s="101"/>
      <c r="EC16" s="103">
        <v>6140.2</v>
      </c>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100"/>
      <c r="GT16" s="102"/>
      <c r="GU16" s="99"/>
      <c r="GV16" s="99"/>
      <c r="GW16" s="99"/>
      <c r="GX16" s="1"/>
      <c r="GY16" s="99"/>
      <c r="GZ16" s="99"/>
      <c r="HA16" s="99"/>
      <c r="HB16" s="99"/>
      <c r="HC16" s="99"/>
      <c r="HD16" s="99"/>
      <c r="HE16" s="100"/>
      <c r="HF16" s="102"/>
      <c r="HG16" s="1"/>
      <c r="HH16" s="100">
        <v>2681.6576500000001</v>
      </c>
      <c r="HI16" s="101">
        <v>2644.3244599999998</v>
      </c>
      <c r="HJ16" s="102">
        <v>942.35946000000001</v>
      </c>
    </row>
    <row r="17" spans="1:218" x14ac:dyDescent="0.3">
      <c r="A17" s="1"/>
      <c r="B17" s="98" t="s">
        <v>799</v>
      </c>
      <c r="C17" s="99"/>
      <c r="D17" s="100"/>
      <c r="E17" s="101"/>
      <c r="F17" s="101">
        <v>8.8258700000000001</v>
      </c>
      <c r="G17" s="102">
        <v>8.5166900000000005</v>
      </c>
      <c r="H17" s="100"/>
      <c r="I17" s="102"/>
      <c r="J17" s="100">
        <v>88.059200000000004</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32.326999999999998</v>
      </c>
      <c r="BK17" s="101"/>
      <c r="BL17" s="102"/>
      <c r="BM17" s="100"/>
      <c r="BN17" s="101"/>
      <c r="BO17" s="101"/>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c r="CP17" s="100">
        <v>180.55348000000001</v>
      </c>
      <c r="CQ17" s="101">
        <v>180.52450999999999</v>
      </c>
      <c r="CR17" s="101">
        <v>181.33356000000001</v>
      </c>
      <c r="CS17" s="102">
        <v>181.02912000000001</v>
      </c>
      <c r="CT17" s="100"/>
      <c r="CU17" s="102">
        <v>297.29741999999999</v>
      </c>
      <c r="CV17" s="100"/>
      <c r="CW17" s="101"/>
      <c r="CX17" s="103"/>
      <c r="CY17" s="100"/>
      <c r="CZ17" s="101">
        <v>6344.9480700000004</v>
      </c>
      <c r="DA17" s="101"/>
      <c r="DB17" s="102"/>
      <c r="DC17" s="100"/>
      <c r="DD17" s="101"/>
      <c r="DE17" s="101"/>
      <c r="DF17" s="101"/>
      <c r="DG17" s="101"/>
      <c r="DH17" s="101"/>
      <c r="DI17" s="101"/>
      <c r="DJ17" s="101"/>
      <c r="DK17" s="101"/>
      <c r="DL17" s="101"/>
      <c r="DM17" s="101"/>
      <c r="DN17" s="102"/>
      <c r="DO17" s="104"/>
      <c r="DP17" s="105"/>
      <c r="DQ17" s="105"/>
      <c r="DR17" s="106" t="s">
        <v>1383</v>
      </c>
      <c r="DS17" s="100">
        <v>2681.6576500000001</v>
      </c>
      <c r="DT17" s="101">
        <v>771.00392999999997</v>
      </c>
      <c r="DU17" s="101">
        <v>771.00392999999997</v>
      </c>
      <c r="DV17" s="102"/>
      <c r="DW17" s="99"/>
      <c r="DX17" s="100"/>
      <c r="DY17" s="101"/>
      <c r="DZ17" s="101"/>
      <c r="EA17" s="101"/>
      <c r="EB17" s="101"/>
      <c r="EC17" s="103">
        <v>6239.3</v>
      </c>
      <c r="ED17" s="1"/>
      <c r="EE17" s="99"/>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100"/>
      <c r="GT17" s="102"/>
      <c r="GU17" s="99"/>
      <c r="GV17" s="99"/>
      <c r="GW17" s="99"/>
      <c r="GX17" s="1"/>
      <c r="GY17" s="99"/>
      <c r="GZ17" s="99"/>
      <c r="HA17" s="99"/>
      <c r="HB17" s="99"/>
      <c r="HC17" s="99"/>
      <c r="HD17" s="99"/>
      <c r="HE17" s="100"/>
      <c r="HF17" s="102"/>
      <c r="HG17" s="1"/>
      <c r="HH17" s="100">
        <v>2681.6576500000001</v>
      </c>
      <c r="HI17" s="101">
        <v>2644.3244599999998</v>
      </c>
      <c r="HJ17" s="102">
        <v>942.35946000000001</v>
      </c>
    </row>
    <row r="18" spans="1:218" x14ac:dyDescent="0.3">
      <c r="A18" s="1"/>
      <c r="B18" s="98" t="s">
        <v>800</v>
      </c>
      <c r="C18" s="99"/>
      <c r="D18" s="100"/>
      <c r="E18" s="101"/>
      <c r="F18" s="101">
        <v>8.8258700000000001</v>
      </c>
      <c r="G18" s="102">
        <v>8.5166900000000005</v>
      </c>
      <c r="H18" s="100"/>
      <c r="I18" s="102"/>
      <c r="J18" s="100">
        <v>88.059200000000004</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32.326999999999998</v>
      </c>
      <c r="BK18" s="101"/>
      <c r="BL18" s="102"/>
      <c r="BM18" s="100"/>
      <c r="BN18" s="101"/>
      <c r="BO18" s="101"/>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c r="CP18" s="100">
        <v>180.55348000000001</v>
      </c>
      <c r="CQ18" s="101">
        <v>180.52450999999999</v>
      </c>
      <c r="CR18" s="101">
        <v>181.33356000000001</v>
      </c>
      <c r="CS18" s="102">
        <v>181.02912000000001</v>
      </c>
      <c r="CT18" s="100"/>
      <c r="CU18" s="102">
        <v>297.29741999999999</v>
      </c>
      <c r="CV18" s="100"/>
      <c r="CW18" s="101"/>
      <c r="CX18" s="103"/>
      <c r="CY18" s="100"/>
      <c r="CZ18" s="101">
        <v>6488.8685400000004</v>
      </c>
      <c r="DA18" s="101"/>
      <c r="DB18" s="102"/>
      <c r="DC18" s="100"/>
      <c r="DD18" s="101"/>
      <c r="DE18" s="101"/>
      <c r="DF18" s="101"/>
      <c r="DG18" s="101"/>
      <c r="DH18" s="101"/>
      <c r="DI18" s="101"/>
      <c r="DJ18" s="101"/>
      <c r="DK18" s="101"/>
      <c r="DL18" s="101"/>
      <c r="DM18" s="101"/>
      <c r="DN18" s="102"/>
      <c r="DO18" s="104"/>
      <c r="DP18" s="105"/>
      <c r="DQ18" s="105"/>
      <c r="DR18" s="106" t="s">
        <v>1383</v>
      </c>
      <c r="DS18" s="100">
        <v>2681.6576500000001</v>
      </c>
      <c r="DT18" s="101">
        <v>771.00392999999997</v>
      </c>
      <c r="DU18" s="101">
        <v>771.00392999999997</v>
      </c>
      <c r="DV18" s="102"/>
      <c r="DW18" s="99"/>
      <c r="DX18" s="100"/>
      <c r="DY18" s="101"/>
      <c r="DZ18" s="101"/>
      <c r="EA18" s="101"/>
      <c r="EB18" s="101"/>
      <c r="EC18" s="103">
        <v>6383.6</v>
      </c>
      <c r="ED18" s="1"/>
      <c r="EE18" s="99"/>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100"/>
      <c r="GT18" s="102"/>
      <c r="GU18" s="99"/>
      <c r="GV18" s="99"/>
      <c r="GW18" s="99"/>
      <c r="GX18" s="1"/>
      <c r="GY18" s="99"/>
      <c r="GZ18" s="99"/>
      <c r="HA18" s="99"/>
      <c r="HB18" s="99"/>
      <c r="HC18" s="99"/>
      <c r="HD18" s="99"/>
      <c r="HE18" s="100"/>
      <c r="HF18" s="102"/>
      <c r="HG18" s="1"/>
      <c r="HH18" s="100">
        <v>2681.6576500000001</v>
      </c>
      <c r="HI18" s="101">
        <v>2644.3244599999998</v>
      </c>
      <c r="HJ18" s="102">
        <v>942.35946000000001</v>
      </c>
    </row>
    <row r="19" spans="1:218" x14ac:dyDescent="0.3">
      <c r="A19" s="1"/>
      <c r="B19" s="98" t="s">
        <v>801</v>
      </c>
      <c r="C19" s="99"/>
      <c r="D19" s="100"/>
      <c r="E19" s="101"/>
      <c r="F19" s="101">
        <v>8.8258700000000001</v>
      </c>
      <c r="G19" s="102">
        <v>8.5166900000000005</v>
      </c>
      <c r="H19" s="100"/>
      <c r="I19" s="102"/>
      <c r="J19" s="100">
        <v>88.059200000000004</v>
      </c>
      <c r="K19" s="102"/>
      <c r="L19" s="100"/>
      <c r="M19" s="101"/>
      <c r="N19" s="101"/>
      <c r="O19" s="101">
        <v>282.08969999999999</v>
      </c>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32.326999999999998</v>
      </c>
      <c r="BK19" s="101"/>
      <c r="BL19" s="102"/>
      <c r="BM19" s="100"/>
      <c r="BN19" s="101"/>
      <c r="BO19" s="101"/>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c r="CP19" s="100">
        <v>180.55348000000001</v>
      </c>
      <c r="CQ19" s="101">
        <v>180.52450999999999</v>
      </c>
      <c r="CR19" s="101">
        <v>181.33356000000001</v>
      </c>
      <c r="CS19" s="102">
        <v>181.02912000000001</v>
      </c>
      <c r="CT19" s="100"/>
      <c r="CU19" s="102">
        <v>297.29741999999999</v>
      </c>
      <c r="CV19" s="100"/>
      <c r="CW19" s="101"/>
      <c r="CX19" s="103"/>
      <c r="CY19" s="100"/>
      <c r="CZ19" s="101">
        <v>6749.8474399999996</v>
      </c>
      <c r="DA19" s="101"/>
      <c r="DB19" s="102"/>
      <c r="DC19" s="100"/>
      <c r="DD19" s="101"/>
      <c r="DE19" s="101"/>
      <c r="DF19" s="101"/>
      <c r="DG19" s="101"/>
      <c r="DH19" s="101"/>
      <c r="DI19" s="101"/>
      <c r="DJ19" s="101"/>
      <c r="DK19" s="101"/>
      <c r="DL19" s="101"/>
      <c r="DM19" s="101"/>
      <c r="DN19" s="102"/>
      <c r="DO19" s="104"/>
      <c r="DP19" s="105"/>
      <c r="DQ19" s="105"/>
      <c r="DR19" s="106" t="s">
        <v>1383</v>
      </c>
      <c r="DS19" s="100">
        <v>2963.7473500000001</v>
      </c>
      <c r="DT19" s="101">
        <v>1053.0936300000001</v>
      </c>
      <c r="DU19" s="101">
        <v>1053.0936300000001</v>
      </c>
      <c r="DV19" s="102"/>
      <c r="DW19" s="99"/>
      <c r="DX19" s="100"/>
      <c r="DY19" s="101"/>
      <c r="DZ19" s="101"/>
      <c r="EA19" s="101"/>
      <c r="EB19" s="101"/>
      <c r="EC19" s="103">
        <v>6644.6</v>
      </c>
      <c r="ED19" s="1"/>
      <c r="EE19" s="99"/>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100"/>
      <c r="GT19" s="102"/>
      <c r="GU19" s="99"/>
      <c r="GV19" s="99"/>
      <c r="GW19" s="99"/>
      <c r="GX19" s="1"/>
      <c r="GY19" s="99"/>
      <c r="GZ19" s="99"/>
      <c r="HA19" s="99"/>
      <c r="HB19" s="99"/>
      <c r="HC19" s="99"/>
      <c r="HD19" s="99"/>
      <c r="HE19" s="100"/>
      <c r="HF19" s="102"/>
      <c r="HG19" s="1"/>
      <c r="HH19" s="100">
        <v>2963.7473500000001</v>
      </c>
      <c r="HI19" s="101">
        <v>2926.4141599999998</v>
      </c>
      <c r="HJ19" s="102">
        <v>943.84334999999999</v>
      </c>
    </row>
    <row r="20" spans="1:218" x14ac:dyDescent="0.3">
      <c r="A20" s="1"/>
      <c r="B20" s="98" t="s">
        <v>802</v>
      </c>
      <c r="C20" s="99"/>
      <c r="D20" s="100"/>
      <c r="E20" s="101"/>
      <c r="F20" s="101">
        <v>8.8258700000000001</v>
      </c>
      <c r="G20" s="102">
        <v>8.5166900000000005</v>
      </c>
      <c r="H20" s="100"/>
      <c r="I20" s="102"/>
      <c r="J20" s="100">
        <v>88.059200000000004</v>
      </c>
      <c r="K20" s="102"/>
      <c r="L20" s="100"/>
      <c r="M20" s="101"/>
      <c r="N20" s="101"/>
      <c r="O20" s="101">
        <v>282.08969999999999</v>
      </c>
      <c r="P20" s="101"/>
      <c r="Q20" s="101"/>
      <c r="R20" s="101"/>
      <c r="S20" s="102"/>
      <c r="T20" s="100">
        <v>18.14123</v>
      </c>
      <c r="U20" s="101">
        <v>19.191960000000002</v>
      </c>
      <c r="V20" s="101"/>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32.326999999999998</v>
      </c>
      <c r="BK20" s="101"/>
      <c r="BL20" s="102"/>
      <c r="BM20" s="100"/>
      <c r="BN20" s="101"/>
      <c r="BO20" s="101"/>
      <c r="BP20" s="101"/>
      <c r="BQ20" s="101"/>
      <c r="BR20" s="101"/>
      <c r="BS20" s="101"/>
      <c r="BT20" s="101"/>
      <c r="BU20" s="101"/>
      <c r="BV20" s="101">
        <v>36.281509999999997</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c r="CP20" s="100">
        <v>180.55348000000001</v>
      </c>
      <c r="CQ20" s="101">
        <v>180.52450999999999</v>
      </c>
      <c r="CR20" s="101">
        <v>181.33356000000001</v>
      </c>
      <c r="CS20" s="102">
        <v>181.02912000000001</v>
      </c>
      <c r="CT20" s="100"/>
      <c r="CU20" s="102">
        <v>99.773330000000001</v>
      </c>
      <c r="CV20" s="100"/>
      <c r="CW20" s="101"/>
      <c r="CX20" s="103"/>
      <c r="CY20" s="100"/>
      <c r="CZ20" s="101">
        <v>6726.7414099999996</v>
      </c>
      <c r="DA20" s="101"/>
      <c r="DB20" s="102"/>
      <c r="DC20" s="100"/>
      <c r="DD20" s="101"/>
      <c r="DE20" s="101"/>
      <c r="DF20" s="101"/>
      <c r="DG20" s="101"/>
      <c r="DH20" s="101"/>
      <c r="DI20" s="101"/>
      <c r="DJ20" s="101"/>
      <c r="DK20" s="101"/>
      <c r="DL20" s="101"/>
      <c r="DM20" s="101"/>
      <c r="DN20" s="102"/>
      <c r="DO20" s="104"/>
      <c r="DP20" s="105"/>
      <c r="DQ20" s="105"/>
      <c r="DR20" s="106" t="s">
        <v>1383</v>
      </c>
      <c r="DS20" s="100">
        <v>2668.9470700000002</v>
      </c>
      <c r="DT20" s="101">
        <v>758.29335000000003</v>
      </c>
      <c r="DU20" s="101">
        <v>758.29335000000003</v>
      </c>
      <c r="DV20" s="102"/>
      <c r="DW20" s="99"/>
      <c r="DX20" s="100"/>
      <c r="DY20" s="101"/>
      <c r="DZ20" s="101"/>
      <c r="EA20" s="101"/>
      <c r="EB20" s="101"/>
      <c r="EC20" s="103">
        <v>6618.9</v>
      </c>
      <c r="ED20" s="1"/>
      <c r="EE20" s="99"/>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100"/>
      <c r="GT20" s="102"/>
      <c r="GU20" s="99"/>
      <c r="GV20" s="99"/>
      <c r="GW20" s="99"/>
      <c r="GX20" s="1"/>
      <c r="GY20" s="99"/>
      <c r="GZ20" s="99"/>
      <c r="HA20" s="99"/>
      <c r="HB20" s="99"/>
      <c r="HC20" s="99"/>
      <c r="HD20" s="99"/>
      <c r="HE20" s="100"/>
      <c r="HF20" s="102"/>
      <c r="HG20" s="1"/>
      <c r="HH20" s="100">
        <v>2668.9470700000002</v>
      </c>
      <c r="HI20" s="101">
        <v>2631.6138799999999</v>
      </c>
      <c r="HJ20" s="102">
        <v>943.84334999999999</v>
      </c>
    </row>
    <row r="21" spans="1:218" x14ac:dyDescent="0.3">
      <c r="A21" s="1"/>
      <c r="B21" s="98" t="s">
        <v>803</v>
      </c>
      <c r="C21" s="99"/>
      <c r="D21" s="100"/>
      <c r="E21" s="101"/>
      <c r="F21" s="101">
        <v>8.8258700000000001</v>
      </c>
      <c r="G21" s="102">
        <v>8.5166900000000005</v>
      </c>
      <c r="H21" s="100"/>
      <c r="I21" s="102"/>
      <c r="J21" s="100">
        <v>88.059200000000004</v>
      </c>
      <c r="K21" s="102"/>
      <c r="L21" s="100"/>
      <c r="M21" s="101"/>
      <c r="N21" s="101"/>
      <c r="O21" s="101">
        <v>282.08969999999999</v>
      </c>
      <c r="P21" s="101"/>
      <c r="Q21" s="101"/>
      <c r="R21" s="101"/>
      <c r="S21" s="102"/>
      <c r="T21" s="100">
        <v>18.14123</v>
      </c>
      <c r="U21" s="101">
        <v>19.191960000000002</v>
      </c>
      <c r="V21" s="101"/>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32.326999999999998</v>
      </c>
      <c r="BK21" s="101"/>
      <c r="BL21" s="102"/>
      <c r="BM21" s="100"/>
      <c r="BN21" s="101"/>
      <c r="BO21" s="101"/>
      <c r="BP21" s="101"/>
      <c r="BQ21" s="101"/>
      <c r="BR21" s="101"/>
      <c r="BS21" s="101"/>
      <c r="BT21" s="101"/>
      <c r="BU21" s="101"/>
      <c r="BV21" s="101">
        <v>36.281509999999997</v>
      </c>
      <c r="BW21" s="101">
        <v>206.49456000000001</v>
      </c>
      <c r="BX21" s="101">
        <v>206.11548999999999</v>
      </c>
      <c r="BY21" s="101">
        <v>205.99002999999999</v>
      </c>
      <c r="BZ21" s="102"/>
      <c r="CA21" s="100"/>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99.773330000000001</v>
      </c>
      <c r="CV21" s="100"/>
      <c r="CW21" s="101"/>
      <c r="CX21" s="103"/>
      <c r="CY21" s="100"/>
      <c r="CZ21" s="101">
        <v>6869.9865399999999</v>
      </c>
      <c r="DA21" s="101"/>
      <c r="DB21" s="102"/>
      <c r="DC21" s="100"/>
      <c r="DD21" s="101"/>
      <c r="DE21" s="101"/>
      <c r="DF21" s="101"/>
      <c r="DG21" s="101"/>
      <c r="DH21" s="101"/>
      <c r="DI21" s="101"/>
      <c r="DJ21" s="101"/>
      <c r="DK21" s="101"/>
      <c r="DL21" s="101"/>
      <c r="DM21" s="101"/>
      <c r="DN21" s="102"/>
      <c r="DO21" s="104"/>
      <c r="DP21" s="105"/>
      <c r="DQ21" s="105"/>
      <c r="DR21" s="106" t="s">
        <v>1383</v>
      </c>
      <c r="DS21" s="100">
        <v>2842.7274499999999</v>
      </c>
      <c r="DT21" s="101">
        <v>949.48955999999998</v>
      </c>
      <c r="DU21" s="101">
        <v>949.48955999999998</v>
      </c>
      <c r="DV21" s="102"/>
      <c r="DW21" s="99"/>
      <c r="DX21" s="100"/>
      <c r="DY21" s="101"/>
      <c r="DZ21" s="101"/>
      <c r="EA21" s="101"/>
      <c r="EB21" s="101"/>
      <c r="EC21" s="103">
        <v>6760.4</v>
      </c>
      <c r="ED21" s="1"/>
      <c r="EE21" s="99"/>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100"/>
      <c r="GT21" s="102"/>
      <c r="GU21" s="99"/>
      <c r="GV21" s="99"/>
      <c r="GW21" s="99"/>
      <c r="GX21" s="1"/>
      <c r="GY21" s="99"/>
      <c r="GZ21" s="99"/>
      <c r="HA21" s="99"/>
      <c r="HB21" s="99"/>
      <c r="HC21" s="99"/>
      <c r="HD21" s="99"/>
      <c r="HE21" s="100"/>
      <c r="HF21" s="102"/>
      <c r="HG21" s="1"/>
      <c r="HH21" s="100">
        <v>2842.7274499999999</v>
      </c>
      <c r="HI21" s="101">
        <v>2805.39426</v>
      </c>
      <c r="HJ21" s="102">
        <v>961.25918000000001</v>
      </c>
    </row>
    <row r="22" spans="1:218" x14ac:dyDescent="0.3">
      <c r="A22" s="1"/>
      <c r="B22" s="98" t="s">
        <v>804</v>
      </c>
      <c r="C22" s="99"/>
      <c r="D22" s="100"/>
      <c r="E22" s="101"/>
      <c r="F22" s="101">
        <v>8.8258700000000001</v>
      </c>
      <c r="G22" s="102">
        <v>8.5166900000000005</v>
      </c>
      <c r="H22" s="100"/>
      <c r="I22" s="102"/>
      <c r="J22" s="100">
        <v>88.059200000000004</v>
      </c>
      <c r="K22" s="102"/>
      <c r="L22" s="100"/>
      <c r="M22" s="101"/>
      <c r="N22" s="101"/>
      <c r="O22" s="101">
        <v>282.08969999999999</v>
      </c>
      <c r="P22" s="101"/>
      <c r="Q22" s="101"/>
      <c r="R22" s="101"/>
      <c r="S22" s="102"/>
      <c r="T22" s="100">
        <v>18.14123</v>
      </c>
      <c r="U22" s="101">
        <v>19.191960000000002</v>
      </c>
      <c r="V22" s="101"/>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32.326999999999998</v>
      </c>
      <c r="BK22" s="101"/>
      <c r="BL22" s="102"/>
      <c r="BM22" s="100"/>
      <c r="BN22" s="101"/>
      <c r="BO22" s="101"/>
      <c r="BP22" s="101"/>
      <c r="BQ22" s="101"/>
      <c r="BR22" s="101"/>
      <c r="BS22" s="101"/>
      <c r="BT22" s="101"/>
      <c r="BU22" s="101"/>
      <c r="BV22" s="101">
        <v>36.281509999999997</v>
      </c>
      <c r="BW22" s="101">
        <v>206.49456000000001</v>
      </c>
      <c r="BX22" s="101">
        <v>206.11548999999999</v>
      </c>
      <c r="BY22" s="101">
        <v>205.99002999999999</v>
      </c>
      <c r="BZ22" s="102"/>
      <c r="CA22" s="100"/>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99.773330000000001</v>
      </c>
      <c r="CV22" s="100"/>
      <c r="CW22" s="101"/>
      <c r="CX22" s="103"/>
      <c r="CY22" s="100"/>
      <c r="CZ22" s="101">
        <v>6983.7326999999996</v>
      </c>
      <c r="DA22" s="101"/>
      <c r="DB22" s="102"/>
      <c r="DC22" s="100"/>
      <c r="DD22" s="101"/>
      <c r="DE22" s="101"/>
      <c r="DF22" s="101"/>
      <c r="DG22" s="101"/>
      <c r="DH22" s="101"/>
      <c r="DI22" s="101"/>
      <c r="DJ22" s="101"/>
      <c r="DK22" s="101"/>
      <c r="DL22" s="101"/>
      <c r="DM22" s="101"/>
      <c r="DN22" s="102"/>
      <c r="DO22" s="104"/>
      <c r="DP22" s="105"/>
      <c r="DQ22" s="105"/>
      <c r="DR22" s="106" t="s">
        <v>1384</v>
      </c>
      <c r="DS22" s="100">
        <v>2842.7274499999999</v>
      </c>
      <c r="DT22" s="101">
        <v>949.48955999999998</v>
      </c>
      <c r="DU22" s="101">
        <v>949.48955999999998</v>
      </c>
      <c r="DV22" s="102"/>
      <c r="DW22" s="99"/>
      <c r="DX22" s="100"/>
      <c r="DY22" s="101"/>
      <c r="DZ22" s="101"/>
      <c r="EA22" s="101"/>
      <c r="EB22" s="101"/>
      <c r="EC22" s="103">
        <v>6867.5</v>
      </c>
      <c r="ED22" s="1"/>
      <c r="EE22" s="99"/>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100"/>
      <c r="GT22" s="102"/>
      <c r="GU22" s="99"/>
      <c r="GV22" s="99"/>
      <c r="GW22" s="99"/>
      <c r="GX22" s="1"/>
      <c r="GY22" s="99"/>
      <c r="GZ22" s="99"/>
      <c r="HA22" s="99"/>
      <c r="HB22" s="99"/>
      <c r="HC22" s="99"/>
      <c r="HD22" s="99"/>
      <c r="HE22" s="100"/>
      <c r="HF22" s="102"/>
      <c r="HG22" s="1"/>
      <c r="HH22" s="100">
        <v>2842.7274499999999</v>
      </c>
      <c r="HI22" s="101">
        <v>2805.39426</v>
      </c>
      <c r="HJ22" s="102">
        <v>961.25918000000001</v>
      </c>
    </row>
    <row r="23" spans="1:218" x14ac:dyDescent="0.3">
      <c r="A23" s="1"/>
      <c r="B23" s="98" t="s">
        <v>805</v>
      </c>
      <c r="C23" s="99"/>
      <c r="D23" s="100"/>
      <c r="E23" s="101"/>
      <c r="F23" s="101">
        <v>8.8258700000000001</v>
      </c>
      <c r="G23" s="102">
        <v>8.5166900000000005</v>
      </c>
      <c r="H23" s="100"/>
      <c r="I23" s="102"/>
      <c r="J23" s="100">
        <v>88.059200000000004</v>
      </c>
      <c r="K23" s="102"/>
      <c r="L23" s="100"/>
      <c r="M23" s="101"/>
      <c r="N23" s="101"/>
      <c r="O23" s="101">
        <v>282.08969999999999</v>
      </c>
      <c r="P23" s="101"/>
      <c r="Q23" s="101"/>
      <c r="R23" s="101"/>
      <c r="S23" s="102"/>
      <c r="T23" s="100">
        <v>18.14123</v>
      </c>
      <c r="U23" s="101">
        <v>19.191960000000002</v>
      </c>
      <c r="V23" s="101"/>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32.326999999999998</v>
      </c>
      <c r="BK23" s="101"/>
      <c r="BL23" s="102"/>
      <c r="BM23" s="100"/>
      <c r="BN23" s="101"/>
      <c r="BO23" s="101"/>
      <c r="BP23" s="101"/>
      <c r="BQ23" s="101"/>
      <c r="BR23" s="101"/>
      <c r="BS23" s="101"/>
      <c r="BT23" s="101"/>
      <c r="BU23" s="101"/>
      <c r="BV23" s="101">
        <v>36.281509999999997</v>
      </c>
      <c r="BW23" s="101">
        <v>206.49456000000001</v>
      </c>
      <c r="BX23" s="101">
        <v>206.11548999999999</v>
      </c>
      <c r="BY23" s="101">
        <v>205.99002999999999</v>
      </c>
      <c r="BZ23" s="102"/>
      <c r="CA23" s="100"/>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99.773330000000001</v>
      </c>
      <c r="CV23" s="100"/>
      <c r="CW23" s="101"/>
      <c r="CX23" s="103"/>
      <c r="CY23" s="100"/>
      <c r="CZ23" s="101">
        <v>7162.7329300000001</v>
      </c>
      <c r="DA23" s="101"/>
      <c r="DB23" s="102"/>
      <c r="DC23" s="100"/>
      <c r="DD23" s="101"/>
      <c r="DE23" s="101"/>
      <c r="DF23" s="101"/>
      <c r="DG23" s="101"/>
      <c r="DH23" s="101"/>
      <c r="DI23" s="101"/>
      <c r="DJ23" s="101"/>
      <c r="DK23" s="101"/>
      <c r="DL23" s="101"/>
      <c r="DM23" s="101"/>
      <c r="DN23" s="102"/>
      <c r="DO23" s="104"/>
      <c r="DP23" s="105"/>
      <c r="DQ23" s="105"/>
      <c r="DR23" s="106" t="s">
        <v>1384</v>
      </c>
      <c r="DS23" s="100">
        <v>2842.7274499999999</v>
      </c>
      <c r="DT23" s="101">
        <v>949.48955999999998</v>
      </c>
      <c r="DU23" s="101">
        <v>949.48955999999998</v>
      </c>
      <c r="DV23" s="102"/>
      <c r="DW23" s="99"/>
      <c r="DX23" s="100"/>
      <c r="DY23" s="101"/>
      <c r="DZ23" s="101"/>
      <c r="EA23" s="101"/>
      <c r="EB23" s="101"/>
      <c r="EC23" s="103">
        <v>7047.4</v>
      </c>
      <c r="ED23" s="1"/>
      <c r="EE23" s="99"/>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100"/>
      <c r="GT23" s="102"/>
      <c r="GU23" s="99"/>
      <c r="GV23" s="99"/>
      <c r="GW23" s="99"/>
      <c r="GX23" s="1"/>
      <c r="GY23" s="99"/>
      <c r="GZ23" s="99"/>
      <c r="HA23" s="99"/>
      <c r="HB23" s="99"/>
      <c r="HC23" s="99"/>
      <c r="HD23" s="99"/>
      <c r="HE23" s="100"/>
      <c r="HF23" s="102"/>
      <c r="HG23" s="1"/>
      <c r="HH23" s="100">
        <v>2842.7274499999999</v>
      </c>
      <c r="HI23" s="101">
        <v>2805.39426</v>
      </c>
      <c r="HJ23" s="102">
        <v>961.25918000000001</v>
      </c>
    </row>
    <row r="24" spans="1:218" x14ac:dyDescent="0.3">
      <c r="A24" s="1"/>
      <c r="B24" s="98" t="s">
        <v>806</v>
      </c>
      <c r="C24" s="99"/>
      <c r="D24" s="100"/>
      <c r="E24" s="101"/>
      <c r="F24" s="101">
        <v>8.8258700000000001</v>
      </c>
      <c r="G24" s="102">
        <v>8.5166900000000005</v>
      </c>
      <c r="H24" s="100"/>
      <c r="I24" s="102"/>
      <c r="J24" s="100">
        <v>88.059200000000004</v>
      </c>
      <c r="K24" s="102"/>
      <c r="L24" s="100"/>
      <c r="M24" s="101"/>
      <c r="N24" s="101"/>
      <c r="O24" s="101">
        <v>282.08969999999999</v>
      </c>
      <c r="P24" s="101"/>
      <c r="Q24" s="101"/>
      <c r="R24" s="101"/>
      <c r="S24" s="102"/>
      <c r="T24" s="100">
        <v>18.14123</v>
      </c>
      <c r="U24" s="101">
        <v>19.191960000000002</v>
      </c>
      <c r="V24" s="101"/>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32.326999999999998</v>
      </c>
      <c r="BK24" s="101"/>
      <c r="BL24" s="102"/>
      <c r="BM24" s="100"/>
      <c r="BN24" s="101"/>
      <c r="BO24" s="101"/>
      <c r="BP24" s="101"/>
      <c r="BQ24" s="101"/>
      <c r="BR24" s="101"/>
      <c r="BS24" s="101"/>
      <c r="BT24" s="101"/>
      <c r="BU24" s="101"/>
      <c r="BV24" s="101">
        <v>36.281509999999997</v>
      </c>
      <c r="BW24" s="101">
        <v>206.49456000000001</v>
      </c>
      <c r="BX24" s="101">
        <v>206.11548999999999</v>
      </c>
      <c r="BY24" s="101">
        <v>205.99002999999999</v>
      </c>
      <c r="BZ24" s="102"/>
      <c r="CA24" s="100"/>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99.773330000000001</v>
      </c>
      <c r="CV24" s="100"/>
      <c r="CW24" s="101"/>
      <c r="CX24" s="103"/>
      <c r="CY24" s="100"/>
      <c r="CZ24" s="101">
        <v>7250.43487</v>
      </c>
      <c r="DA24" s="101"/>
      <c r="DB24" s="102"/>
      <c r="DC24" s="100"/>
      <c r="DD24" s="101"/>
      <c r="DE24" s="101"/>
      <c r="DF24" s="101"/>
      <c r="DG24" s="101"/>
      <c r="DH24" s="101"/>
      <c r="DI24" s="101"/>
      <c r="DJ24" s="101"/>
      <c r="DK24" s="101"/>
      <c r="DL24" s="101"/>
      <c r="DM24" s="101"/>
      <c r="DN24" s="102"/>
      <c r="DO24" s="104"/>
      <c r="DP24" s="105"/>
      <c r="DQ24" s="105"/>
      <c r="DR24" s="106" t="s">
        <v>1384</v>
      </c>
      <c r="DS24" s="100">
        <v>2842.7274499999999</v>
      </c>
      <c r="DT24" s="101">
        <v>949.48955999999998</v>
      </c>
      <c r="DU24" s="101">
        <v>949.48955999999998</v>
      </c>
      <c r="DV24" s="102"/>
      <c r="DW24" s="99"/>
      <c r="DX24" s="100"/>
      <c r="DY24" s="101"/>
      <c r="DZ24" s="101"/>
      <c r="EA24" s="101"/>
      <c r="EB24" s="101"/>
      <c r="EC24" s="103">
        <v>7135.4</v>
      </c>
      <c r="ED24" s="1"/>
      <c r="EE24" s="99"/>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100"/>
      <c r="GT24" s="102"/>
      <c r="GU24" s="99"/>
      <c r="GV24" s="99"/>
      <c r="GW24" s="99"/>
      <c r="GX24" s="1"/>
      <c r="GY24" s="99"/>
      <c r="GZ24" s="99"/>
      <c r="HA24" s="99"/>
      <c r="HB24" s="99"/>
      <c r="HC24" s="99"/>
      <c r="HD24" s="99"/>
      <c r="HE24" s="100"/>
      <c r="HF24" s="102"/>
      <c r="HG24" s="1"/>
      <c r="HH24" s="100">
        <v>2842.7274499999999</v>
      </c>
      <c r="HI24" s="101">
        <v>2805.39426</v>
      </c>
      <c r="HJ24" s="102">
        <v>961.25918000000001</v>
      </c>
    </row>
    <row r="25" spans="1:218" x14ac:dyDescent="0.3">
      <c r="A25" s="1"/>
      <c r="B25" s="98" t="s">
        <v>807</v>
      </c>
      <c r="C25" s="99"/>
      <c r="D25" s="100"/>
      <c r="E25" s="101"/>
      <c r="F25" s="101">
        <v>8.8258700000000001</v>
      </c>
      <c r="G25" s="102">
        <v>8.5166900000000005</v>
      </c>
      <c r="H25" s="100"/>
      <c r="I25" s="102"/>
      <c r="J25" s="100">
        <v>88.059200000000004</v>
      </c>
      <c r="K25" s="102"/>
      <c r="L25" s="100"/>
      <c r="M25" s="101"/>
      <c r="N25" s="101"/>
      <c r="O25" s="101">
        <v>282.08969999999999</v>
      </c>
      <c r="P25" s="101"/>
      <c r="Q25" s="101"/>
      <c r="R25" s="101"/>
      <c r="S25" s="102"/>
      <c r="T25" s="100">
        <v>18.14123</v>
      </c>
      <c r="U25" s="101">
        <v>19.191960000000002</v>
      </c>
      <c r="V25" s="101"/>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32.326999999999998</v>
      </c>
      <c r="BK25" s="101"/>
      <c r="BL25" s="102"/>
      <c r="BM25" s="100"/>
      <c r="BN25" s="101"/>
      <c r="BO25" s="101"/>
      <c r="BP25" s="101"/>
      <c r="BQ25" s="101"/>
      <c r="BR25" s="101"/>
      <c r="BS25" s="101"/>
      <c r="BT25" s="101"/>
      <c r="BU25" s="101"/>
      <c r="BV25" s="101">
        <v>36.281509999999997</v>
      </c>
      <c r="BW25" s="101">
        <v>206.49456000000001</v>
      </c>
      <c r="BX25" s="101">
        <v>206.11548999999999</v>
      </c>
      <c r="BY25" s="101">
        <v>205.99002999999999</v>
      </c>
      <c r="BZ25" s="102"/>
      <c r="CA25" s="100"/>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99.773330000000001</v>
      </c>
      <c r="CV25" s="100"/>
      <c r="CW25" s="101"/>
      <c r="CX25" s="103"/>
      <c r="CY25" s="100"/>
      <c r="CZ25" s="101">
        <v>7451.5579200000002</v>
      </c>
      <c r="DA25" s="101"/>
      <c r="DB25" s="102"/>
      <c r="DC25" s="100"/>
      <c r="DD25" s="101"/>
      <c r="DE25" s="101"/>
      <c r="DF25" s="101"/>
      <c r="DG25" s="101"/>
      <c r="DH25" s="101"/>
      <c r="DI25" s="101"/>
      <c r="DJ25" s="101"/>
      <c r="DK25" s="101"/>
      <c r="DL25" s="101"/>
      <c r="DM25" s="101"/>
      <c r="DN25" s="102"/>
      <c r="DO25" s="104"/>
      <c r="DP25" s="105"/>
      <c r="DQ25" s="105"/>
      <c r="DR25" s="106" t="s">
        <v>1384</v>
      </c>
      <c r="DS25" s="100">
        <v>2842.7274499999999</v>
      </c>
      <c r="DT25" s="101">
        <v>949.48955999999998</v>
      </c>
      <c r="DU25" s="101">
        <v>949.48955999999998</v>
      </c>
      <c r="DV25" s="102"/>
      <c r="DW25" s="99"/>
      <c r="DX25" s="100"/>
      <c r="DY25" s="101"/>
      <c r="DZ25" s="101"/>
      <c r="EA25" s="101"/>
      <c r="EB25" s="101"/>
      <c r="EC25" s="103">
        <v>7336.7</v>
      </c>
      <c r="ED25" s="1"/>
      <c r="EE25" s="99"/>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100"/>
      <c r="GT25" s="102"/>
      <c r="GU25" s="99"/>
      <c r="GV25" s="99"/>
      <c r="GW25" s="99"/>
      <c r="GX25" s="1"/>
      <c r="GY25" s="99"/>
      <c r="GZ25" s="99"/>
      <c r="HA25" s="99"/>
      <c r="HB25" s="99"/>
      <c r="HC25" s="99"/>
      <c r="HD25" s="99"/>
      <c r="HE25" s="100"/>
      <c r="HF25" s="102"/>
      <c r="HG25" s="1"/>
      <c r="HH25" s="100">
        <v>2842.7274499999999</v>
      </c>
      <c r="HI25" s="101">
        <v>2805.39426</v>
      </c>
      <c r="HJ25" s="102">
        <v>961.25918000000001</v>
      </c>
    </row>
    <row r="26" spans="1:218" x14ac:dyDescent="0.3">
      <c r="A26" s="1"/>
      <c r="B26" s="98" t="s">
        <v>808</v>
      </c>
      <c r="C26" s="99"/>
      <c r="D26" s="100"/>
      <c r="E26" s="101"/>
      <c r="F26" s="101">
        <v>8.8258700000000001</v>
      </c>
      <c r="G26" s="102">
        <v>8.5166900000000005</v>
      </c>
      <c r="H26" s="100"/>
      <c r="I26" s="102"/>
      <c r="J26" s="100">
        <v>88.059200000000004</v>
      </c>
      <c r="K26" s="102"/>
      <c r="L26" s="100"/>
      <c r="M26" s="101"/>
      <c r="N26" s="101"/>
      <c r="O26" s="101">
        <v>282.08969999999999</v>
      </c>
      <c r="P26" s="101"/>
      <c r="Q26" s="101"/>
      <c r="R26" s="101"/>
      <c r="S26" s="102"/>
      <c r="T26" s="100">
        <v>18.14123</v>
      </c>
      <c r="U26" s="101">
        <v>19.191960000000002</v>
      </c>
      <c r="V26" s="101"/>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32.326999999999998</v>
      </c>
      <c r="BK26" s="101"/>
      <c r="BL26" s="102"/>
      <c r="BM26" s="100"/>
      <c r="BN26" s="101"/>
      <c r="BO26" s="101"/>
      <c r="BP26" s="101"/>
      <c r="BQ26" s="101"/>
      <c r="BR26" s="101"/>
      <c r="BS26" s="101"/>
      <c r="BT26" s="101"/>
      <c r="BU26" s="101"/>
      <c r="BV26" s="101">
        <v>36.281509999999997</v>
      </c>
      <c r="BW26" s="101">
        <v>206.49456000000001</v>
      </c>
      <c r="BX26" s="101">
        <v>206.11548999999999</v>
      </c>
      <c r="BY26" s="101">
        <v>205.99002999999999</v>
      </c>
      <c r="BZ26" s="102"/>
      <c r="CA26" s="100"/>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99.773330000000001</v>
      </c>
      <c r="CV26" s="100"/>
      <c r="CW26" s="101"/>
      <c r="CX26" s="103"/>
      <c r="CY26" s="100"/>
      <c r="CZ26" s="101">
        <v>7370.4899299999997</v>
      </c>
      <c r="DA26" s="101"/>
      <c r="DB26" s="102"/>
      <c r="DC26" s="100"/>
      <c r="DD26" s="101"/>
      <c r="DE26" s="101"/>
      <c r="DF26" s="101"/>
      <c r="DG26" s="101"/>
      <c r="DH26" s="101"/>
      <c r="DI26" s="101"/>
      <c r="DJ26" s="101"/>
      <c r="DK26" s="101"/>
      <c r="DL26" s="101"/>
      <c r="DM26" s="101"/>
      <c r="DN26" s="102"/>
      <c r="DO26" s="104"/>
      <c r="DP26" s="105"/>
      <c r="DQ26" s="105"/>
      <c r="DR26" s="106" t="s">
        <v>1384</v>
      </c>
      <c r="DS26" s="100">
        <v>2842.7274499999999</v>
      </c>
      <c r="DT26" s="101">
        <v>949.48955999999998</v>
      </c>
      <c r="DU26" s="101">
        <v>949.48955999999998</v>
      </c>
      <c r="DV26" s="102"/>
      <c r="DW26" s="99"/>
      <c r="DX26" s="100"/>
      <c r="DY26" s="101"/>
      <c r="DZ26" s="101"/>
      <c r="EA26" s="101"/>
      <c r="EB26" s="101"/>
      <c r="EC26" s="103">
        <v>7256</v>
      </c>
      <c r="ED26" s="1"/>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100"/>
      <c r="GT26" s="102"/>
      <c r="GU26" s="99"/>
      <c r="GV26" s="99"/>
      <c r="GW26" s="99"/>
      <c r="GX26" s="1"/>
      <c r="GY26" s="99"/>
      <c r="GZ26" s="99"/>
      <c r="HA26" s="99"/>
      <c r="HB26" s="99"/>
      <c r="HC26" s="99"/>
      <c r="HD26" s="99"/>
      <c r="HE26" s="100"/>
      <c r="HF26" s="102"/>
      <c r="HG26" s="1"/>
      <c r="HH26" s="100">
        <v>2842.7274499999999</v>
      </c>
      <c r="HI26" s="101">
        <v>2805.39426</v>
      </c>
      <c r="HJ26" s="102">
        <v>961.25918000000001</v>
      </c>
    </row>
    <row r="27" spans="1:218" x14ac:dyDescent="0.3">
      <c r="A27" s="1"/>
      <c r="B27" s="98" t="s">
        <v>809</v>
      </c>
      <c r="C27" s="99"/>
      <c r="D27" s="100"/>
      <c r="E27" s="101"/>
      <c r="F27" s="101">
        <v>8.8258700000000001</v>
      </c>
      <c r="G27" s="102">
        <v>8.5166900000000005</v>
      </c>
      <c r="H27" s="100"/>
      <c r="I27" s="102"/>
      <c r="J27" s="100">
        <v>88.059200000000004</v>
      </c>
      <c r="K27" s="102"/>
      <c r="L27" s="100"/>
      <c r="M27" s="101"/>
      <c r="N27" s="101"/>
      <c r="O27" s="101">
        <v>282.08969999999999</v>
      </c>
      <c r="P27" s="101"/>
      <c r="Q27" s="101"/>
      <c r="R27" s="101"/>
      <c r="S27" s="102"/>
      <c r="T27" s="100">
        <v>18.14123</v>
      </c>
      <c r="U27" s="101">
        <v>19.191960000000002</v>
      </c>
      <c r="V27" s="101"/>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v>32.326999999999998</v>
      </c>
      <c r="BK27" s="101"/>
      <c r="BL27" s="102"/>
      <c r="BM27" s="100"/>
      <c r="BN27" s="101"/>
      <c r="BO27" s="101"/>
      <c r="BP27" s="101"/>
      <c r="BQ27" s="101"/>
      <c r="BR27" s="101"/>
      <c r="BS27" s="101"/>
      <c r="BT27" s="101"/>
      <c r="BU27" s="101"/>
      <c r="BV27" s="101">
        <v>36.281509999999997</v>
      </c>
      <c r="BW27" s="101">
        <v>206.49456000000001</v>
      </c>
      <c r="BX27" s="101">
        <v>206.11548999999999</v>
      </c>
      <c r="BY27" s="101">
        <v>205.99002999999999</v>
      </c>
      <c r="BZ27" s="102"/>
      <c r="CA27" s="100"/>
      <c r="CB27" s="102">
        <v>44.053669999999997</v>
      </c>
      <c r="CC27" s="99"/>
      <c r="CD27" s="100"/>
      <c r="CE27" s="101"/>
      <c r="CF27" s="101"/>
      <c r="CG27" s="101"/>
      <c r="CH27" s="101"/>
      <c r="CI27" s="101">
        <v>118.14735</v>
      </c>
      <c r="CJ27" s="101">
        <v>47.905140000000003</v>
      </c>
      <c r="CK27" s="101">
        <v>53.710120000000003</v>
      </c>
      <c r="CL27" s="101"/>
      <c r="CM27" s="101"/>
      <c r="CN27" s="101"/>
      <c r="CO27" s="102"/>
      <c r="CP27" s="100">
        <v>180.55348000000001</v>
      </c>
      <c r="CQ27" s="101">
        <v>180.52450999999999</v>
      </c>
      <c r="CR27" s="101">
        <v>181.33356000000001</v>
      </c>
      <c r="CS27" s="102">
        <v>181.02912000000001</v>
      </c>
      <c r="CT27" s="100"/>
      <c r="CU27" s="102">
        <v>99.773330000000001</v>
      </c>
      <c r="CV27" s="100"/>
      <c r="CW27" s="101"/>
      <c r="CX27" s="103"/>
      <c r="CY27" s="100"/>
      <c r="CZ27" s="101">
        <v>7455.0760200000004</v>
      </c>
      <c r="DA27" s="101"/>
      <c r="DB27" s="102"/>
      <c r="DC27" s="100"/>
      <c r="DD27" s="101"/>
      <c r="DE27" s="101"/>
      <c r="DF27" s="101"/>
      <c r="DG27" s="101"/>
      <c r="DH27" s="101"/>
      <c r="DI27" s="101"/>
      <c r="DJ27" s="101"/>
      <c r="DK27" s="101"/>
      <c r="DL27" s="101"/>
      <c r="DM27" s="101"/>
      <c r="DN27" s="102"/>
      <c r="DO27" s="104"/>
      <c r="DP27" s="105"/>
      <c r="DQ27" s="105"/>
      <c r="DR27" s="106" t="s">
        <v>1384</v>
      </c>
      <c r="DS27" s="100">
        <v>2651.5312399999998</v>
      </c>
      <c r="DT27" s="101">
        <v>758.29335000000003</v>
      </c>
      <c r="DU27" s="101">
        <v>758.29335000000003</v>
      </c>
      <c r="DV27" s="102"/>
      <c r="DW27" s="99"/>
      <c r="DX27" s="100"/>
      <c r="DY27" s="101"/>
      <c r="DZ27" s="101"/>
      <c r="EA27" s="101"/>
      <c r="EB27" s="101"/>
      <c r="EC27" s="103">
        <v>7338.4</v>
      </c>
      <c r="ED27" s="1"/>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100"/>
      <c r="GT27" s="102"/>
      <c r="GU27" s="99"/>
      <c r="GV27" s="99"/>
      <c r="GW27" s="99"/>
      <c r="GX27" s="1"/>
      <c r="GY27" s="99"/>
      <c r="GZ27" s="99"/>
      <c r="HA27" s="99"/>
      <c r="HB27" s="99"/>
      <c r="HC27" s="99"/>
      <c r="HD27" s="99"/>
      <c r="HE27" s="100"/>
      <c r="HF27" s="102"/>
      <c r="HG27" s="1"/>
      <c r="HH27" s="100">
        <v>2651.5312399999998</v>
      </c>
      <c r="HI27" s="101">
        <v>2614.19805</v>
      </c>
      <c r="HJ27" s="102">
        <v>961.25918000000001</v>
      </c>
    </row>
    <row r="28" spans="1:218" x14ac:dyDescent="0.3">
      <c r="A28" s="1"/>
      <c r="B28" s="98" t="s">
        <v>810</v>
      </c>
      <c r="C28" s="99"/>
      <c r="D28" s="100"/>
      <c r="E28" s="101"/>
      <c r="F28" s="101">
        <v>8.8258700000000001</v>
      </c>
      <c r="G28" s="102">
        <v>8.5166900000000005</v>
      </c>
      <c r="H28" s="100"/>
      <c r="I28" s="102"/>
      <c r="J28" s="100">
        <v>88.059200000000004</v>
      </c>
      <c r="K28" s="102"/>
      <c r="L28" s="100"/>
      <c r="M28" s="101"/>
      <c r="N28" s="101"/>
      <c r="O28" s="101">
        <v>282.08969999999999</v>
      </c>
      <c r="P28" s="101"/>
      <c r="Q28" s="101"/>
      <c r="R28" s="101"/>
      <c r="S28" s="102"/>
      <c r="T28" s="100">
        <v>18.14123</v>
      </c>
      <c r="U28" s="101">
        <v>19.191960000000002</v>
      </c>
      <c r="V28" s="101"/>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v>32.326999999999998</v>
      </c>
      <c r="BK28" s="101"/>
      <c r="BL28" s="102"/>
      <c r="BM28" s="100"/>
      <c r="BN28" s="101"/>
      <c r="BO28" s="101"/>
      <c r="BP28" s="101"/>
      <c r="BQ28" s="101"/>
      <c r="BR28" s="101"/>
      <c r="BS28" s="101"/>
      <c r="BT28" s="101"/>
      <c r="BU28" s="101"/>
      <c r="BV28" s="101">
        <v>36.281509999999997</v>
      </c>
      <c r="BW28" s="101">
        <v>206.49456000000001</v>
      </c>
      <c r="BX28" s="101">
        <v>206.11548999999999</v>
      </c>
      <c r="BY28" s="101">
        <v>205.99002999999999</v>
      </c>
      <c r="BZ28" s="102"/>
      <c r="CA28" s="100"/>
      <c r="CB28" s="102">
        <v>44.053669999999997</v>
      </c>
      <c r="CC28" s="99"/>
      <c r="CD28" s="100"/>
      <c r="CE28" s="101"/>
      <c r="CF28" s="101"/>
      <c r="CG28" s="101"/>
      <c r="CH28" s="101"/>
      <c r="CI28" s="101">
        <v>118.14735</v>
      </c>
      <c r="CJ28" s="101">
        <v>47.905140000000003</v>
      </c>
      <c r="CK28" s="101">
        <v>53.710120000000003</v>
      </c>
      <c r="CL28" s="101"/>
      <c r="CM28" s="101"/>
      <c r="CN28" s="101"/>
      <c r="CO28" s="102"/>
      <c r="CP28" s="100">
        <v>180.55348000000001</v>
      </c>
      <c r="CQ28" s="101">
        <v>180.52450999999999</v>
      </c>
      <c r="CR28" s="101">
        <v>181.33356000000001</v>
      </c>
      <c r="CS28" s="102">
        <v>181.02912000000001</v>
      </c>
      <c r="CT28" s="100"/>
      <c r="CU28" s="102">
        <v>99.773330000000001</v>
      </c>
      <c r="CV28" s="100"/>
      <c r="CW28" s="101"/>
      <c r="CX28" s="103"/>
      <c r="CY28" s="100"/>
      <c r="CZ28" s="101">
        <v>7510.0066399999996</v>
      </c>
      <c r="DA28" s="101"/>
      <c r="DB28" s="102"/>
      <c r="DC28" s="100"/>
      <c r="DD28" s="101"/>
      <c r="DE28" s="101"/>
      <c r="DF28" s="101"/>
      <c r="DG28" s="101"/>
      <c r="DH28" s="101"/>
      <c r="DI28" s="101"/>
      <c r="DJ28" s="101"/>
      <c r="DK28" s="101"/>
      <c r="DL28" s="101"/>
      <c r="DM28" s="101"/>
      <c r="DN28" s="102"/>
      <c r="DO28" s="104"/>
      <c r="DP28" s="105"/>
      <c r="DQ28" s="105"/>
      <c r="DR28" s="106" t="s">
        <v>1384</v>
      </c>
      <c r="DS28" s="100">
        <v>2651.5312399999998</v>
      </c>
      <c r="DT28" s="101">
        <v>758.29335000000003</v>
      </c>
      <c r="DU28" s="101">
        <v>758.29335000000003</v>
      </c>
      <c r="DV28" s="102"/>
      <c r="DW28" s="99"/>
      <c r="DX28" s="100"/>
      <c r="DY28" s="101"/>
      <c r="DZ28" s="101"/>
      <c r="EA28" s="101"/>
      <c r="EB28" s="101"/>
      <c r="EC28" s="103">
        <v>7398.4</v>
      </c>
      <c r="ED28" s="1"/>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100"/>
      <c r="GT28" s="102"/>
      <c r="GU28" s="99"/>
      <c r="GV28" s="99"/>
      <c r="GW28" s="99"/>
      <c r="GX28" s="1"/>
      <c r="GY28" s="99"/>
      <c r="GZ28" s="99"/>
      <c r="HA28" s="99"/>
      <c r="HB28" s="99"/>
      <c r="HC28" s="99"/>
      <c r="HD28" s="99"/>
      <c r="HE28" s="100"/>
      <c r="HF28" s="102"/>
      <c r="HG28" s="1"/>
      <c r="HH28" s="100">
        <v>2651.5312399999998</v>
      </c>
      <c r="HI28" s="101">
        <v>2614.19805</v>
      </c>
      <c r="HJ28" s="102">
        <v>961.25918000000001</v>
      </c>
    </row>
    <row r="29" spans="1:218" x14ac:dyDescent="0.3">
      <c r="A29" s="1"/>
      <c r="B29" s="98" t="s">
        <v>811</v>
      </c>
      <c r="C29" s="99"/>
      <c r="D29" s="100"/>
      <c r="E29" s="101"/>
      <c r="F29" s="101">
        <v>8.8258700000000001</v>
      </c>
      <c r="G29" s="102">
        <v>8.5166900000000005</v>
      </c>
      <c r="H29" s="100"/>
      <c r="I29" s="102"/>
      <c r="J29" s="100">
        <v>88.059200000000004</v>
      </c>
      <c r="K29" s="102"/>
      <c r="L29" s="100"/>
      <c r="M29" s="101"/>
      <c r="N29" s="101"/>
      <c r="O29" s="101">
        <v>282.08969999999999</v>
      </c>
      <c r="P29" s="101"/>
      <c r="Q29" s="101"/>
      <c r="R29" s="101"/>
      <c r="S29" s="102"/>
      <c r="T29" s="100">
        <v>18.14123</v>
      </c>
      <c r="U29" s="101">
        <v>19.191960000000002</v>
      </c>
      <c r="V29" s="101"/>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32.326999999999998</v>
      </c>
      <c r="BK29" s="101"/>
      <c r="BL29" s="102"/>
      <c r="BM29" s="100"/>
      <c r="BN29" s="101"/>
      <c r="BO29" s="101"/>
      <c r="BP29" s="101"/>
      <c r="BQ29" s="101"/>
      <c r="BR29" s="101"/>
      <c r="BS29" s="101"/>
      <c r="BT29" s="101"/>
      <c r="BU29" s="101"/>
      <c r="BV29" s="101">
        <v>36.281509999999997</v>
      </c>
      <c r="BW29" s="101">
        <v>206.49456000000001</v>
      </c>
      <c r="BX29" s="101">
        <v>206.11548999999999</v>
      </c>
      <c r="BY29" s="101">
        <v>205.99002999999999</v>
      </c>
      <c r="BZ29" s="102"/>
      <c r="CA29" s="100"/>
      <c r="CB29" s="102">
        <v>44.053669999999997</v>
      </c>
      <c r="CC29" s="99"/>
      <c r="CD29" s="100"/>
      <c r="CE29" s="101"/>
      <c r="CF29" s="101"/>
      <c r="CG29" s="101"/>
      <c r="CH29" s="101"/>
      <c r="CI29" s="101">
        <v>118.14735</v>
      </c>
      <c r="CJ29" s="101">
        <v>47.905140000000003</v>
      </c>
      <c r="CK29" s="101">
        <v>53.710120000000003</v>
      </c>
      <c r="CL29" s="101"/>
      <c r="CM29" s="101"/>
      <c r="CN29" s="101"/>
      <c r="CO29" s="102"/>
      <c r="CP29" s="100">
        <v>180.55348000000001</v>
      </c>
      <c r="CQ29" s="101">
        <v>180.52450999999999</v>
      </c>
      <c r="CR29" s="101">
        <v>181.33356000000001</v>
      </c>
      <c r="CS29" s="102">
        <v>181.02912000000001</v>
      </c>
      <c r="CT29" s="100"/>
      <c r="CU29" s="102">
        <v>99.773330000000001</v>
      </c>
      <c r="CV29" s="100"/>
      <c r="CW29" s="101"/>
      <c r="CX29" s="103"/>
      <c r="CY29" s="100"/>
      <c r="CZ29" s="101">
        <v>7528.0460999999996</v>
      </c>
      <c r="DA29" s="101"/>
      <c r="DB29" s="102"/>
      <c r="DC29" s="100"/>
      <c r="DD29" s="101"/>
      <c r="DE29" s="101"/>
      <c r="DF29" s="101"/>
      <c r="DG29" s="101"/>
      <c r="DH29" s="101"/>
      <c r="DI29" s="101"/>
      <c r="DJ29" s="101"/>
      <c r="DK29" s="101"/>
      <c r="DL29" s="101"/>
      <c r="DM29" s="101"/>
      <c r="DN29" s="102"/>
      <c r="DO29" s="104"/>
      <c r="DP29" s="105"/>
      <c r="DQ29" s="105"/>
      <c r="DR29" s="106" t="s">
        <v>1384</v>
      </c>
      <c r="DS29" s="100">
        <v>2651.5312399999998</v>
      </c>
      <c r="DT29" s="101">
        <v>758.29335000000003</v>
      </c>
      <c r="DU29" s="101">
        <v>758.29335000000003</v>
      </c>
      <c r="DV29" s="102"/>
      <c r="DW29" s="99"/>
      <c r="DX29" s="100"/>
      <c r="DY29" s="101"/>
      <c r="DZ29" s="101"/>
      <c r="EA29" s="101"/>
      <c r="EB29" s="101"/>
      <c r="EC29" s="103">
        <v>7416.2</v>
      </c>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100"/>
      <c r="GT29" s="102"/>
      <c r="GU29" s="99"/>
      <c r="GV29" s="99"/>
      <c r="GW29" s="99"/>
      <c r="GX29" s="1"/>
      <c r="GY29" s="99"/>
      <c r="GZ29" s="99"/>
      <c r="HA29" s="99"/>
      <c r="HB29" s="99"/>
      <c r="HC29" s="99"/>
      <c r="HD29" s="99"/>
      <c r="HE29" s="100"/>
      <c r="HF29" s="102"/>
      <c r="HG29" s="1"/>
      <c r="HH29" s="100">
        <v>2651.5312399999998</v>
      </c>
      <c r="HI29" s="101">
        <v>2614.19805</v>
      </c>
      <c r="HJ29" s="102">
        <v>961.25918000000001</v>
      </c>
    </row>
    <row r="30" spans="1:218" x14ac:dyDescent="0.3">
      <c r="A30" s="1"/>
      <c r="B30" s="98" t="s">
        <v>812</v>
      </c>
      <c r="C30" s="99"/>
      <c r="D30" s="100"/>
      <c r="E30" s="101"/>
      <c r="F30" s="101">
        <v>8.8258700000000001</v>
      </c>
      <c r="G30" s="102">
        <v>8.5166900000000005</v>
      </c>
      <c r="H30" s="100"/>
      <c r="I30" s="102"/>
      <c r="J30" s="100">
        <v>88.059200000000004</v>
      </c>
      <c r="K30" s="102"/>
      <c r="L30" s="100"/>
      <c r="M30" s="101"/>
      <c r="N30" s="101"/>
      <c r="O30" s="101">
        <v>282.08969999999999</v>
      </c>
      <c r="P30" s="101"/>
      <c r="Q30" s="101"/>
      <c r="R30" s="101"/>
      <c r="S30" s="102"/>
      <c r="T30" s="100">
        <v>18.14123</v>
      </c>
      <c r="U30" s="101">
        <v>19.191960000000002</v>
      </c>
      <c r="V30" s="101"/>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32.326999999999998</v>
      </c>
      <c r="BK30" s="101"/>
      <c r="BL30" s="102"/>
      <c r="BM30" s="100"/>
      <c r="BN30" s="101"/>
      <c r="BO30" s="101"/>
      <c r="BP30" s="101"/>
      <c r="BQ30" s="101"/>
      <c r="BR30" s="101"/>
      <c r="BS30" s="101"/>
      <c r="BT30" s="101"/>
      <c r="BU30" s="101"/>
      <c r="BV30" s="101">
        <v>36.281509999999997</v>
      </c>
      <c r="BW30" s="101">
        <v>206.49456000000001</v>
      </c>
      <c r="BX30" s="101">
        <v>206.11548999999999</v>
      </c>
      <c r="BY30" s="101">
        <v>205.99002999999999</v>
      </c>
      <c r="BZ30" s="102"/>
      <c r="CA30" s="100"/>
      <c r="CB30" s="102">
        <v>44.053669999999997</v>
      </c>
      <c r="CC30" s="99"/>
      <c r="CD30" s="100"/>
      <c r="CE30" s="101"/>
      <c r="CF30" s="101"/>
      <c r="CG30" s="101"/>
      <c r="CH30" s="101"/>
      <c r="CI30" s="101">
        <v>118.14735</v>
      </c>
      <c r="CJ30" s="101">
        <v>47.905140000000003</v>
      </c>
      <c r="CK30" s="101">
        <v>53.710120000000003</v>
      </c>
      <c r="CL30" s="101"/>
      <c r="CM30" s="101"/>
      <c r="CN30" s="101"/>
      <c r="CO30" s="102"/>
      <c r="CP30" s="100">
        <v>180.55348000000001</v>
      </c>
      <c r="CQ30" s="101">
        <v>180.52450999999999</v>
      </c>
      <c r="CR30" s="101">
        <v>181.33356000000001</v>
      </c>
      <c r="CS30" s="102">
        <v>181.02912000000001</v>
      </c>
      <c r="CT30" s="100"/>
      <c r="CU30" s="102">
        <v>99.773330000000001</v>
      </c>
      <c r="CV30" s="100"/>
      <c r="CW30" s="101"/>
      <c r="CX30" s="103"/>
      <c r="CY30" s="100"/>
      <c r="CZ30" s="101">
        <v>7577.26836</v>
      </c>
      <c r="DA30" s="101"/>
      <c r="DB30" s="102"/>
      <c r="DC30" s="100"/>
      <c r="DD30" s="101"/>
      <c r="DE30" s="101"/>
      <c r="DF30" s="101"/>
      <c r="DG30" s="101"/>
      <c r="DH30" s="101"/>
      <c r="DI30" s="101"/>
      <c r="DJ30" s="101"/>
      <c r="DK30" s="101"/>
      <c r="DL30" s="101"/>
      <c r="DM30" s="101"/>
      <c r="DN30" s="102"/>
      <c r="DO30" s="104"/>
      <c r="DP30" s="105"/>
      <c r="DQ30" s="105"/>
      <c r="DR30" s="106" t="s">
        <v>1384</v>
      </c>
      <c r="DS30" s="100">
        <v>2651.5312399999998</v>
      </c>
      <c r="DT30" s="101">
        <v>758.29335000000003</v>
      </c>
      <c r="DU30" s="101">
        <v>758.29335000000003</v>
      </c>
      <c r="DV30" s="102"/>
      <c r="DW30" s="99"/>
      <c r="DX30" s="100"/>
      <c r="DY30" s="101"/>
      <c r="DZ30" s="101"/>
      <c r="EA30" s="101"/>
      <c r="EB30" s="101"/>
      <c r="EC30" s="103">
        <v>7481.9</v>
      </c>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100"/>
      <c r="GT30" s="102"/>
      <c r="GU30" s="99"/>
      <c r="GV30" s="99"/>
      <c r="GW30" s="99"/>
      <c r="GX30" s="1"/>
      <c r="GY30" s="99"/>
      <c r="GZ30" s="99"/>
      <c r="HA30" s="99"/>
      <c r="HB30" s="99"/>
      <c r="HC30" s="99"/>
      <c r="HD30" s="99"/>
      <c r="HE30" s="100"/>
      <c r="HF30" s="102"/>
      <c r="HG30" s="1"/>
      <c r="HH30" s="100">
        <v>2651.5312399999998</v>
      </c>
      <c r="HI30" s="101">
        <v>2614.19805</v>
      </c>
      <c r="HJ30" s="102">
        <v>952.93466000000001</v>
      </c>
    </row>
    <row r="31" spans="1:218" x14ac:dyDescent="0.3">
      <c r="A31" s="1"/>
      <c r="B31" s="98" t="s">
        <v>813</v>
      </c>
      <c r="C31" s="99"/>
      <c r="D31" s="100"/>
      <c r="E31" s="101"/>
      <c r="F31" s="101">
        <v>8.8258700000000001</v>
      </c>
      <c r="G31" s="102">
        <v>8.5166900000000005</v>
      </c>
      <c r="H31" s="100"/>
      <c r="I31" s="102"/>
      <c r="J31" s="100">
        <v>88.059200000000004</v>
      </c>
      <c r="K31" s="102"/>
      <c r="L31" s="100"/>
      <c r="M31" s="101"/>
      <c r="N31" s="101"/>
      <c r="O31" s="101">
        <v>282.08969999999999</v>
      </c>
      <c r="P31" s="101"/>
      <c r="Q31" s="101"/>
      <c r="R31" s="101"/>
      <c r="S31" s="102"/>
      <c r="T31" s="100">
        <v>18.14123</v>
      </c>
      <c r="U31" s="101">
        <v>19.191960000000002</v>
      </c>
      <c r="V31" s="101"/>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v>32.326999999999998</v>
      </c>
      <c r="BK31" s="101"/>
      <c r="BL31" s="102"/>
      <c r="BM31" s="100"/>
      <c r="BN31" s="101"/>
      <c r="BO31" s="101"/>
      <c r="BP31" s="101"/>
      <c r="BQ31" s="101"/>
      <c r="BR31" s="101"/>
      <c r="BS31" s="101"/>
      <c r="BT31" s="101"/>
      <c r="BU31" s="101"/>
      <c r="BV31" s="101"/>
      <c r="BW31" s="101">
        <v>206.49456000000001</v>
      </c>
      <c r="BX31" s="101">
        <v>206.11548999999999</v>
      </c>
      <c r="BY31" s="101">
        <v>205.99002999999999</v>
      </c>
      <c r="BZ31" s="102"/>
      <c r="CA31" s="100"/>
      <c r="CB31" s="102">
        <v>44.053669999999997</v>
      </c>
      <c r="CC31" s="99"/>
      <c r="CD31" s="100"/>
      <c r="CE31" s="101"/>
      <c r="CF31" s="101"/>
      <c r="CG31" s="101"/>
      <c r="CH31" s="101"/>
      <c r="CI31" s="101">
        <v>118.14735</v>
      </c>
      <c r="CJ31" s="101">
        <v>47.905140000000003</v>
      </c>
      <c r="CK31" s="101">
        <v>53.710120000000003</v>
      </c>
      <c r="CL31" s="101"/>
      <c r="CM31" s="101"/>
      <c r="CN31" s="101"/>
      <c r="CO31" s="102"/>
      <c r="CP31" s="100">
        <v>180.55348000000001</v>
      </c>
      <c r="CQ31" s="101">
        <v>180.52450999999999</v>
      </c>
      <c r="CR31" s="101">
        <v>181.33356000000001</v>
      </c>
      <c r="CS31" s="102">
        <v>181.02912000000001</v>
      </c>
      <c r="CT31" s="100"/>
      <c r="CU31" s="102"/>
      <c r="CV31" s="100"/>
      <c r="CW31" s="101"/>
      <c r="CX31" s="103"/>
      <c r="CY31" s="100"/>
      <c r="CZ31" s="101">
        <v>7493.3282600000002</v>
      </c>
      <c r="DA31" s="101"/>
      <c r="DB31" s="102"/>
      <c r="DC31" s="100"/>
      <c r="DD31" s="101"/>
      <c r="DE31" s="101"/>
      <c r="DF31" s="101"/>
      <c r="DG31" s="101"/>
      <c r="DH31" s="101"/>
      <c r="DI31" s="101"/>
      <c r="DJ31" s="101"/>
      <c r="DK31" s="101"/>
      <c r="DL31" s="101"/>
      <c r="DM31" s="101"/>
      <c r="DN31" s="102"/>
      <c r="DO31" s="104"/>
      <c r="DP31" s="105"/>
      <c r="DQ31" s="105"/>
      <c r="DR31" s="106" t="s">
        <v>1384</v>
      </c>
      <c r="DS31" s="100">
        <v>2515.4764</v>
      </c>
      <c r="DT31" s="101">
        <v>622.23851000000002</v>
      </c>
      <c r="DU31" s="101">
        <v>622.23851000000002</v>
      </c>
      <c r="DV31" s="102"/>
      <c r="DW31" s="99"/>
      <c r="DX31" s="100"/>
      <c r="DY31" s="101"/>
      <c r="DZ31" s="101"/>
      <c r="EA31" s="101"/>
      <c r="EB31" s="101"/>
      <c r="EC31" s="103">
        <v>7385.8</v>
      </c>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100"/>
      <c r="GT31" s="102"/>
      <c r="GU31" s="99"/>
      <c r="GV31" s="99"/>
      <c r="GW31" s="99"/>
      <c r="GX31" s="1"/>
      <c r="GY31" s="99"/>
      <c r="GZ31" s="99"/>
      <c r="HA31" s="99"/>
      <c r="HB31" s="99"/>
      <c r="HC31" s="99"/>
      <c r="HD31" s="99"/>
      <c r="HE31" s="100"/>
      <c r="HF31" s="102"/>
      <c r="HG31" s="1"/>
      <c r="HH31" s="100">
        <v>2515.4764</v>
      </c>
      <c r="HI31" s="101">
        <v>2478.1432100000002</v>
      </c>
      <c r="HJ31" s="102">
        <v>952.93466000000001</v>
      </c>
    </row>
    <row r="32" spans="1:218" x14ac:dyDescent="0.3">
      <c r="A32" s="1"/>
      <c r="B32" s="98" t="s">
        <v>814</v>
      </c>
      <c r="C32" s="99"/>
      <c r="D32" s="100"/>
      <c r="E32" s="101"/>
      <c r="F32" s="101">
        <v>8.8258700000000001</v>
      </c>
      <c r="G32" s="102">
        <v>8.5166900000000005</v>
      </c>
      <c r="H32" s="100"/>
      <c r="I32" s="102"/>
      <c r="J32" s="100">
        <v>88.059200000000004</v>
      </c>
      <c r="K32" s="102"/>
      <c r="L32" s="100"/>
      <c r="M32" s="101"/>
      <c r="N32" s="101"/>
      <c r="O32" s="101">
        <v>282.08969999999999</v>
      </c>
      <c r="P32" s="101"/>
      <c r="Q32" s="101"/>
      <c r="R32" s="101"/>
      <c r="S32" s="102"/>
      <c r="T32" s="100">
        <v>18.14123</v>
      </c>
      <c r="U32" s="101">
        <v>19.191960000000002</v>
      </c>
      <c r="V32" s="101"/>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v>32.326999999999998</v>
      </c>
      <c r="BK32" s="101"/>
      <c r="BL32" s="102"/>
      <c r="BM32" s="100"/>
      <c r="BN32" s="101"/>
      <c r="BO32" s="101"/>
      <c r="BP32" s="101"/>
      <c r="BQ32" s="101"/>
      <c r="BR32" s="101"/>
      <c r="BS32" s="101"/>
      <c r="BT32" s="101"/>
      <c r="BU32" s="101"/>
      <c r="BV32" s="101"/>
      <c r="BW32" s="101">
        <v>206.49456000000001</v>
      </c>
      <c r="BX32" s="101">
        <v>206.11548999999999</v>
      </c>
      <c r="BY32" s="101">
        <v>205.99002999999999</v>
      </c>
      <c r="BZ32" s="102"/>
      <c r="CA32" s="100"/>
      <c r="CB32" s="102">
        <v>44.053669999999997</v>
      </c>
      <c r="CC32" s="99"/>
      <c r="CD32" s="100"/>
      <c r="CE32" s="101"/>
      <c r="CF32" s="101"/>
      <c r="CG32" s="101"/>
      <c r="CH32" s="101"/>
      <c r="CI32" s="101">
        <v>118.14735</v>
      </c>
      <c r="CJ32" s="101">
        <v>47.905140000000003</v>
      </c>
      <c r="CK32" s="101">
        <v>53.710120000000003</v>
      </c>
      <c r="CL32" s="101"/>
      <c r="CM32" s="101"/>
      <c r="CN32" s="101"/>
      <c r="CO32" s="102"/>
      <c r="CP32" s="100">
        <v>180.55348000000001</v>
      </c>
      <c r="CQ32" s="101">
        <v>180.52450999999999</v>
      </c>
      <c r="CR32" s="101">
        <v>181.33356000000001</v>
      </c>
      <c r="CS32" s="102">
        <v>181.02912000000001</v>
      </c>
      <c r="CT32" s="100"/>
      <c r="CU32" s="102"/>
      <c r="CV32" s="100"/>
      <c r="CW32" s="101"/>
      <c r="CX32" s="103"/>
      <c r="CY32" s="100"/>
      <c r="CZ32" s="101">
        <v>7437.6185500000001</v>
      </c>
      <c r="DA32" s="101"/>
      <c r="DB32" s="102"/>
      <c r="DC32" s="100"/>
      <c r="DD32" s="101"/>
      <c r="DE32" s="101"/>
      <c r="DF32" s="101"/>
      <c r="DG32" s="101"/>
      <c r="DH32" s="101"/>
      <c r="DI32" s="101"/>
      <c r="DJ32" s="101"/>
      <c r="DK32" s="101"/>
      <c r="DL32" s="101"/>
      <c r="DM32" s="101"/>
      <c r="DN32" s="102"/>
      <c r="DO32" s="104"/>
      <c r="DP32" s="105"/>
      <c r="DQ32" s="105"/>
      <c r="DR32" s="106" t="s">
        <v>1384</v>
      </c>
      <c r="DS32" s="100">
        <v>2515.4764</v>
      </c>
      <c r="DT32" s="101">
        <v>622.23851000000002</v>
      </c>
      <c r="DU32" s="101">
        <v>622.23851000000002</v>
      </c>
      <c r="DV32" s="102"/>
      <c r="DW32" s="99"/>
      <c r="DX32" s="100"/>
      <c r="DY32" s="101"/>
      <c r="DZ32" s="101"/>
      <c r="EA32" s="101"/>
      <c r="EB32" s="101"/>
      <c r="EC32" s="103">
        <v>7331.1</v>
      </c>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100"/>
      <c r="GT32" s="102"/>
      <c r="GU32" s="99"/>
      <c r="GV32" s="99"/>
      <c r="GW32" s="99"/>
      <c r="GX32" s="1"/>
      <c r="GY32" s="99"/>
      <c r="GZ32" s="99"/>
      <c r="HA32" s="99"/>
      <c r="HB32" s="99"/>
      <c r="HC32" s="99"/>
      <c r="HD32" s="99"/>
      <c r="HE32" s="100"/>
      <c r="HF32" s="102"/>
      <c r="HG32" s="1"/>
      <c r="HH32" s="100">
        <v>2515.4764</v>
      </c>
      <c r="HI32" s="101">
        <v>2478.1432100000002</v>
      </c>
      <c r="HJ32" s="102">
        <v>952.93466000000001</v>
      </c>
    </row>
    <row r="33" spans="1:218" x14ac:dyDescent="0.3">
      <c r="A33" s="1"/>
      <c r="B33" s="98" t="s">
        <v>815</v>
      </c>
      <c r="C33" s="99"/>
      <c r="D33" s="100"/>
      <c r="E33" s="101"/>
      <c r="F33" s="101">
        <v>8.8258700000000001</v>
      </c>
      <c r="G33" s="102">
        <v>8.5166900000000005</v>
      </c>
      <c r="H33" s="100"/>
      <c r="I33" s="102"/>
      <c r="J33" s="100">
        <v>88.059200000000004</v>
      </c>
      <c r="K33" s="102"/>
      <c r="L33" s="100"/>
      <c r="M33" s="101"/>
      <c r="N33" s="101"/>
      <c r="O33" s="101">
        <v>282.08969999999999</v>
      </c>
      <c r="P33" s="101"/>
      <c r="Q33" s="101"/>
      <c r="R33" s="101"/>
      <c r="S33" s="102"/>
      <c r="T33" s="100">
        <v>18.14123</v>
      </c>
      <c r="U33" s="101">
        <v>19.191960000000002</v>
      </c>
      <c r="V33" s="101"/>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v>32.326999999999998</v>
      </c>
      <c r="BK33" s="101"/>
      <c r="BL33" s="102"/>
      <c r="BM33" s="100"/>
      <c r="BN33" s="101"/>
      <c r="BO33" s="101"/>
      <c r="BP33" s="101"/>
      <c r="BQ33" s="101"/>
      <c r="BR33" s="101"/>
      <c r="BS33" s="101"/>
      <c r="BT33" s="101"/>
      <c r="BU33" s="101"/>
      <c r="BV33" s="101">
        <v>110.49702000000001</v>
      </c>
      <c r="BW33" s="101">
        <v>206.49456000000001</v>
      </c>
      <c r="BX33" s="101">
        <v>206.11548999999999</v>
      </c>
      <c r="BY33" s="101">
        <v>205.99002999999999</v>
      </c>
      <c r="BZ33" s="102"/>
      <c r="CA33" s="100"/>
      <c r="CB33" s="102">
        <v>44.053669999999997</v>
      </c>
      <c r="CC33" s="99"/>
      <c r="CD33" s="100"/>
      <c r="CE33" s="101"/>
      <c r="CF33" s="101"/>
      <c r="CG33" s="101"/>
      <c r="CH33" s="101"/>
      <c r="CI33" s="101">
        <v>118.14735</v>
      </c>
      <c r="CJ33" s="101">
        <v>47.905140000000003</v>
      </c>
      <c r="CK33" s="101">
        <v>53.710120000000003</v>
      </c>
      <c r="CL33" s="101"/>
      <c r="CM33" s="101"/>
      <c r="CN33" s="101"/>
      <c r="CO33" s="102"/>
      <c r="CP33" s="100">
        <v>180.55348000000001</v>
      </c>
      <c r="CQ33" s="101">
        <v>180.52450999999999</v>
      </c>
      <c r="CR33" s="101">
        <v>181.33356000000001</v>
      </c>
      <c r="CS33" s="102">
        <v>181.02912000000001</v>
      </c>
      <c r="CT33" s="100"/>
      <c r="CU33" s="102"/>
      <c r="CV33" s="100"/>
      <c r="CW33" s="101"/>
      <c r="CX33" s="103"/>
      <c r="CY33" s="100"/>
      <c r="CZ33" s="101">
        <v>7408.4428099999996</v>
      </c>
      <c r="DA33" s="101"/>
      <c r="DB33" s="102"/>
      <c r="DC33" s="100"/>
      <c r="DD33" s="101"/>
      <c r="DE33" s="101"/>
      <c r="DF33" s="101"/>
      <c r="DG33" s="101"/>
      <c r="DH33" s="101"/>
      <c r="DI33" s="101"/>
      <c r="DJ33" s="101"/>
      <c r="DK33" s="101"/>
      <c r="DL33" s="101"/>
      <c r="DM33" s="101"/>
      <c r="DN33" s="102"/>
      <c r="DO33" s="104"/>
      <c r="DP33" s="105"/>
      <c r="DQ33" s="105"/>
      <c r="DR33" s="106" t="s">
        <v>1384</v>
      </c>
      <c r="DS33" s="100">
        <v>2625.9734199999998</v>
      </c>
      <c r="DT33" s="101">
        <v>732.73553000000004</v>
      </c>
      <c r="DU33" s="101">
        <v>732.73553000000004</v>
      </c>
      <c r="DV33" s="102"/>
      <c r="DW33" s="99"/>
      <c r="DX33" s="100"/>
      <c r="DY33" s="101"/>
      <c r="DZ33" s="101"/>
      <c r="EA33" s="101"/>
      <c r="EB33" s="101"/>
      <c r="EC33" s="103">
        <v>7301.9</v>
      </c>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100"/>
      <c r="GT33" s="102"/>
      <c r="GU33" s="99"/>
      <c r="GV33" s="99"/>
      <c r="GW33" s="99"/>
      <c r="GX33" s="1"/>
      <c r="GY33" s="99"/>
      <c r="GZ33" s="99"/>
      <c r="HA33" s="99"/>
      <c r="HB33" s="99"/>
      <c r="HC33" s="99"/>
      <c r="HD33" s="99"/>
      <c r="HE33" s="100"/>
      <c r="HF33" s="102"/>
      <c r="HG33" s="1"/>
      <c r="HH33" s="100">
        <v>2625.9734199999998</v>
      </c>
      <c r="HI33" s="101">
        <v>2588.64023</v>
      </c>
      <c r="HJ33" s="102">
        <v>952.93466000000001</v>
      </c>
    </row>
    <row r="34" spans="1:218" x14ac:dyDescent="0.3">
      <c r="A34" s="1"/>
      <c r="B34" s="98" t="s">
        <v>816</v>
      </c>
      <c r="C34" s="99"/>
      <c r="D34" s="100"/>
      <c r="E34" s="101"/>
      <c r="F34" s="101">
        <v>8.8258700000000001</v>
      </c>
      <c r="G34" s="102">
        <v>8.5166900000000005</v>
      </c>
      <c r="H34" s="100"/>
      <c r="I34" s="102"/>
      <c r="J34" s="100">
        <v>88.059200000000004</v>
      </c>
      <c r="K34" s="102"/>
      <c r="L34" s="100"/>
      <c r="M34" s="101"/>
      <c r="N34" s="101"/>
      <c r="O34" s="101">
        <v>282.08969999999999</v>
      </c>
      <c r="P34" s="101"/>
      <c r="Q34" s="101"/>
      <c r="R34" s="101"/>
      <c r="S34" s="102"/>
      <c r="T34" s="100">
        <v>18.14123</v>
      </c>
      <c r="U34" s="101">
        <v>19.191960000000002</v>
      </c>
      <c r="V34" s="101"/>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v>32.326999999999998</v>
      </c>
      <c r="BK34" s="101"/>
      <c r="BL34" s="102"/>
      <c r="BM34" s="100"/>
      <c r="BN34" s="101"/>
      <c r="BO34" s="101"/>
      <c r="BP34" s="101"/>
      <c r="BQ34" s="101"/>
      <c r="BR34" s="101"/>
      <c r="BS34" s="101"/>
      <c r="BT34" s="101"/>
      <c r="BU34" s="101"/>
      <c r="BV34" s="101">
        <v>110.49702000000001</v>
      </c>
      <c r="BW34" s="101">
        <v>206.49456000000001</v>
      </c>
      <c r="BX34" s="101">
        <v>206.11548999999999</v>
      </c>
      <c r="BY34" s="101">
        <v>205.99002999999999</v>
      </c>
      <c r="BZ34" s="102"/>
      <c r="CA34" s="100"/>
      <c r="CB34" s="102">
        <v>44.053669999999997</v>
      </c>
      <c r="CC34" s="99"/>
      <c r="CD34" s="100"/>
      <c r="CE34" s="101"/>
      <c r="CF34" s="101"/>
      <c r="CG34" s="101"/>
      <c r="CH34" s="101"/>
      <c r="CI34" s="101">
        <v>118.14735</v>
      </c>
      <c r="CJ34" s="101">
        <v>47.905140000000003</v>
      </c>
      <c r="CK34" s="101">
        <v>53.710120000000003</v>
      </c>
      <c r="CL34" s="101"/>
      <c r="CM34" s="101"/>
      <c r="CN34" s="101"/>
      <c r="CO34" s="102"/>
      <c r="CP34" s="100">
        <v>180.55348000000001</v>
      </c>
      <c r="CQ34" s="101">
        <v>180.52450999999999</v>
      </c>
      <c r="CR34" s="101">
        <v>181.33356000000001</v>
      </c>
      <c r="CS34" s="102">
        <v>181.02912000000001</v>
      </c>
      <c r="CT34" s="100"/>
      <c r="CU34" s="102"/>
      <c r="CV34" s="100"/>
      <c r="CW34" s="101"/>
      <c r="CX34" s="103"/>
      <c r="CY34" s="100"/>
      <c r="CZ34" s="101">
        <v>7354.80458</v>
      </c>
      <c r="DA34" s="101"/>
      <c r="DB34" s="102"/>
      <c r="DC34" s="100"/>
      <c r="DD34" s="101"/>
      <c r="DE34" s="101"/>
      <c r="DF34" s="101"/>
      <c r="DG34" s="101"/>
      <c r="DH34" s="101"/>
      <c r="DI34" s="101"/>
      <c r="DJ34" s="101"/>
      <c r="DK34" s="101"/>
      <c r="DL34" s="101"/>
      <c r="DM34" s="101"/>
      <c r="DN34" s="102"/>
      <c r="DO34" s="104"/>
      <c r="DP34" s="105"/>
      <c r="DQ34" s="105"/>
      <c r="DR34" s="106" t="s">
        <v>1384</v>
      </c>
      <c r="DS34" s="100">
        <v>2625.9734199999998</v>
      </c>
      <c r="DT34" s="101">
        <v>732.73553000000004</v>
      </c>
      <c r="DU34" s="101">
        <v>732.73553000000004</v>
      </c>
      <c r="DV34" s="102"/>
      <c r="DW34" s="99"/>
      <c r="DX34" s="100"/>
      <c r="DY34" s="101"/>
      <c r="DZ34" s="101"/>
      <c r="EA34" s="101"/>
      <c r="EB34" s="101"/>
      <c r="EC34" s="103">
        <v>7242.8</v>
      </c>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100"/>
      <c r="GT34" s="102"/>
      <c r="GU34" s="99"/>
      <c r="GV34" s="99"/>
      <c r="GW34" s="99"/>
      <c r="GX34" s="1"/>
      <c r="GY34" s="99"/>
      <c r="GZ34" s="99"/>
      <c r="HA34" s="99"/>
      <c r="HB34" s="99"/>
      <c r="HC34" s="99"/>
      <c r="HD34" s="99"/>
      <c r="HE34" s="100"/>
      <c r="HF34" s="102"/>
      <c r="HG34" s="1"/>
      <c r="HH34" s="100">
        <v>2625.9734199999998</v>
      </c>
      <c r="HI34" s="101">
        <v>2588.64023</v>
      </c>
      <c r="HJ34" s="102">
        <v>952.93466000000001</v>
      </c>
    </row>
    <row r="35" spans="1:218" x14ac:dyDescent="0.3">
      <c r="A35" s="1"/>
      <c r="B35" s="98" t="s">
        <v>817</v>
      </c>
      <c r="C35" s="99"/>
      <c r="D35" s="100"/>
      <c r="E35" s="101"/>
      <c r="F35" s="101">
        <v>8.8258700000000001</v>
      </c>
      <c r="G35" s="102">
        <v>8.5166900000000005</v>
      </c>
      <c r="H35" s="100"/>
      <c r="I35" s="102"/>
      <c r="J35" s="100">
        <v>88.059200000000004</v>
      </c>
      <c r="K35" s="102"/>
      <c r="L35" s="100"/>
      <c r="M35" s="101"/>
      <c r="N35" s="101"/>
      <c r="O35" s="101">
        <v>282.08969999999999</v>
      </c>
      <c r="P35" s="101"/>
      <c r="Q35" s="101"/>
      <c r="R35" s="101"/>
      <c r="S35" s="102"/>
      <c r="T35" s="100">
        <v>18.14123</v>
      </c>
      <c r="U35" s="101">
        <v>19.191960000000002</v>
      </c>
      <c r="V35" s="101"/>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v>32.326999999999998</v>
      </c>
      <c r="BK35" s="101"/>
      <c r="BL35" s="102"/>
      <c r="BM35" s="100"/>
      <c r="BN35" s="101"/>
      <c r="BO35" s="101"/>
      <c r="BP35" s="101"/>
      <c r="BQ35" s="101"/>
      <c r="BR35" s="101"/>
      <c r="BS35" s="101"/>
      <c r="BT35" s="101"/>
      <c r="BU35" s="101"/>
      <c r="BV35" s="101">
        <v>110.49702000000001</v>
      </c>
      <c r="BW35" s="101">
        <v>206.49456000000001</v>
      </c>
      <c r="BX35" s="101">
        <v>206.11548999999999</v>
      </c>
      <c r="BY35" s="101">
        <v>205.99002999999999</v>
      </c>
      <c r="BZ35" s="102"/>
      <c r="CA35" s="100"/>
      <c r="CB35" s="102">
        <v>44.053669999999997</v>
      </c>
      <c r="CC35" s="99"/>
      <c r="CD35" s="100"/>
      <c r="CE35" s="101"/>
      <c r="CF35" s="101"/>
      <c r="CG35" s="101"/>
      <c r="CH35" s="101"/>
      <c r="CI35" s="101">
        <v>118.14735</v>
      </c>
      <c r="CJ35" s="101">
        <v>47.905140000000003</v>
      </c>
      <c r="CK35" s="101">
        <v>53.710120000000003</v>
      </c>
      <c r="CL35" s="101"/>
      <c r="CM35" s="101"/>
      <c r="CN35" s="101"/>
      <c r="CO35" s="102"/>
      <c r="CP35" s="100">
        <v>180.55348000000001</v>
      </c>
      <c r="CQ35" s="101">
        <v>180.52450999999999</v>
      </c>
      <c r="CR35" s="101">
        <v>181.33356000000001</v>
      </c>
      <c r="CS35" s="102">
        <v>181.02912000000001</v>
      </c>
      <c r="CT35" s="100"/>
      <c r="CU35" s="102"/>
      <c r="CV35" s="100"/>
      <c r="CW35" s="101"/>
      <c r="CX35" s="103"/>
      <c r="CY35" s="100"/>
      <c r="CZ35" s="101">
        <v>7432.2744499999999</v>
      </c>
      <c r="DA35" s="101"/>
      <c r="DB35" s="102"/>
      <c r="DC35" s="100"/>
      <c r="DD35" s="101"/>
      <c r="DE35" s="101"/>
      <c r="DF35" s="101"/>
      <c r="DG35" s="101"/>
      <c r="DH35" s="101"/>
      <c r="DI35" s="101"/>
      <c r="DJ35" s="101"/>
      <c r="DK35" s="101"/>
      <c r="DL35" s="101"/>
      <c r="DM35" s="101"/>
      <c r="DN35" s="102"/>
      <c r="DO35" s="104"/>
      <c r="DP35" s="105"/>
      <c r="DQ35" s="105"/>
      <c r="DR35" s="106" t="s">
        <v>1384</v>
      </c>
      <c r="DS35" s="100">
        <v>2625.9734199999998</v>
      </c>
      <c r="DT35" s="101">
        <v>732.73553000000004</v>
      </c>
      <c r="DU35" s="101">
        <v>732.73553000000004</v>
      </c>
      <c r="DV35" s="102"/>
      <c r="DW35" s="99"/>
      <c r="DX35" s="100"/>
      <c r="DY35" s="101"/>
      <c r="DZ35" s="101"/>
      <c r="EA35" s="101"/>
      <c r="EB35" s="101"/>
      <c r="EC35" s="103">
        <v>7320.4</v>
      </c>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100"/>
      <c r="GT35" s="102"/>
      <c r="GU35" s="99"/>
      <c r="GV35" s="99"/>
      <c r="GW35" s="99"/>
      <c r="GX35" s="1"/>
      <c r="GY35" s="99"/>
      <c r="GZ35" s="99"/>
      <c r="HA35" s="99"/>
      <c r="HB35" s="99"/>
      <c r="HC35" s="99"/>
      <c r="HD35" s="99"/>
      <c r="HE35" s="100"/>
      <c r="HF35" s="102"/>
      <c r="HG35" s="1"/>
      <c r="HH35" s="100">
        <v>2625.9734199999998</v>
      </c>
      <c r="HI35" s="101">
        <v>2588.64023</v>
      </c>
      <c r="HJ35" s="102">
        <v>952.93466000000001</v>
      </c>
    </row>
    <row r="36" spans="1:218" x14ac:dyDescent="0.3">
      <c r="A36" s="1"/>
      <c r="B36" s="98" t="s">
        <v>818</v>
      </c>
      <c r="C36" s="99"/>
      <c r="D36" s="100"/>
      <c r="E36" s="101"/>
      <c r="F36" s="101">
        <v>8.8258700000000001</v>
      </c>
      <c r="G36" s="102">
        <v>8.5166900000000005</v>
      </c>
      <c r="H36" s="100"/>
      <c r="I36" s="102"/>
      <c r="J36" s="100">
        <v>88.059200000000004</v>
      </c>
      <c r="K36" s="102"/>
      <c r="L36" s="100"/>
      <c r="M36" s="101"/>
      <c r="N36" s="101"/>
      <c r="O36" s="101">
        <v>282.08969999999999</v>
      </c>
      <c r="P36" s="101"/>
      <c r="Q36" s="101"/>
      <c r="R36" s="101"/>
      <c r="S36" s="102"/>
      <c r="T36" s="100">
        <v>18.14123</v>
      </c>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v>32.326999999999998</v>
      </c>
      <c r="BK36" s="101"/>
      <c r="BL36" s="102"/>
      <c r="BM36" s="100"/>
      <c r="BN36" s="101"/>
      <c r="BO36" s="101"/>
      <c r="BP36" s="101"/>
      <c r="BQ36" s="101"/>
      <c r="BR36" s="101"/>
      <c r="BS36" s="101"/>
      <c r="BT36" s="101"/>
      <c r="BU36" s="101"/>
      <c r="BV36" s="101">
        <v>110.49702000000001</v>
      </c>
      <c r="BW36" s="101">
        <v>206.49456000000001</v>
      </c>
      <c r="BX36" s="101">
        <v>206.11548999999999</v>
      </c>
      <c r="BY36" s="101">
        <v>205.99002999999999</v>
      </c>
      <c r="BZ36" s="102"/>
      <c r="CA36" s="100"/>
      <c r="CB36" s="102">
        <v>44.053669999999997</v>
      </c>
      <c r="CC36" s="99"/>
      <c r="CD36" s="100"/>
      <c r="CE36" s="101"/>
      <c r="CF36" s="101"/>
      <c r="CG36" s="101"/>
      <c r="CH36" s="101"/>
      <c r="CI36" s="101">
        <v>118.14735</v>
      </c>
      <c r="CJ36" s="101">
        <v>47.905140000000003</v>
      </c>
      <c r="CK36" s="101">
        <v>53.710120000000003</v>
      </c>
      <c r="CL36" s="101"/>
      <c r="CM36" s="101"/>
      <c r="CN36" s="101"/>
      <c r="CO36" s="102"/>
      <c r="CP36" s="100">
        <v>180.55348000000001</v>
      </c>
      <c r="CQ36" s="101">
        <v>180.52450999999999</v>
      </c>
      <c r="CR36" s="101">
        <v>181.33356000000001</v>
      </c>
      <c r="CS36" s="102">
        <v>181.02912000000001</v>
      </c>
      <c r="CT36" s="100"/>
      <c r="CU36" s="102"/>
      <c r="CV36" s="100"/>
      <c r="CW36" s="101"/>
      <c r="CX36" s="103"/>
      <c r="CY36" s="100"/>
      <c r="CZ36" s="101">
        <v>7518.7619599999998</v>
      </c>
      <c r="DA36" s="101"/>
      <c r="DB36" s="102"/>
      <c r="DC36" s="100"/>
      <c r="DD36" s="101"/>
      <c r="DE36" s="101"/>
      <c r="DF36" s="101"/>
      <c r="DG36" s="101"/>
      <c r="DH36" s="101"/>
      <c r="DI36" s="101"/>
      <c r="DJ36" s="101"/>
      <c r="DK36" s="101"/>
      <c r="DL36" s="101"/>
      <c r="DM36" s="101"/>
      <c r="DN36" s="102"/>
      <c r="DO36" s="104"/>
      <c r="DP36" s="105"/>
      <c r="DQ36" s="105"/>
      <c r="DR36" s="106" t="s">
        <v>1384</v>
      </c>
      <c r="DS36" s="100">
        <v>2625.9734199999998</v>
      </c>
      <c r="DT36" s="101">
        <v>732.73553000000004</v>
      </c>
      <c r="DU36" s="101">
        <v>732.73553000000004</v>
      </c>
      <c r="DV36" s="102"/>
      <c r="DW36" s="99"/>
      <c r="DX36" s="100"/>
      <c r="DY36" s="101"/>
      <c r="DZ36" s="101"/>
      <c r="EA36" s="101"/>
      <c r="EB36" s="101"/>
      <c r="EC36" s="103">
        <v>7407</v>
      </c>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100"/>
      <c r="GT36" s="102"/>
      <c r="GU36" s="99"/>
      <c r="GV36" s="99"/>
      <c r="GW36" s="99"/>
      <c r="GX36" s="1"/>
      <c r="GY36" s="99"/>
      <c r="GZ36" s="99"/>
      <c r="HA36" s="99"/>
      <c r="HB36" s="99"/>
      <c r="HC36" s="99"/>
      <c r="HD36" s="99"/>
      <c r="HE36" s="100"/>
      <c r="HF36" s="102"/>
      <c r="HG36" s="1"/>
      <c r="HH36" s="100">
        <v>2625.9734199999998</v>
      </c>
      <c r="HI36" s="101">
        <v>2588.64023</v>
      </c>
      <c r="HJ36" s="102">
        <v>952.93466000000001</v>
      </c>
    </row>
    <row r="37" spans="1:218" x14ac:dyDescent="0.3">
      <c r="A37" s="1"/>
      <c r="B37" s="98" t="s">
        <v>819</v>
      </c>
      <c r="C37" s="99"/>
      <c r="D37" s="100"/>
      <c r="E37" s="101"/>
      <c r="F37" s="101">
        <v>8.8258700000000001</v>
      </c>
      <c r="G37" s="102">
        <v>8.5166900000000005</v>
      </c>
      <c r="H37" s="100"/>
      <c r="I37" s="102"/>
      <c r="J37" s="100">
        <v>88.059200000000004</v>
      </c>
      <c r="K37" s="102"/>
      <c r="L37" s="100"/>
      <c r="M37" s="101"/>
      <c r="N37" s="101"/>
      <c r="O37" s="101">
        <v>282.08969999999999</v>
      </c>
      <c r="P37" s="101"/>
      <c r="Q37" s="101"/>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v>32.326999999999998</v>
      </c>
      <c r="BK37" s="101"/>
      <c r="BL37" s="102"/>
      <c r="BM37" s="100"/>
      <c r="BN37" s="101"/>
      <c r="BO37" s="101"/>
      <c r="BP37" s="101"/>
      <c r="BQ37" s="101"/>
      <c r="BR37" s="101"/>
      <c r="BS37" s="101"/>
      <c r="BT37" s="101"/>
      <c r="BU37" s="101"/>
      <c r="BV37" s="101">
        <v>110.49702000000001</v>
      </c>
      <c r="BW37" s="101">
        <v>206.49456000000001</v>
      </c>
      <c r="BX37" s="101">
        <v>206.11548999999999</v>
      </c>
      <c r="BY37" s="101">
        <v>205.99002999999999</v>
      </c>
      <c r="BZ37" s="102"/>
      <c r="CA37" s="100"/>
      <c r="CB37" s="102">
        <v>44.053669999999997</v>
      </c>
      <c r="CC37" s="99"/>
      <c r="CD37" s="100"/>
      <c r="CE37" s="101"/>
      <c r="CF37" s="101"/>
      <c r="CG37" s="101"/>
      <c r="CH37" s="101"/>
      <c r="CI37" s="101">
        <v>118.14735</v>
      </c>
      <c r="CJ37" s="101">
        <v>47.905140000000003</v>
      </c>
      <c r="CK37" s="101">
        <v>53.710120000000003</v>
      </c>
      <c r="CL37" s="101"/>
      <c r="CM37" s="101"/>
      <c r="CN37" s="101"/>
      <c r="CO37" s="102"/>
      <c r="CP37" s="100">
        <v>180.55348000000001</v>
      </c>
      <c r="CQ37" s="101">
        <v>180.52450999999999</v>
      </c>
      <c r="CR37" s="101">
        <v>181.33356000000001</v>
      </c>
      <c r="CS37" s="102">
        <v>181.02912000000001</v>
      </c>
      <c r="CT37" s="100"/>
      <c r="CU37" s="102"/>
      <c r="CV37" s="100"/>
      <c r="CW37" s="101"/>
      <c r="CX37" s="103"/>
      <c r="CY37" s="100"/>
      <c r="CZ37" s="101">
        <v>7639.3490099999999</v>
      </c>
      <c r="DA37" s="101"/>
      <c r="DB37" s="102"/>
      <c r="DC37" s="100"/>
      <c r="DD37" s="101"/>
      <c r="DE37" s="101"/>
      <c r="DF37" s="101"/>
      <c r="DG37" s="101"/>
      <c r="DH37" s="101"/>
      <c r="DI37" s="101"/>
      <c r="DJ37" s="101"/>
      <c r="DK37" s="101"/>
      <c r="DL37" s="101"/>
      <c r="DM37" s="101"/>
      <c r="DN37" s="102"/>
      <c r="DO37" s="104"/>
      <c r="DP37" s="105"/>
      <c r="DQ37" s="105"/>
      <c r="DR37" s="106" t="s">
        <v>1384</v>
      </c>
      <c r="DS37" s="100">
        <v>2625.9734199999998</v>
      </c>
      <c r="DT37" s="101">
        <v>732.73553000000004</v>
      </c>
      <c r="DU37" s="101">
        <v>732.73553000000004</v>
      </c>
      <c r="DV37" s="102"/>
      <c r="DW37" s="99"/>
      <c r="DX37" s="100"/>
      <c r="DY37" s="101"/>
      <c r="DZ37" s="101"/>
      <c r="EA37" s="101"/>
      <c r="EB37" s="101"/>
      <c r="EC37" s="103">
        <v>7527.7</v>
      </c>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100"/>
      <c r="GT37" s="102"/>
      <c r="GU37" s="99"/>
      <c r="GV37" s="99"/>
      <c r="GW37" s="99"/>
      <c r="GX37" s="1"/>
      <c r="GY37" s="99"/>
      <c r="GZ37" s="99"/>
      <c r="HA37" s="99"/>
      <c r="HB37" s="99"/>
      <c r="HC37" s="99"/>
      <c r="HD37" s="99"/>
      <c r="HE37" s="100"/>
      <c r="HF37" s="102"/>
      <c r="HG37" s="1"/>
      <c r="HH37" s="100">
        <v>2625.9734199999998</v>
      </c>
      <c r="HI37" s="101">
        <v>2588.64023</v>
      </c>
      <c r="HJ37" s="102">
        <v>952.93466000000001</v>
      </c>
    </row>
    <row r="38" spans="1:218" x14ac:dyDescent="0.3">
      <c r="A38" s="1"/>
      <c r="B38" s="98" t="s">
        <v>820</v>
      </c>
      <c r="C38" s="99"/>
      <c r="D38" s="100"/>
      <c r="E38" s="101"/>
      <c r="F38" s="101">
        <v>8.8258700000000001</v>
      </c>
      <c r="G38" s="102">
        <v>8.5166900000000005</v>
      </c>
      <c r="H38" s="100"/>
      <c r="I38" s="102"/>
      <c r="J38" s="100">
        <v>88.059200000000004</v>
      </c>
      <c r="K38" s="102"/>
      <c r="L38" s="100"/>
      <c r="M38" s="101"/>
      <c r="N38" s="101"/>
      <c r="O38" s="101">
        <v>282.08969999999999</v>
      </c>
      <c r="P38" s="101"/>
      <c r="Q38" s="101"/>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v>32.326999999999998</v>
      </c>
      <c r="BK38" s="101"/>
      <c r="BL38" s="102"/>
      <c r="BM38" s="100"/>
      <c r="BN38" s="101"/>
      <c r="BO38" s="101"/>
      <c r="BP38" s="101"/>
      <c r="BQ38" s="101"/>
      <c r="BR38" s="101"/>
      <c r="BS38" s="101"/>
      <c r="BT38" s="101"/>
      <c r="BU38" s="101"/>
      <c r="BV38" s="101">
        <v>110.49702000000001</v>
      </c>
      <c r="BW38" s="101">
        <v>206.49456000000001</v>
      </c>
      <c r="BX38" s="101">
        <v>206.11548999999999</v>
      </c>
      <c r="BY38" s="101">
        <v>205.99002999999999</v>
      </c>
      <c r="BZ38" s="102"/>
      <c r="CA38" s="100"/>
      <c r="CB38" s="102">
        <v>44.053669999999997</v>
      </c>
      <c r="CC38" s="99"/>
      <c r="CD38" s="100"/>
      <c r="CE38" s="101"/>
      <c r="CF38" s="101"/>
      <c r="CG38" s="101"/>
      <c r="CH38" s="101"/>
      <c r="CI38" s="101">
        <v>118.14735</v>
      </c>
      <c r="CJ38" s="101">
        <v>47.905140000000003</v>
      </c>
      <c r="CK38" s="101">
        <v>53.710120000000003</v>
      </c>
      <c r="CL38" s="101"/>
      <c r="CM38" s="101"/>
      <c r="CN38" s="101"/>
      <c r="CO38" s="102"/>
      <c r="CP38" s="100">
        <v>180.55348000000001</v>
      </c>
      <c r="CQ38" s="101">
        <v>180.52450999999999</v>
      </c>
      <c r="CR38" s="101">
        <v>181.33356000000001</v>
      </c>
      <c r="CS38" s="102">
        <v>181.02912000000001</v>
      </c>
      <c r="CT38" s="100"/>
      <c r="CU38" s="102"/>
      <c r="CV38" s="100"/>
      <c r="CW38" s="101"/>
      <c r="CX38" s="103"/>
      <c r="CY38" s="100"/>
      <c r="CZ38" s="101">
        <v>7571.6764199999998</v>
      </c>
      <c r="DA38" s="101"/>
      <c r="DB38" s="102"/>
      <c r="DC38" s="100"/>
      <c r="DD38" s="101"/>
      <c r="DE38" s="101"/>
      <c r="DF38" s="101"/>
      <c r="DG38" s="101"/>
      <c r="DH38" s="101"/>
      <c r="DI38" s="101"/>
      <c r="DJ38" s="101"/>
      <c r="DK38" s="101"/>
      <c r="DL38" s="101"/>
      <c r="DM38" s="101"/>
      <c r="DN38" s="102"/>
      <c r="DO38" s="104"/>
      <c r="DP38" s="105"/>
      <c r="DQ38" s="105"/>
      <c r="DR38" s="106" t="s">
        <v>1384</v>
      </c>
      <c r="DS38" s="100">
        <v>2625.9734199999998</v>
      </c>
      <c r="DT38" s="101">
        <v>732.73553000000004</v>
      </c>
      <c r="DU38" s="101">
        <v>732.73553000000004</v>
      </c>
      <c r="DV38" s="102"/>
      <c r="DW38" s="99"/>
      <c r="DX38" s="100"/>
      <c r="DY38" s="101"/>
      <c r="DZ38" s="101"/>
      <c r="EA38" s="101"/>
      <c r="EB38" s="101"/>
      <c r="EC38" s="103">
        <v>7460.5</v>
      </c>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100"/>
      <c r="GT38" s="102"/>
      <c r="GU38" s="99"/>
      <c r="GV38" s="99"/>
      <c r="GW38" s="99"/>
      <c r="GX38" s="1"/>
      <c r="GY38" s="99"/>
      <c r="GZ38" s="99"/>
      <c r="HA38" s="99"/>
      <c r="HB38" s="99"/>
      <c r="HC38" s="99"/>
      <c r="HD38" s="99"/>
      <c r="HE38" s="100"/>
      <c r="HF38" s="102"/>
      <c r="HG38" s="1"/>
      <c r="HH38" s="100">
        <v>2625.9734199999998</v>
      </c>
      <c r="HI38" s="101">
        <v>2588.64023</v>
      </c>
      <c r="HJ38" s="102">
        <v>952.93466000000001</v>
      </c>
    </row>
    <row r="39" spans="1:218" x14ac:dyDescent="0.3">
      <c r="A39" s="1"/>
      <c r="B39" s="98" t="s">
        <v>821</v>
      </c>
      <c r="C39" s="99"/>
      <c r="D39" s="100"/>
      <c r="E39" s="101"/>
      <c r="F39" s="101">
        <v>8.8258700000000001</v>
      </c>
      <c r="G39" s="102">
        <v>8.5166900000000005</v>
      </c>
      <c r="H39" s="100"/>
      <c r="I39" s="102"/>
      <c r="J39" s="100">
        <v>88.059200000000004</v>
      </c>
      <c r="K39" s="102"/>
      <c r="L39" s="100"/>
      <c r="M39" s="101"/>
      <c r="N39" s="101"/>
      <c r="O39" s="101">
        <v>282.08969999999999</v>
      </c>
      <c r="P39" s="101"/>
      <c r="Q39" s="101"/>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v>32.326999999999998</v>
      </c>
      <c r="BK39" s="101"/>
      <c r="BL39" s="102"/>
      <c r="BM39" s="100"/>
      <c r="BN39" s="101"/>
      <c r="BO39" s="101"/>
      <c r="BP39" s="101"/>
      <c r="BQ39" s="101"/>
      <c r="BR39" s="101"/>
      <c r="BS39" s="101"/>
      <c r="BT39" s="101"/>
      <c r="BU39" s="101"/>
      <c r="BV39" s="101">
        <v>110.49702000000001</v>
      </c>
      <c r="BW39" s="101">
        <v>206.49456000000001</v>
      </c>
      <c r="BX39" s="101">
        <v>206.11548999999999</v>
      </c>
      <c r="BY39" s="101">
        <v>205.99002999999999</v>
      </c>
      <c r="BZ39" s="102"/>
      <c r="CA39" s="100"/>
      <c r="CB39" s="102">
        <v>44.053669999999997</v>
      </c>
      <c r="CC39" s="99"/>
      <c r="CD39" s="100"/>
      <c r="CE39" s="101"/>
      <c r="CF39" s="101"/>
      <c r="CG39" s="101"/>
      <c r="CH39" s="101"/>
      <c r="CI39" s="101">
        <v>118.14735</v>
      </c>
      <c r="CJ39" s="101">
        <v>47.905140000000003</v>
      </c>
      <c r="CK39" s="101">
        <v>53.710120000000003</v>
      </c>
      <c r="CL39" s="101"/>
      <c r="CM39" s="101"/>
      <c r="CN39" s="101"/>
      <c r="CO39" s="102"/>
      <c r="CP39" s="100">
        <v>180.55348000000001</v>
      </c>
      <c r="CQ39" s="101">
        <v>180.52450999999999</v>
      </c>
      <c r="CR39" s="101">
        <v>181.33356000000001</v>
      </c>
      <c r="CS39" s="102">
        <v>181.02912000000001</v>
      </c>
      <c r="CT39" s="100"/>
      <c r="CU39" s="102"/>
      <c r="CV39" s="100"/>
      <c r="CW39" s="101"/>
      <c r="CX39" s="103"/>
      <c r="CY39" s="100"/>
      <c r="CZ39" s="101">
        <v>7645.6611499999999</v>
      </c>
      <c r="DA39" s="101"/>
      <c r="DB39" s="102"/>
      <c r="DC39" s="100"/>
      <c r="DD39" s="101"/>
      <c r="DE39" s="101"/>
      <c r="DF39" s="101"/>
      <c r="DG39" s="101"/>
      <c r="DH39" s="101"/>
      <c r="DI39" s="101"/>
      <c r="DJ39" s="101"/>
      <c r="DK39" s="101"/>
      <c r="DL39" s="101"/>
      <c r="DM39" s="101"/>
      <c r="DN39" s="102"/>
      <c r="DO39" s="104"/>
      <c r="DP39" s="105"/>
      <c r="DQ39" s="105"/>
      <c r="DR39" s="106" t="s">
        <v>1384</v>
      </c>
      <c r="DS39" s="100">
        <v>2625.9734199999998</v>
      </c>
      <c r="DT39" s="101">
        <v>732.73553000000004</v>
      </c>
      <c r="DU39" s="101">
        <v>732.73553000000004</v>
      </c>
      <c r="DV39" s="102"/>
      <c r="DW39" s="99"/>
      <c r="DX39" s="100"/>
      <c r="DY39" s="101"/>
      <c r="DZ39" s="101"/>
      <c r="EA39" s="101"/>
      <c r="EB39" s="101"/>
      <c r="EC39" s="103">
        <v>7534.3</v>
      </c>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100"/>
      <c r="GT39" s="102"/>
      <c r="GU39" s="99"/>
      <c r="GV39" s="99"/>
      <c r="GW39" s="99"/>
      <c r="GX39" s="1"/>
      <c r="GY39" s="99"/>
      <c r="GZ39" s="99"/>
      <c r="HA39" s="99"/>
      <c r="HB39" s="99"/>
      <c r="HC39" s="99"/>
      <c r="HD39" s="99"/>
      <c r="HE39" s="100"/>
      <c r="HF39" s="102"/>
      <c r="HG39" s="1"/>
      <c r="HH39" s="100">
        <v>2625.9734199999998</v>
      </c>
      <c r="HI39" s="101">
        <v>2588.64023</v>
      </c>
      <c r="HJ39" s="102">
        <v>952.93466000000001</v>
      </c>
    </row>
    <row r="40" spans="1:218" x14ac:dyDescent="0.3">
      <c r="A40" s="1"/>
      <c r="B40" s="98" t="s">
        <v>822</v>
      </c>
      <c r="C40" s="99"/>
      <c r="D40" s="100"/>
      <c r="E40" s="101"/>
      <c r="F40" s="101">
        <v>8.8258700000000001</v>
      </c>
      <c r="G40" s="102">
        <v>8.5166900000000005</v>
      </c>
      <c r="H40" s="100"/>
      <c r="I40" s="102"/>
      <c r="J40" s="100">
        <v>88.059200000000004</v>
      </c>
      <c r="K40" s="102"/>
      <c r="L40" s="100"/>
      <c r="M40" s="101"/>
      <c r="N40" s="101"/>
      <c r="O40" s="101">
        <v>282.08969999999999</v>
      </c>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v>32.326999999999998</v>
      </c>
      <c r="BK40" s="101"/>
      <c r="BL40" s="102"/>
      <c r="BM40" s="100"/>
      <c r="BN40" s="101"/>
      <c r="BO40" s="101"/>
      <c r="BP40" s="101"/>
      <c r="BQ40" s="101"/>
      <c r="BR40" s="101"/>
      <c r="BS40" s="101"/>
      <c r="BT40" s="101"/>
      <c r="BU40" s="101"/>
      <c r="BV40" s="101">
        <v>110.49702000000001</v>
      </c>
      <c r="BW40" s="101">
        <v>206.49456000000001</v>
      </c>
      <c r="BX40" s="101">
        <v>206.11548999999999</v>
      </c>
      <c r="BY40" s="101">
        <v>205.99002999999999</v>
      </c>
      <c r="BZ40" s="102"/>
      <c r="CA40" s="100"/>
      <c r="CB40" s="102">
        <v>44.053669999999997</v>
      </c>
      <c r="CC40" s="99"/>
      <c r="CD40" s="100"/>
      <c r="CE40" s="101"/>
      <c r="CF40" s="101"/>
      <c r="CG40" s="101"/>
      <c r="CH40" s="101"/>
      <c r="CI40" s="101">
        <v>118.14735</v>
      </c>
      <c r="CJ40" s="101">
        <v>47.905140000000003</v>
      </c>
      <c r="CK40" s="101">
        <v>53.710120000000003</v>
      </c>
      <c r="CL40" s="101"/>
      <c r="CM40" s="101"/>
      <c r="CN40" s="101"/>
      <c r="CO40" s="102"/>
      <c r="CP40" s="100">
        <v>180.55348000000001</v>
      </c>
      <c r="CQ40" s="101">
        <v>180.52450999999999</v>
      </c>
      <c r="CR40" s="101">
        <v>181.33356000000001</v>
      </c>
      <c r="CS40" s="102">
        <v>181.02912000000001</v>
      </c>
      <c r="CT40" s="100"/>
      <c r="CU40" s="102"/>
      <c r="CV40" s="100"/>
      <c r="CW40" s="101"/>
      <c r="CX40" s="103"/>
      <c r="CY40" s="100"/>
      <c r="CZ40" s="101">
        <v>7633.8644700000004</v>
      </c>
      <c r="DA40" s="101"/>
      <c r="DB40" s="102"/>
      <c r="DC40" s="100"/>
      <c r="DD40" s="101"/>
      <c r="DE40" s="101"/>
      <c r="DF40" s="101"/>
      <c r="DG40" s="101"/>
      <c r="DH40" s="101"/>
      <c r="DI40" s="101"/>
      <c r="DJ40" s="101"/>
      <c r="DK40" s="101"/>
      <c r="DL40" s="101"/>
      <c r="DM40" s="101"/>
      <c r="DN40" s="102"/>
      <c r="DO40" s="104"/>
      <c r="DP40" s="105"/>
      <c r="DQ40" s="105"/>
      <c r="DR40" s="106" t="s">
        <v>1384</v>
      </c>
      <c r="DS40" s="100">
        <v>2625.9734199999998</v>
      </c>
      <c r="DT40" s="101">
        <v>732.73553000000004</v>
      </c>
      <c r="DU40" s="101">
        <v>732.73553000000004</v>
      </c>
      <c r="DV40" s="102"/>
      <c r="DW40" s="99"/>
      <c r="DX40" s="100"/>
      <c r="DY40" s="101"/>
      <c r="DZ40" s="101"/>
      <c r="EA40" s="101"/>
      <c r="EB40" s="101"/>
      <c r="EC40" s="103">
        <v>7521.9</v>
      </c>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100"/>
      <c r="GT40" s="102"/>
      <c r="GU40" s="99"/>
      <c r="GV40" s="99"/>
      <c r="GW40" s="99"/>
      <c r="GX40" s="1"/>
      <c r="GY40" s="99"/>
      <c r="GZ40" s="99"/>
      <c r="HA40" s="99"/>
      <c r="HB40" s="99"/>
      <c r="HC40" s="99"/>
      <c r="HD40" s="99"/>
      <c r="HE40" s="100"/>
      <c r="HF40" s="102"/>
      <c r="HG40" s="1"/>
      <c r="HH40" s="100">
        <v>2625.9734199999998</v>
      </c>
      <c r="HI40" s="101">
        <v>2588.64023</v>
      </c>
      <c r="HJ40" s="102">
        <v>952.93466000000001</v>
      </c>
    </row>
    <row r="41" spans="1:218" x14ac:dyDescent="0.3">
      <c r="A41" s="1"/>
      <c r="B41" s="98" t="s">
        <v>823</v>
      </c>
      <c r="C41" s="99"/>
      <c r="D41" s="100"/>
      <c r="E41" s="101"/>
      <c r="F41" s="101">
        <v>8.8258700000000001</v>
      </c>
      <c r="G41" s="102">
        <v>8.5166900000000005</v>
      </c>
      <c r="H41" s="100"/>
      <c r="I41" s="102"/>
      <c r="J41" s="100">
        <v>88.059200000000004</v>
      </c>
      <c r="K41" s="102"/>
      <c r="L41" s="100"/>
      <c r="M41" s="101"/>
      <c r="N41" s="101"/>
      <c r="O41" s="101">
        <v>282.08969999999999</v>
      </c>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v>32.326999999999998</v>
      </c>
      <c r="BK41" s="101"/>
      <c r="BL41" s="102"/>
      <c r="BM41" s="100"/>
      <c r="BN41" s="101"/>
      <c r="BO41" s="101"/>
      <c r="BP41" s="101"/>
      <c r="BQ41" s="101"/>
      <c r="BR41" s="101"/>
      <c r="BS41" s="101"/>
      <c r="BT41" s="101"/>
      <c r="BU41" s="101"/>
      <c r="BV41" s="101">
        <v>110.49702000000001</v>
      </c>
      <c r="BW41" s="101">
        <v>206.49456000000001</v>
      </c>
      <c r="BX41" s="101">
        <v>206.11548999999999</v>
      </c>
      <c r="BY41" s="101">
        <v>205.99002999999999</v>
      </c>
      <c r="BZ41" s="102"/>
      <c r="CA41" s="100"/>
      <c r="CB41" s="102">
        <v>44.053669999999997</v>
      </c>
      <c r="CC41" s="99"/>
      <c r="CD41" s="100"/>
      <c r="CE41" s="101"/>
      <c r="CF41" s="101"/>
      <c r="CG41" s="101"/>
      <c r="CH41" s="101"/>
      <c r="CI41" s="101">
        <v>118.14735</v>
      </c>
      <c r="CJ41" s="101">
        <v>47.905140000000003</v>
      </c>
      <c r="CK41" s="101">
        <v>53.710120000000003</v>
      </c>
      <c r="CL41" s="101"/>
      <c r="CM41" s="101"/>
      <c r="CN41" s="101"/>
      <c r="CO41" s="102"/>
      <c r="CP41" s="100">
        <v>180.55348000000001</v>
      </c>
      <c r="CQ41" s="101">
        <v>180.52450999999999</v>
      </c>
      <c r="CR41" s="101">
        <v>181.33356000000001</v>
      </c>
      <c r="CS41" s="102">
        <v>181.02912000000001</v>
      </c>
      <c r="CT41" s="100"/>
      <c r="CU41" s="102"/>
      <c r="CV41" s="100"/>
      <c r="CW41" s="101"/>
      <c r="CX41" s="103"/>
      <c r="CY41" s="100"/>
      <c r="CZ41" s="101">
        <v>7647.7165000000005</v>
      </c>
      <c r="DA41" s="101"/>
      <c r="DB41" s="102"/>
      <c r="DC41" s="100"/>
      <c r="DD41" s="101"/>
      <c r="DE41" s="101"/>
      <c r="DF41" s="101"/>
      <c r="DG41" s="101"/>
      <c r="DH41" s="101"/>
      <c r="DI41" s="101"/>
      <c r="DJ41" s="101"/>
      <c r="DK41" s="101"/>
      <c r="DL41" s="101"/>
      <c r="DM41" s="101"/>
      <c r="DN41" s="102"/>
      <c r="DO41" s="104"/>
      <c r="DP41" s="105"/>
      <c r="DQ41" s="105"/>
      <c r="DR41" s="106" t="s">
        <v>1384</v>
      </c>
      <c r="DS41" s="100">
        <v>2625.9734199999998</v>
      </c>
      <c r="DT41" s="101">
        <v>732.73553000000004</v>
      </c>
      <c r="DU41" s="101">
        <v>732.73553000000004</v>
      </c>
      <c r="DV41" s="102"/>
      <c r="DW41" s="99"/>
      <c r="DX41" s="100"/>
      <c r="DY41" s="101"/>
      <c r="DZ41" s="101"/>
      <c r="EA41" s="101"/>
      <c r="EB41" s="101"/>
      <c r="EC41" s="103">
        <v>7535.4</v>
      </c>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100"/>
      <c r="GT41" s="102"/>
      <c r="GU41" s="99"/>
      <c r="GV41" s="99"/>
      <c r="GW41" s="99"/>
      <c r="GX41" s="1"/>
      <c r="GY41" s="99"/>
      <c r="GZ41" s="99"/>
      <c r="HA41" s="99"/>
      <c r="HB41" s="99"/>
      <c r="HC41" s="99"/>
      <c r="HD41" s="99"/>
      <c r="HE41" s="100"/>
      <c r="HF41" s="102"/>
      <c r="HG41" s="1"/>
      <c r="HH41" s="100">
        <v>2625.9734199999998</v>
      </c>
      <c r="HI41" s="101">
        <v>2588.64023</v>
      </c>
      <c r="HJ41" s="102">
        <v>952.93466000000001</v>
      </c>
    </row>
    <row r="42" spans="1:218" x14ac:dyDescent="0.3">
      <c r="A42" s="1"/>
      <c r="B42" s="98" t="s">
        <v>824</v>
      </c>
      <c r="C42" s="99"/>
      <c r="D42" s="100"/>
      <c r="E42" s="101"/>
      <c r="F42" s="101">
        <v>8.8258700000000001</v>
      </c>
      <c r="G42" s="102">
        <v>8.5166900000000005</v>
      </c>
      <c r="H42" s="100"/>
      <c r="I42" s="102"/>
      <c r="J42" s="100">
        <v>88.059200000000004</v>
      </c>
      <c r="K42" s="102"/>
      <c r="L42" s="100"/>
      <c r="M42" s="101"/>
      <c r="N42" s="101"/>
      <c r="O42" s="101">
        <v>282.08969999999999</v>
      </c>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v>32.326999999999998</v>
      </c>
      <c r="BK42" s="101"/>
      <c r="BL42" s="102"/>
      <c r="BM42" s="100"/>
      <c r="BN42" s="101"/>
      <c r="BO42" s="101"/>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c r="CP42" s="100">
        <v>180.55348000000001</v>
      </c>
      <c r="CQ42" s="101">
        <v>180.52450999999999</v>
      </c>
      <c r="CR42" s="101">
        <v>181.33356000000001</v>
      </c>
      <c r="CS42" s="102">
        <v>181.02912000000001</v>
      </c>
      <c r="CT42" s="100"/>
      <c r="CU42" s="102"/>
      <c r="CV42" s="100"/>
      <c r="CW42" s="101"/>
      <c r="CX42" s="103"/>
      <c r="CY42" s="100"/>
      <c r="CZ42" s="101">
        <v>7606.2927300000001</v>
      </c>
      <c r="DA42" s="101"/>
      <c r="DB42" s="102"/>
      <c r="DC42" s="100"/>
      <c r="DD42" s="101"/>
      <c r="DE42" s="101"/>
      <c r="DF42" s="101"/>
      <c r="DG42" s="101"/>
      <c r="DH42" s="101"/>
      <c r="DI42" s="101"/>
      <c r="DJ42" s="101"/>
      <c r="DK42" s="101"/>
      <c r="DL42" s="101"/>
      <c r="DM42" s="101"/>
      <c r="DN42" s="102"/>
      <c r="DO42" s="104"/>
      <c r="DP42" s="105"/>
      <c r="DQ42" s="105"/>
      <c r="DR42" s="106" t="s">
        <v>1385</v>
      </c>
      <c r="DS42" s="100">
        <v>2643.3892500000002</v>
      </c>
      <c r="DT42" s="101">
        <v>732.73553000000004</v>
      </c>
      <c r="DU42" s="101">
        <v>732.73553000000004</v>
      </c>
      <c r="DV42" s="102"/>
      <c r="DW42" s="99"/>
      <c r="DX42" s="100"/>
      <c r="DY42" s="101"/>
      <c r="DZ42" s="101"/>
      <c r="EA42" s="101"/>
      <c r="EB42" s="101"/>
      <c r="EC42" s="103">
        <v>7490.7</v>
      </c>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100"/>
      <c r="GT42" s="102"/>
      <c r="GU42" s="99"/>
      <c r="GV42" s="99"/>
      <c r="GW42" s="99"/>
      <c r="GX42" s="1"/>
      <c r="GY42" s="99"/>
      <c r="GZ42" s="99"/>
      <c r="HA42" s="99"/>
      <c r="HB42" s="99"/>
      <c r="HC42" s="99"/>
      <c r="HD42" s="99"/>
      <c r="HE42" s="100"/>
      <c r="HF42" s="102"/>
      <c r="HG42" s="1"/>
      <c r="HH42" s="100">
        <v>2643.3892500000002</v>
      </c>
      <c r="HI42" s="101">
        <v>2606.0560599999999</v>
      </c>
      <c r="HJ42" s="102">
        <v>935.51882999999998</v>
      </c>
    </row>
    <row r="43" spans="1:218" x14ac:dyDescent="0.3">
      <c r="A43" s="1"/>
      <c r="B43" s="98" t="s">
        <v>825</v>
      </c>
      <c r="C43" s="99"/>
      <c r="D43" s="100"/>
      <c r="E43" s="101"/>
      <c r="F43" s="101">
        <v>8.8258700000000001</v>
      </c>
      <c r="G43" s="102">
        <v>8.5166900000000005</v>
      </c>
      <c r="H43" s="100"/>
      <c r="I43" s="102"/>
      <c r="J43" s="100">
        <v>88.059200000000004</v>
      </c>
      <c r="K43" s="102"/>
      <c r="L43" s="100"/>
      <c r="M43" s="101"/>
      <c r="N43" s="101"/>
      <c r="O43" s="101">
        <v>282.08969999999999</v>
      </c>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v>32.326999999999998</v>
      </c>
      <c r="BK43" s="101"/>
      <c r="BL43" s="102"/>
      <c r="BM43" s="100"/>
      <c r="BN43" s="101"/>
      <c r="BO43" s="101"/>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c r="CP43" s="100">
        <v>180.55348000000001</v>
      </c>
      <c r="CQ43" s="101">
        <v>180.52450999999999</v>
      </c>
      <c r="CR43" s="101">
        <v>181.33356000000001</v>
      </c>
      <c r="CS43" s="102">
        <v>181.02912000000001</v>
      </c>
      <c r="CT43" s="100"/>
      <c r="CU43" s="102"/>
      <c r="CV43" s="100"/>
      <c r="CW43" s="101"/>
      <c r="CX43" s="103"/>
      <c r="CY43" s="100"/>
      <c r="CZ43" s="101">
        <v>7700.8051800000003</v>
      </c>
      <c r="DA43" s="101"/>
      <c r="DB43" s="102"/>
      <c r="DC43" s="100"/>
      <c r="DD43" s="101"/>
      <c r="DE43" s="101"/>
      <c r="DF43" s="101"/>
      <c r="DG43" s="101"/>
      <c r="DH43" s="101"/>
      <c r="DI43" s="101"/>
      <c r="DJ43" s="101"/>
      <c r="DK43" s="101"/>
      <c r="DL43" s="101"/>
      <c r="DM43" s="101"/>
      <c r="DN43" s="102"/>
      <c r="DO43" s="104"/>
      <c r="DP43" s="105"/>
      <c r="DQ43" s="105"/>
      <c r="DR43" s="106" t="s">
        <v>1385</v>
      </c>
      <c r="DS43" s="100">
        <v>2643.3892500000002</v>
      </c>
      <c r="DT43" s="101">
        <v>732.73553000000004</v>
      </c>
      <c r="DU43" s="101">
        <v>732.73553000000004</v>
      </c>
      <c r="DV43" s="102"/>
      <c r="DW43" s="99"/>
      <c r="DX43" s="100"/>
      <c r="DY43" s="101"/>
      <c r="DZ43" s="101"/>
      <c r="EA43" s="101"/>
      <c r="EB43" s="101"/>
      <c r="EC43" s="103">
        <v>7583.6</v>
      </c>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100"/>
      <c r="GT43" s="102"/>
      <c r="GU43" s="99"/>
      <c r="GV43" s="99"/>
      <c r="GW43" s="99"/>
      <c r="GX43" s="1"/>
      <c r="GY43" s="99"/>
      <c r="GZ43" s="99"/>
      <c r="HA43" s="99"/>
      <c r="HB43" s="99"/>
      <c r="HC43" s="99"/>
      <c r="HD43" s="99"/>
      <c r="HE43" s="100"/>
      <c r="HF43" s="102"/>
      <c r="HG43" s="1"/>
      <c r="HH43" s="100">
        <v>2643.3892500000002</v>
      </c>
      <c r="HI43" s="101">
        <v>2606.0560599999999</v>
      </c>
      <c r="HJ43" s="102">
        <v>935.51882999999998</v>
      </c>
    </row>
    <row r="44" spans="1:218" x14ac:dyDescent="0.3">
      <c r="A44" s="1"/>
      <c r="B44" s="98" t="s">
        <v>826</v>
      </c>
      <c r="C44" s="99"/>
      <c r="D44" s="100"/>
      <c r="E44" s="101"/>
      <c r="F44" s="101">
        <v>8.8258700000000001</v>
      </c>
      <c r="G44" s="102">
        <v>8.5166900000000005</v>
      </c>
      <c r="H44" s="100"/>
      <c r="I44" s="102"/>
      <c r="J44" s="100">
        <v>88.059200000000004</v>
      </c>
      <c r="K44" s="102"/>
      <c r="L44" s="100"/>
      <c r="M44" s="101"/>
      <c r="N44" s="101"/>
      <c r="O44" s="101">
        <v>282.08969999999999</v>
      </c>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v>32.326999999999998</v>
      </c>
      <c r="BK44" s="101"/>
      <c r="BL44" s="102"/>
      <c r="BM44" s="100"/>
      <c r="BN44" s="101"/>
      <c r="BO44" s="101"/>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c r="CP44" s="100">
        <v>180.55348000000001</v>
      </c>
      <c r="CQ44" s="101">
        <v>180.52450999999999</v>
      </c>
      <c r="CR44" s="101">
        <v>181.33356000000001</v>
      </c>
      <c r="CS44" s="102">
        <v>181.02912000000001</v>
      </c>
      <c r="CT44" s="100"/>
      <c r="CU44" s="102"/>
      <c r="CV44" s="100"/>
      <c r="CW44" s="101"/>
      <c r="CX44" s="103"/>
      <c r="CY44" s="100"/>
      <c r="CZ44" s="101">
        <v>7651.3539499999997</v>
      </c>
      <c r="DA44" s="101"/>
      <c r="DB44" s="102"/>
      <c r="DC44" s="100"/>
      <c r="DD44" s="101"/>
      <c r="DE44" s="101"/>
      <c r="DF44" s="101"/>
      <c r="DG44" s="101"/>
      <c r="DH44" s="101"/>
      <c r="DI44" s="101"/>
      <c r="DJ44" s="101"/>
      <c r="DK44" s="101"/>
      <c r="DL44" s="101"/>
      <c r="DM44" s="101"/>
      <c r="DN44" s="102"/>
      <c r="DO44" s="104"/>
      <c r="DP44" s="105"/>
      <c r="DQ44" s="105"/>
      <c r="DR44" s="106" t="s">
        <v>1385</v>
      </c>
      <c r="DS44" s="100">
        <v>2643.3892500000002</v>
      </c>
      <c r="DT44" s="101">
        <v>732.73553000000004</v>
      </c>
      <c r="DU44" s="101">
        <v>732.73553000000004</v>
      </c>
      <c r="DV44" s="102"/>
      <c r="DW44" s="99"/>
      <c r="DX44" s="100"/>
      <c r="DY44" s="101"/>
      <c r="DZ44" s="101"/>
      <c r="EA44" s="101"/>
      <c r="EB44" s="101"/>
      <c r="EC44" s="103">
        <v>7534.1</v>
      </c>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100"/>
      <c r="GT44" s="102"/>
      <c r="GU44" s="99"/>
      <c r="GV44" s="99"/>
      <c r="GW44" s="99"/>
      <c r="GX44" s="1"/>
      <c r="GY44" s="99"/>
      <c r="GZ44" s="99"/>
      <c r="HA44" s="99"/>
      <c r="HB44" s="99"/>
      <c r="HC44" s="99"/>
      <c r="HD44" s="99"/>
      <c r="HE44" s="100"/>
      <c r="HF44" s="102"/>
      <c r="HG44" s="1"/>
      <c r="HH44" s="100">
        <v>2643.3892500000002</v>
      </c>
      <c r="HI44" s="101">
        <v>2606.0560599999999</v>
      </c>
      <c r="HJ44" s="102">
        <v>935.51882999999998</v>
      </c>
    </row>
    <row r="45" spans="1:218" x14ac:dyDescent="0.3">
      <c r="A45" s="1"/>
      <c r="B45" s="98" t="s">
        <v>827</v>
      </c>
      <c r="C45" s="99"/>
      <c r="D45" s="100"/>
      <c r="E45" s="101"/>
      <c r="F45" s="101">
        <v>8.8258700000000001</v>
      </c>
      <c r="G45" s="102">
        <v>8.5166900000000005</v>
      </c>
      <c r="H45" s="100"/>
      <c r="I45" s="102"/>
      <c r="J45" s="100">
        <v>88.059200000000004</v>
      </c>
      <c r="K45" s="102"/>
      <c r="L45" s="100"/>
      <c r="M45" s="101"/>
      <c r="N45" s="101"/>
      <c r="O45" s="101">
        <v>282.08969999999999</v>
      </c>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v>32.326999999999998</v>
      </c>
      <c r="BK45" s="101"/>
      <c r="BL45" s="102"/>
      <c r="BM45" s="100"/>
      <c r="BN45" s="101"/>
      <c r="BO45" s="101"/>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c r="CP45" s="100">
        <v>180.55348000000001</v>
      </c>
      <c r="CQ45" s="101">
        <v>180.52450999999999</v>
      </c>
      <c r="CR45" s="101">
        <v>181.33356000000001</v>
      </c>
      <c r="CS45" s="102">
        <v>181.02912000000001</v>
      </c>
      <c r="CT45" s="100"/>
      <c r="CU45" s="102"/>
      <c r="CV45" s="100"/>
      <c r="CW45" s="101"/>
      <c r="CX45" s="103"/>
      <c r="CY45" s="100"/>
      <c r="CZ45" s="101">
        <v>7662.4549100000004</v>
      </c>
      <c r="DA45" s="101"/>
      <c r="DB45" s="102"/>
      <c r="DC45" s="100"/>
      <c r="DD45" s="101"/>
      <c r="DE45" s="101"/>
      <c r="DF45" s="101"/>
      <c r="DG45" s="101"/>
      <c r="DH45" s="101"/>
      <c r="DI45" s="101"/>
      <c r="DJ45" s="101"/>
      <c r="DK45" s="101"/>
      <c r="DL45" s="101"/>
      <c r="DM45" s="101"/>
      <c r="DN45" s="102"/>
      <c r="DO45" s="104"/>
      <c r="DP45" s="105"/>
      <c r="DQ45" s="105"/>
      <c r="DR45" s="106" t="s">
        <v>1385</v>
      </c>
      <c r="DS45" s="100">
        <v>2643.3892500000002</v>
      </c>
      <c r="DT45" s="101">
        <v>732.73553000000004</v>
      </c>
      <c r="DU45" s="101">
        <v>732.73553000000004</v>
      </c>
      <c r="DV45" s="102"/>
      <c r="DW45" s="99"/>
      <c r="DX45" s="100"/>
      <c r="DY45" s="101"/>
      <c r="DZ45" s="101"/>
      <c r="EA45" s="101"/>
      <c r="EB45" s="101"/>
      <c r="EC45" s="103">
        <v>7545</v>
      </c>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100"/>
      <c r="GT45" s="102"/>
      <c r="GU45" s="99"/>
      <c r="GV45" s="99"/>
      <c r="GW45" s="99"/>
      <c r="GX45" s="1"/>
      <c r="GY45" s="99"/>
      <c r="GZ45" s="99"/>
      <c r="HA45" s="99"/>
      <c r="HB45" s="99"/>
      <c r="HC45" s="99"/>
      <c r="HD45" s="99"/>
      <c r="HE45" s="100"/>
      <c r="HF45" s="102"/>
      <c r="HG45" s="1"/>
      <c r="HH45" s="100">
        <v>2643.3892500000002</v>
      </c>
      <c r="HI45" s="101">
        <v>2606.0560599999999</v>
      </c>
      <c r="HJ45" s="102">
        <v>935.51882999999998</v>
      </c>
    </row>
    <row r="46" spans="1:218" x14ac:dyDescent="0.3">
      <c r="A46" s="1"/>
      <c r="B46" s="98" t="s">
        <v>828</v>
      </c>
      <c r="C46" s="99"/>
      <c r="D46" s="100"/>
      <c r="E46" s="101"/>
      <c r="F46" s="101">
        <v>8.8258700000000001</v>
      </c>
      <c r="G46" s="102">
        <v>8.5166900000000005</v>
      </c>
      <c r="H46" s="100"/>
      <c r="I46" s="102"/>
      <c r="J46" s="100">
        <v>88.059200000000004</v>
      </c>
      <c r="K46" s="102"/>
      <c r="L46" s="100"/>
      <c r="M46" s="101"/>
      <c r="N46" s="101"/>
      <c r="O46" s="101">
        <v>282.08969999999999</v>
      </c>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v>32.326999999999998</v>
      </c>
      <c r="BK46" s="101"/>
      <c r="BL46" s="102"/>
      <c r="BM46" s="100"/>
      <c r="BN46" s="101"/>
      <c r="BO46" s="101"/>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c r="CP46" s="100">
        <v>180.55348000000001</v>
      </c>
      <c r="CQ46" s="101">
        <v>180.52450999999999</v>
      </c>
      <c r="CR46" s="101">
        <v>181.33356000000001</v>
      </c>
      <c r="CS46" s="102">
        <v>181.02912000000001</v>
      </c>
      <c r="CT46" s="100"/>
      <c r="CU46" s="102"/>
      <c r="CV46" s="100"/>
      <c r="CW46" s="101"/>
      <c r="CX46" s="103"/>
      <c r="CY46" s="100"/>
      <c r="CZ46" s="101">
        <v>7621.79594</v>
      </c>
      <c r="DA46" s="101"/>
      <c r="DB46" s="102"/>
      <c r="DC46" s="100"/>
      <c r="DD46" s="101"/>
      <c r="DE46" s="101"/>
      <c r="DF46" s="101"/>
      <c r="DG46" s="101"/>
      <c r="DH46" s="101"/>
      <c r="DI46" s="101"/>
      <c r="DJ46" s="101"/>
      <c r="DK46" s="101"/>
      <c r="DL46" s="101"/>
      <c r="DM46" s="101"/>
      <c r="DN46" s="102"/>
      <c r="DO46" s="104"/>
      <c r="DP46" s="105"/>
      <c r="DQ46" s="105"/>
      <c r="DR46" s="106" t="s">
        <v>1385</v>
      </c>
      <c r="DS46" s="100">
        <v>2643.3892500000002</v>
      </c>
      <c r="DT46" s="101">
        <v>732.73553000000004</v>
      </c>
      <c r="DU46" s="101">
        <v>732.73553000000004</v>
      </c>
      <c r="DV46" s="102"/>
      <c r="DW46" s="99"/>
      <c r="DX46" s="100"/>
      <c r="DY46" s="101"/>
      <c r="DZ46" s="101"/>
      <c r="EA46" s="101"/>
      <c r="EB46" s="101"/>
      <c r="EC46" s="103">
        <v>7504.3</v>
      </c>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100"/>
      <c r="GT46" s="102"/>
      <c r="GU46" s="99"/>
      <c r="GV46" s="99"/>
      <c r="GW46" s="99"/>
      <c r="GX46" s="1"/>
      <c r="GY46" s="99"/>
      <c r="GZ46" s="99"/>
      <c r="HA46" s="99"/>
      <c r="HB46" s="99"/>
      <c r="HC46" s="99"/>
      <c r="HD46" s="99"/>
      <c r="HE46" s="100"/>
      <c r="HF46" s="102"/>
      <c r="HG46" s="1"/>
      <c r="HH46" s="100">
        <v>2643.3892500000002</v>
      </c>
      <c r="HI46" s="101">
        <v>2606.0560599999999</v>
      </c>
      <c r="HJ46" s="102">
        <v>935.51882999999998</v>
      </c>
    </row>
    <row r="47" spans="1:218" x14ac:dyDescent="0.3">
      <c r="A47" s="1"/>
      <c r="B47" s="98" t="s">
        <v>829</v>
      </c>
      <c r="C47" s="99"/>
      <c r="D47" s="100"/>
      <c r="E47" s="101"/>
      <c r="F47" s="101">
        <v>8.8258700000000001</v>
      </c>
      <c r="G47" s="102">
        <v>8.5166900000000005</v>
      </c>
      <c r="H47" s="100"/>
      <c r="I47" s="102"/>
      <c r="J47" s="100">
        <v>88.059200000000004</v>
      </c>
      <c r="K47" s="102"/>
      <c r="L47" s="100"/>
      <c r="M47" s="101"/>
      <c r="N47" s="101"/>
      <c r="O47" s="101">
        <v>282.08969999999999</v>
      </c>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v>32.326999999999998</v>
      </c>
      <c r="BK47" s="101"/>
      <c r="BL47" s="102"/>
      <c r="BM47" s="100"/>
      <c r="BN47" s="101"/>
      <c r="BO47" s="101"/>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c r="CP47" s="100">
        <v>180.55348000000001</v>
      </c>
      <c r="CQ47" s="101">
        <v>180.52450999999999</v>
      </c>
      <c r="CR47" s="101">
        <v>181.33356000000001</v>
      </c>
      <c r="CS47" s="102">
        <v>181.02912000000001</v>
      </c>
      <c r="CT47" s="100"/>
      <c r="CU47" s="102"/>
      <c r="CV47" s="100"/>
      <c r="CW47" s="101"/>
      <c r="CX47" s="103"/>
      <c r="CY47" s="100"/>
      <c r="CZ47" s="101">
        <v>7620.7802700000002</v>
      </c>
      <c r="DA47" s="101"/>
      <c r="DB47" s="102"/>
      <c r="DC47" s="100"/>
      <c r="DD47" s="101"/>
      <c r="DE47" s="101"/>
      <c r="DF47" s="101"/>
      <c r="DG47" s="101"/>
      <c r="DH47" s="101"/>
      <c r="DI47" s="101"/>
      <c r="DJ47" s="101"/>
      <c r="DK47" s="101"/>
      <c r="DL47" s="101"/>
      <c r="DM47" s="101"/>
      <c r="DN47" s="102"/>
      <c r="DO47" s="104"/>
      <c r="DP47" s="105"/>
      <c r="DQ47" s="105"/>
      <c r="DR47" s="106" t="s">
        <v>1385</v>
      </c>
      <c r="DS47" s="100">
        <v>2643.3892500000002</v>
      </c>
      <c r="DT47" s="101">
        <v>732.73553000000004</v>
      </c>
      <c r="DU47" s="101">
        <v>732.73553000000004</v>
      </c>
      <c r="DV47" s="102"/>
      <c r="DW47" s="99"/>
      <c r="DX47" s="100"/>
      <c r="DY47" s="101"/>
      <c r="DZ47" s="101"/>
      <c r="EA47" s="101"/>
      <c r="EB47" s="101"/>
      <c r="EC47" s="103">
        <v>7502.7</v>
      </c>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100"/>
      <c r="GT47" s="102"/>
      <c r="GU47" s="99"/>
      <c r="GV47" s="99"/>
      <c r="GW47" s="99"/>
      <c r="GX47" s="1"/>
      <c r="GY47" s="99"/>
      <c r="GZ47" s="99"/>
      <c r="HA47" s="99"/>
      <c r="HB47" s="99"/>
      <c r="HC47" s="99"/>
      <c r="HD47" s="99"/>
      <c r="HE47" s="100"/>
      <c r="HF47" s="102"/>
      <c r="HG47" s="1"/>
      <c r="HH47" s="100">
        <v>2643.3892500000002</v>
      </c>
      <c r="HI47" s="101">
        <v>2606.0560599999999</v>
      </c>
      <c r="HJ47" s="102">
        <v>935.51882999999998</v>
      </c>
    </row>
    <row r="48" spans="1:218" x14ac:dyDescent="0.3">
      <c r="A48" s="1"/>
      <c r="B48" s="98" t="s">
        <v>830</v>
      </c>
      <c r="C48" s="99"/>
      <c r="D48" s="100"/>
      <c r="E48" s="101"/>
      <c r="F48" s="101">
        <v>8.8258700000000001</v>
      </c>
      <c r="G48" s="102">
        <v>8.5166900000000005</v>
      </c>
      <c r="H48" s="100"/>
      <c r="I48" s="102"/>
      <c r="J48" s="100">
        <v>88.059200000000004</v>
      </c>
      <c r="K48" s="102"/>
      <c r="L48" s="100"/>
      <c r="M48" s="101"/>
      <c r="N48" s="101"/>
      <c r="O48" s="101">
        <v>282.08969999999999</v>
      </c>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v>32.326999999999998</v>
      </c>
      <c r="BK48" s="101"/>
      <c r="BL48" s="102"/>
      <c r="BM48" s="100"/>
      <c r="BN48" s="101"/>
      <c r="BO48" s="101"/>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c r="CP48" s="100">
        <v>180.55348000000001</v>
      </c>
      <c r="CQ48" s="101">
        <v>180.52450999999999</v>
      </c>
      <c r="CR48" s="101">
        <v>181.33356000000001</v>
      </c>
      <c r="CS48" s="102">
        <v>181.02912000000001</v>
      </c>
      <c r="CT48" s="100"/>
      <c r="CU48" s="102"/>
      <c r="CV48" s="100"/>
      <c r="CW48" s="101"/>
      <c r="CX48" s="103"/>
      <c r="CY48" s="100"/>
      <c r="CZ48" s="101">
        <v>7562.1345099999999</v>
      </c>
      <c r="DA48" s="101"/>
      <c r="DB48" s="102"/>
      <c r="DC48" s="100"/>
      <c r="DD48" s="101"/>
      <c r="DE48" s="101"/>
      <c r="DF48" s="101"/>
      <c r="DG48" s="101"/>
      <c r="DH48" s="101"/>
      <c r="DI48" s="101"/>
      <c r="DJ48" s="101"/>
      <c r="DK48" s="101"/>
      <c r="DL48" s="101"/>
      <c r="DM48" s="101"/>
      <c r="DN48" s="102"/>
      <c r="DO48" s="104"/>
      <c r="DP48" s="105"/>
      <c r="DQ48" s="105"/>
      <c r="DR48" s="106" t="s">
        <v>1385</v>
      </c>
      <c r="DS48" s="100">
        <v>2643.3892500000002</v>
      </c>
      <c r="DT48" s="101">
        <v>732.73553000000004</v>
      </c>
      <c r="DU48" s="101">
        <v>732.73553000000004</v>
      </c>
      <c r="DV48" s="102"/>
      <c r="DW48" s="99"/>
      <c r="DX48" s="100"/>
      <c r="DY48" s="101"/>
      <c r="DZ48" s="101"/>
      <c r="EA48" s="101"/>
      <c r="EB48" s="101"/>
      <c r="EC48" s="103">
        <v>7444</v>
      </c>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100"/>
      <c r="GT48" s="102"/>
      <c r="GU48" s="99"/>
      <c r="GV48" s="99"/>
      <c r="GW48" s="99"/>
      <c r="GX48" s="1"/>
      <c r="GY48" s="99"/>
      <c r="GZ48" s="99"/>
      <c r="HA48" s="99"/>
      <c r="HB48" s="99"/>
      <c r="HC48" s="99"/>
      <c r="HD48" s="99"/>
      <c r="HE48" s="100"/>
      <c r="HF48" s="102"/>
      <c r="HG48" s="1"/>
      <c r="HH48" s="100">
        <v>2643.3892500000002</v>
      </c>
      <c r="HI48" s="101">
        <v>2606.0560599999999</v>
      </c>
      <c r="HJ48" s="102">
        <v>935.51882999999998</v>
      </c>
    </row>
    <row r="49" spans="1:218" x14ac:dyDescent="0.3">
      <c r="A49" s="1"/>
      <c r="B49" s="98" t="s">
        <v>831</v>
      </c>
      <c r="C49" s="99"/>
      <c r="D49" s="100"/>
      <c r="E49" s="101"/>
      <c r="F49" s="101">
        <v>8.8258700000000001</v>
      </c>
      <c r="G49" s="102">
        <v>8.5166900000000005</v>
      </c>
      <c r="H49" s="100"/>
      <c r="I49" s="102"/>
      <c r="J49" s="100">
        <v>88.059200000000004</v>
      </c>
      <c r="K49" s="102"/>
      <c r="L49" s="100"/>
      <c r="M49" s="101"/>
      <c r="N49" s="101"/>
      <c r="O49" s="101">
        <v>282.08969999999999</v>
      </c>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v>32.326999999999998</v>
      </c>
      <c r="BK49" s="101"/>
      <c r="BL49" s="102"/>
      <c r="BM49" s="100"/>
      <c r="BN49" s="101"/>
      <c r="BO49" s="101"/>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c r="CP49" s="100">
        <v>180.55348000000001</v>
      </c>
      <c r="CQ49" s="101">
        <v>180.52450999999999</v>
      </c>
      <c r="CR49" s="101">
        <v>181.33356000000001</v>
      </c>
      <c r="CS49" s="102">
        <v>181.02912000000001</v>
      </c>
      <c r="CT49" s="100"/>
      <c r="CU49" s="102"/>
      <c r="CV49" s="100"/>
      <c r="CW49" s="101"/>
      <c r="CX49" s="103"/>
      <c r="CY49" s="100"/>
      <c r="CZ49" s="101">
        <v>7529.7090099999996</v>
      </c>
      <c r="DA49" s="101"/>
      <c r="DB49" s="102"/>
      <c r="DC49" s="100"/>
      <c r="DD49" s="101"/>
      <c r="DE49" s="101"/>
      <c r="DF49" s="101"/>
      <c r="DG49" s="101"/>
      <c r="DH49" s="101"/>
      <c r="DI49" s="101"/>
      <c r="DJ49" s="101"/>
      <c r="DK49" s="101"/>
      <c r="DL49" s="101"/>
      <c r="DM49" s="101"/>
      <c r="DN49" s="102"/>
      <c r="DO49" s="104"/>
      <c r="DP49" s="105"/>
      <c r="DQ49" s="105"/>
      <c r="DR49" s="106" t="s">
        <v>1385</v>
      </c>
      <c r="DS49" s="100">
        <v>2643.3892500000002</v>
      </c>
      <c r="DT49" s="101">
        <v>732.73553000000004</v>
      </c>
      <c r="DU49" s="101">
        <v>732.73553000000004</v>
      </c>
      <c r="DV49" s="102"/>
      <c r="DW49" s="99"/>
      <c r="DX49" s="100"/>
      <c r="DY49" s="101"/>
      <c r="DZ49" s="101"/>
      <c r="EA49" s="101"/>
      <c r="EB49" s="101"/>
      <c r="EC49" s="103">
        <v>7427.6</v>
      </c>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100"/>
      <c r="GT49" s="102"/>
      <c r="GU49" s="99"/>
      <c r="GV49" s="99"/>
      <c r="GW49" s="99"/>
      <c r="GX49" s="1"/>
      <c r="GY49" s="99"/>
      <c r="GZ49" s="99"/>
      <c r="HA49" s="99"/>
      <c r="HB49" s="99"/>
      <c r="HC49" s="99"/>
      <c r="HD49" s="99"/>
      <c r="HE49" s="100"/>
      <c r="HF49" s="102"/>
      <c r="HG49" s="1"/>
      <c r="HH49" s="100">
        <v>2643.3892500000002</v>
      </c>
      <c r="HI49" s="101">
        <v>2606.0560599999999</v>
      </c>
      <c r="HJ49" s="102">
        <v>935.51882999999998</v>
      </c>
    </row>
    <row r="50" spans="1:218" x14ac:dyDescent="0.3">
      <c r="A50" s="1"/>
      <c r="B50" s="98" t="s">
        <v>832</v>
      </c>
      <c r="C50" s="99"/>
      <c r="D50" s="100"/>
      <c r="E50" s="101"/>
      <c r="F50" s="101">
        <v>8.8258700000000001</v>
      </c>
      <c r="G50" s="102">
        <v>8.5166900000000005</v>
      </c>
      <c r="H50" s="100"/>
      <c r="I50" s="102"/>
      <c r="J50" s="100">
        <v>88.059200000000004</v>
      </c>
      <c r="K50" s="102"/>
      <c r="L50" s="100"/>
      <c r="M50" s="101"/>
      <c r="N50" s="101"/>
      <c r="O50" s="101">
        <v>282.08969999999999</v>
      </c>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v>32.326999999999998</v>
      </c>
      <c r="BK50" s="101"/>
      <c r="BL50" s="102"/>
      <c r="BM50" s="100"/>
      <c r="BN50" s="101"/>
      <c r="BO50" s="101"/>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c r="CP50" s="100">
        <v>180.55348000000001</v>
      </c>
      <c r="CQ50" s="101">
        <v>180.52450999999999</v>
      </c>
      <c r="CR50" s="101">
        <v>181.33356000000001</v>
      </c>
      <c r="CS50" s="102">
        <v>181.02912000000001</v>
      </c>
      <c r="CT50" s="100"/>
      <c r="CU50" s="102"/>
      <c r="CV50" s="100"/>
      <c r="CW50" s="101"/>
      <c r="CX50" s="103"/>
      <c r="CY50" s="100"/>
      <c r="CZ50" s="101">
        <v>7463.2381100000002</v>
      </c>
      <c r="DA50" s="101"/>
      <c r="DB50" s="102"/>
      <c r="DC50" s="100"/>
      <c r="DD50" s="101"/>
      <c r="DE50" s="101"/>
      <c r="DF50" s="101"/>
      <c r="DG50" s="101"/>
      <c r="DH50" s="101"/>
      <c r="DI50" s="101"/>
      <c r="DJ50" s="101"/>
      <c r="DK50" s="101"/>
      <c r="DL50" s="101"/>
      <c r="DM50" s="101"/>
      <c r="DN50" s="102"/>
      <c r="DO50" s="104"/>
      <c r="DP50" s="105"/>
      <c r="DQ50" s="105"/>
      <c r="DR50" s="106" t="s">
        <v>1385</v>
      </c>
      <c r="DS50" s="100">
        <v>2643.3892500000002</v>
      </c>
      <c r="DT50" s="101">
        <v>732.73553000000004</v>
      </c>
      <c r="DU50" s="101">
        <v>732.73553000000004</v>
      </c>
      <c r="DV50" s="102"/>
      <c r="DW50" s="99"/>
      <c r="DX50" s="100"/>
      <c r="DY50" s="101"/>
      <c r="DZ50" s="101"/>
      <c r="EA50" s="101"/>
      <c r="EB50" s="101"/>
      <c r="EC50" s="103">
        <v>7360.9</v>
      </c>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100"/>
      <c r="GT50" s="102"/>
      <c r="GU50" s="99"/>
      <c r="GV50" s="99"/>
      <c r="GW50" s="99"/>
      <c r="GX50" s="1"/>
      <c r="GY50" s="99"/>
      <c r="GZ50" s="99"/>
      <c r="HA50" s="99"/>
      <c r="HB50" s="99"/>
      <c r="HC50" s="99"/>
      <c r="HD50" s="99"/>
      <c r="HE50" s="100"/>
      <c r="HF50" s="102"/>
      <c r="HG50" s="1"/>
      <c r="HH50" s="100">
        <v>2643.3892500000002</v>
      </c>
      <c r="HI50" s="101">
        <v>2606.0560599999999</v>
      </c>
      <c r="HJ50" s="102">
        <v>935.51882999999998</v>
      </c>
    </row>
    <row r="51" spans="1:218" x14ac:dyDescent="0.3">
      <c r="A51" s="1"/>
      <c r="B51" s="98" t="s">
        <v>833</v>
      </c>
      <c r="C51" s="99"/>
      <c r="D51" s="100"/>
      <c r="E51" s="101"/>
      <c r="F51" s="101">
        <v>8.8258700000000001</v>
      </c>
      <c r="G51" s="102">
        <v>8.5166900000000005</v>
      </c>
      <c r="H51" s="100"/>
      <c r="I51" s="102"/>
      <c r="J51" s="100">
        <v>88.059200000000004</v>
      </c>
      <c r="K51" s="102"/>
      <c r="L51" s="100"/>
      <c r="M51" s="101"/>
      <c r="N51" s="101"/>
      <c r="O51" s="101">
        <v>282.08969999999999</v>
      </c>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v>32.326999999999998</v>
      </c>
      <c r="BK51" s="101"/>
      <c r="BL51" s="102"/>
      <c r="BM51" s="100"/>
      <c r="BN51" s="101"/>
      <c r="BO51" s="101"/>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c r="CP51" s="100">
        <v>180.55348000000001</v>
      </c>
      <c r="CQ51" s="101">
        <v>180.52450999999999</v>
      </c>
      <c r="CR51" s="101">
        <v>181.33356000000001</v>
      </c>
      <c r="CS51" s="102">
        <v>181.02912000000001</v>
      </c>
      <c r="CT51" s="100"/>
      <c r="CU51" s="102"/>
      <c r="CV51" s="100"/>
      <c r="CW51" s="101"/>
      <c r="CX51" s="103"/>
      <c r="CY51" s="100"/>
      <c r="CZ51" s="101">
        <v>7382.06538</v>
      </c>
      <c r="DA51" s="101"/>
      <c r="DB51" s="102"/>
      <c r="DC51" s="100"/>
      <c r="DD51" s="101"/>
      <c r="DE51" s="101"/>
      <c r="DF51" s="101"/>
      <c r="DG51" s="101"/>
      <c r="DH51" s="101"/>
      <c r="DI51" s="101"/>
      <c r="DJ51" s="101"/>
      <c r="DK51" s="101"/>
      <c r="DL51" s="101"/>
      <c r="DM51" s="101"/>
      <c r="DN51" s="102"/>
      <c r="DO51" s="104"/>
      <c r="DP51" s="105"/>
      <c r="DQ51" s="105"/>
      <c r="DR51" s="106" t="s">
        <v>1385</v>
      </c>
      <c r="DS51" s="100">
        <v>2643.3892500000002</v>
      </c>
      <c r="DT51" s="101">
        <v>732.73553000000004</v>
      </c>
      <c r="DU51" s="101">
        <v>732.73553000000004</v>
      </c>
      <c r="DV51" s="102"/>
      <c r="DW51" s="99"/>
      <c r="DX51" s="100"/>
      <c r="DY51" s="101"/>
      <c r="DZ51" s="101"/>
      <c r="EA51" s="101"/>
      <c r="EB51" s="101"/>
      <c r="EC51" s="103">
        <v>7279.6</v>
      </c>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100"/>
      <c r="GT51" s="102"/>
      <c r="GU51" s="99"/>
      <c r="GV51" s="99"/>
      <c r="GW51" s="99"/>
      <c r="GX51" s="1"/>
      <c r="GY51" s="99"/>
      <c r="GZ51" s="99"/>
      <c r="HA51" s="99"/>
      <c r="HB51" s="99"/>
      <c r="HC51" s="99"/>
      <c r="HD51" s="99"/>
      <c r="HE51" s="100"/>
      <c r="HF51" s="102"/>
      <c r="HG51" s="1"/>
      <c r="HH51" s="100">
        <v>2643.3892500000002</v>
      </c>
      <c r="HI51" s="101">
        <v>2606.0560599999999</v>
      </c>
      <c r="HJ51" s="102">
        <v>935.51882999999998</v>
      </c>
    </row>
    <row r="52" spans="1:218" x14ac:dyDescent="0.3">
      <c r="A52" s="1"/>
      <c r="B52" s="98" t="s">
        <v>834</v>
      </c>
      <c r="C52" s="99"/>
      <c r="D52" s="100"/>
      <c r="E52" s="101"/>
      <c r="F52" s="101">
        <v>8.8258700000000001</v>
      </c>
      <c r="G52" s="102">
        <v>8.5166900000000005</v>
      </c>
      <c r="H52" s="100"/>
      <c r="I52" s="102"/>
      <c r="J52" s="100">
        <v>88.059200000000004</v>
      </c>
      <c r="K52" s="102"/>
      <c r="L52" s="100"/>
      <c r="M52" s="101"/>
      <c r="N52" s="101"/>
      <c r="O52" s="101">
        <v>282.08969999999999</v>
      </c>
      <c r="P52" s="101"/>
      <c r="Q52" s="101"/>
      <c r="R52" s="101"/>
      <c r="S52" s="102"/>
      <c r="T52" s="100">
        <v>18.14123</v>
      </c>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v>32.326999999999998</v>
      </c>
      <c r="BK52" s="101"/>
      <c r="BL52" s="102"/>
      <c r="BM52" s="100"/>
      <c r="BN52" s="101"/>
      <c r="BO52" s="101"/>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c r="CP52" s="100">
        <v>180.55348000000001</v>
      </c>
      <c r="CQ52" s="101">
        <v>180.52450999999999</v>
      </c>
      <c r="CR52" s="101">
        <v>181.33356000000001</v>
      </c>
      <c r="CS52" s="102">
        <v>181.02912000000001</v>
      </c>
      <c r="CT52" s="100"/>
      <c r="CU52" s="102"/>
      <c r="CV52" s="100"/>
      <c r="CW52" s="101"/>
      <c r="CX52" s="103"/>
      <c r="CY52" s="100"/>
      <c r="CZ52" s="101">
        <v>7140.5310200000004</v>
      </c>
      <c r="DA52" s="101"/>
      <c r="DB52" s="102"/>
      <c r="DC52" s="100"/>
      <c r="DD52" s="101"/>
      <c r="DE52" s="101"/>
      <c r="DF52" s="101"/>
      <c r="DG52" s="101"/>
      <c r="DH52" s="101"/>
      <c r="DI52" s="101"/>
      <c r="DJ52" s="101"/>
      <c r="DK52" s="101"/>
      <c r="DL52" s="101"/>
      <c r="DM52" s="101"/>
      <c r="DN52" s="102"/>
      <c r="DO52" s="104"/>
      <c r="DP52" s="105"/>
      <c r="DQ52" s="105"/>
      <c r="DR52" s="106" t="s">
        <v>1383</v>
      </c>
      <c r="DS52" s="100">
        <v>2643.3892500000002</v>
      </c>
      <c r="DT52" s="101">
        <v>732.73553000000004</v>
      </c>
      <c r="DU52" s="101">
        <v>732.73553000000004</v>
      </c>
      <c r="DV52" s="102"/>
      <c r="DW52" s="99"/>
      <c r="DX52" s="100"/>
      <c r="DY52" s="101"/>
      <c r="DZ52" s="101"/>
      <c r="EA52" s="101"/>
      <c r="EB52" s="101"/>
      <c r="EC52" s="103">
        <v>7038.2</v>
      </c>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100"/>
      <c r="GT52" s="102"/>
      <c r="GU52" s="99"/>
      <c r="GV52" s="99"/>
      <c r="GW52" s="99"/>
      <c r="GX52" s="1"/>
      <c r="GY52" s="99"/>
      <c r="GZ52" s="99"/>
      <c r="HA52" s="99"/>
      <c r="HB52" s="99"/>
      <c r="HC52" s="99"/>
      <c r="HD52" s="99"/>
      <c r="HE52" s="100"/>
      <c r="HF52" s="102"/>
      <c r="HG52" s="1"/>
      <c r="HH52" s="100">
        <v>2643.3892500000002</v>
      </c>
      <c r="HI52" s="101">
        <v>2606.0560599999999</v>
      </c>
      <c r="HJ52" s="102">
        <v>935.51882999999998</v>
      </c>
    </row>
    <row r="53" spans="1:218" x14ac:dyDescent="0.3">
      <c r="A53" s="1"/>
      <c r="B53" s="98" t="s">
        <v>835</v>
      </c>
      <c r="C53" s="99"/>
      <c r="D53" s="100"/>
      <c r="E53" s="101"/>
      <c r="F53" s="101">
        <v>8.8258700000000001</v>
      </c>
      <c r="G53" s="102">
        <v>8.5166900000000005</v>
      </c>
      <c r="H53" s="100"/>
      <c r="I53" s="102"/>
      <c r="J53" s="100">
        <v>88.059200000000004</v>
      </c>
      <c r="K53" s="102"/>
      <c r="L53" s="100"/>
      <c r="M53" s="101"/>
      <c r="N53" s="101"/>
      <c r="O53" s="101">
        <v>282.08969999999999</v>
      </c>
      <c r="P53" s="101"/>
      <c r="Q53" s="101"/>
      <c r="R53" s="101"/>
      <c r="S53" s="102"/>
      <c r="T53" s="100">
        <v>18.14123</v>
      </c>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v>32.326999999999998</v>
      </c>
      <c r="BK53" s="101"/>
      <c r="BL53" s="102"/>
      <c r="BM53" s="100"/>
      <c r="BN53" s="101"/>
      <c r="BO53" s="101"/>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c r="CP53" s="100">
        <v>180.55348000000001</v>
      </c>
      <c r="CQ53" s="101">
        <v>180.52450999999999</v>
      </c>
      <c r="CR53" s="101">
        <v>181.33356000000001</v>
      </c>
      <c r="CS53" s="102">
        <v>181.02912000000001</v>
      </c>
      <c r="CT53" s="100"/>
      <c r="CU53" s="102"/>
      <c r="CV53" s="100"/>
      <c r="CW53" s="101"/>
      <c r="CX53" s="103"/>
      <c r="CY53" s="100"/>
      <c r="CZ53" s="101">
        <v>6835.7218300000004</v>
      </c>
      <c r="DA53" s="101"/>
      <c r="DB53" s="102"/>
      <c r="DC53" s="100"/>
      <c r="DD53" s="101"/>
      <c r="DE53" s="101"/>
      <c r="DF53" s="101"/>
      <c r="DG53" s="101"/>
      <c r="DH53" s="101"/>
      <c r="DI53" s="101"/>
      <c r="DJ53" s="101"/>
      <c r="DK53" s="101"/>
      <c r="DL53" s="101"/>
      <c r="DM53" s="101"/>
      <c r="DN53" s="102"/>
      <c r="DO53" s="104"/>
      <c r="DP53" s="105"/>
      <c r="DQ53" s="105"/>
      <c r="DR53" s="106" t="s">
        <v>1383</v>
      </c>
      <c r="DS53" s="100">
        <v>2643.3892500000002</v>
      </c>
      <c r="DT53" s="101">
        <v>732.73553000000004</v>
      </c>
      <c r="DU53" s="101">
        <v>732.73553000000004</v>
      </c>
      <c r="DV53" s="102"/>
      <c r="DW53" s="99"/>
      <c r="DX53" s="100"/>
      <c r="DY53" s="101"/>
      <c r="DZ53" s="101"/>
      <c r="EA53" s="101"/>
      <c r="EB53" s="101"/>
      <c r="EC53" s="103">
        <v>6733.2</v>
      </c>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100"/>
      <c r="GT53" s="102"/>
      <c r="GU53" s="99"/>
      <c r="GV53" s="99"/>
      <c r="GW53" s="99"/>
      <c r="GX53" s="1"/>
      <c r="GY53" s="99"/>
      <c r="GZ53" s="99"/>
      <c r="HA53" s="99"/>
      <c r="HB53" s="99"/>
      <c r="HC53" s="99"/>
      <c r="HD53" s="99"/>
      <c r="HE53" s="100"/>
      <c r="HF53" s="102"/>
      <c r="HG53" s="1"/>
      <c r="HH53" s="100">
        <v>2643.3892500000002</v>
      </c>
      <c r="HI53" s="101">
        <v>2606.0560599999999</v>
      </c>
      <c r="HJ53" s="102">
        <v>935.51882999999998</v>
      </c>
    </row>
    <row r="54" spans="1:218" x14ac:dyDescent="0.3">
      <c r="A54" s="1"/>
      <c r="B54" s="98" t="s">
        <v>1386</v>
      </c>
      <c r="C54" s="99"/>
      <c r="D54" s="100"/>
      <c r="E54" s="101"/>
      <c r="F54" s="101">
        <v>8.8258700000000001</v>
      </c>
      <c r="G54" s="102">
        <v>8.5166900000000005</v>
      </c>
      <c r="H54" s="100"/>
      <c r="I54" s="102"/>
      <c r="J54" s="100">
        <v>88.059200000000004</v>
      </c>
      <c r="K54" s="102"/>
      <c r="L54" s="100"/>
      <c r="M54" s="101"/>
      <c r="N54" s="101"/>
      <c r="O54" s="101">
        <v>282.08969999999999</v>
      </c>
      <c r="P54" s="101"/>
      <c r="Q54" s="101"/>
      <c r="R54" s="101"/>
      <c r="S54" s="102"/>
      <c r="T54" s="100">
        <v>18.14123</v>
      </c>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v>32.326999999999998</v>
      </c>
      <c r="BK54" s="101"/>
      <c r="BL54" s="102"/>
      <c r="BM54" s="100"/>
      <c r="BN54" s="101"/>
      <c r="BO54" s="101"/>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c r="CP54" s="100">
        <v>180.55348000000001</v>
      </c>
      <c r="CQ54" s="101">
        <v>180.52450999999999</v>
      </c>
      <c r="CR54" s="101">
        <v>181.33356000000001</v>
      </c>
      <c r="CS54" s="102">
        <v>181.02912000000001</v>
      </c>
      <c r="CT54" s="100"/>
      <c r="CU54" s="102"/>
      <c r="CV54" s="100"/>
      <c r="CW54" s="101"/>
      <c r="CX54" s="103"/>
      <c r="CY54" s="100"/>
      <c r="CZ54" s="101">
        <v>6785.9654799999998</v>
      </c>
      <c r="DA54" s="101"/>
      <c r="DB54" s="102"/>
      <c r="DC54" s="100"/>
      <c r="DD54" s="101"/>
      <c r="DE54" s="101"/>
      <c r="DF54" s="101"/>
      <c r="DG54" s="101"/>
      <c r="DH54" s="101"/>
      <c r="DI54" s="101"/>
      <c r="DJ54" s="101"/>
      <c r="DK54" s="101"/>
      <c r="DL54" s="101"/>
      <c r="DM54" s="101"/>
      <c r="DN54" s="102"/>
      <c r="DO54" s="104"/>
      <c r="DP54" s="105"/>
      <c r="DQ54" s="105"/>
      <c r="DR54" s="106" t="s">
        <v>1383</v>
      </c>
      <c r="DS54" s="100">
        <v>2643.3892500000002</v>
      </c>
      <c r="DT54" s="101">
        <v>732.73553000000004</v>
      </c>
      <c r="DU54" s="101">
        <v>732.73553000000004</v>
      </c>
      <c r="DV54" s="102"/>
      <c r="DW54" s="99"/>
      <c r="DX54" s="100"/>
      <c r="DY54" s="101"/>
      <c r="DZ54" s="101"/>
      <c r="EA54" s="101"/>
      <c r="EB54" s="101"/>
      <c r="EC54" s="103">
        <v>6683.3</v>
      </c>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100"/>
      <c r="GT54" s="102"/>
      <c r="GU54" s="99"/>
      <c r="GV54" s="99"/>
      <c r="GW54" s="99"/>
      <c r="GX54" s="1"/>
      <c r="GY54" s="99"/>
      <c r="GZ54" s="99"/>
      <c r="HA54" s="99"/>
      <c r="HB54" s="99"/>
      <c r="HC54" s="99"/>
      <c r="HD54" s="99"/>
      <c r="HE54" s="100"/>
      <c r="HF54" s="102"/>
      <c r="HG54" s="1"/>
      <c r="HH54" s="100">
        <v>2643.3892500000002</v>
      </c>
      <c r="HI54" s="101">
        <v>2606.0560599999999</v>
      </c>
      <c r="HJ54" s="102">
        <v>935.51882999999998</v>
      </c>
    </row>
    <row r="55" spans="1:218" x14ac:dyDescent="0.3">
      <c r="A55" s="1"/>
      <c r="B55" s="107" t="s">
        <v>925</v>
      </c>
      <c r="C55" s="108">
        <v>0</v>
      </c>
      <c r="D55" s="109">
        <v>0</v>
      </c>
      <c r="E55" s="110">
        <v>0</v>
      </c>
      <c r="F55" s="110">
        <v>211.82087999999999</v>
      </c>
      <c r="G55" s="111">
        <v>204.40056000000001</v>
      </c>
      <c r="H55" s="109">
        <v>0</v>
      </c>
      <c r="I55" s="111">
        <v>0</v>
      </c>
      <c r="J55" s="109">
        <v>2113.4207999999999</v>
      </c>
      <c r="K55" s="111">
        <v>0</v>
      </c>
      <c r="L55" s="109">
        <v>0</v>
      </c>
      <c r="M55" s="110">
        <v>0</v>
      </c>
      <c r="N55" s="110">
        <v>0</v>
      </c>
      <c r="O55" s="110">
        <v>5077.6145999999999</v>
      </c>
      <c r="P55" s="110">
        <v>0</v>
      </c>
      <c r="Q55" s="110">
        <v>0</v>
      </c>
      <c r="R55" s="110">
        <v>0</v>
      </c>
      <c r="S55" s="111">
        <v>0</v>
      </c>
      <c r="T55" s="109">
        <v>435.38952</v>
      </c>
      <c r="U55" s="110">
        <v>460.60703999999998</v>
      </c>
      <c r="V55" s="110">
        <v>0</v>
      </c>
      <c r="W55" s="111">
        <v>25.470479999999998</v>
      </c>
      <c r="X55" s="108">
        <v>0</v>
      </c>
      <c r="Y55" s="109">
        <v>0</v>
      </c>
      <c r="Z55" s="110">
        <v>0</v>
      </c>
      <c r="AA55" s="111">
        <v>138.36408</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775.84799999999996</v>
      </c>
      <c r="BK55" s="110">
        <v>0</v>
      </c>
      <c r="BL55" s="111">
        <v>0</v>
      </c>
      <c r="BM55" s="109">
        <v>0</v>
      </c>
      <c r="BN55" s="110">
        <v>0</v>
      </c>
      <c r="BO55" s="110">
        <v>0</v>
      </c>
      <c r="BP55" s="110">
        <v>0</v>
      </c>
      <c r="BQ55" s="110">
        <v>0</v>
      </c>
      <c r="BR55" s="110">
        <v>0</v>
      </c>
      <c r="BS55" s="110">
        <v>0</v>
      </c>
      <c r="BT55" s="110">
        <v>0</v>
      </c>
      <c r="BU55" s="110">
        <v>0</v>
      </c>
      <c r="BV55" s="110">
        <v>2022.749135</v>
      </c>
      <c r="BW55" s="110">
        <v>4955.8694400000004</v>
      </c>
      <c r="BX55" s="110">
        <v>4946.7717599999996</v>
      </c>
      <c r="BY55" s="110">
        <v>4943.7607200000002</v>
      </c>
      <c r="BZ55" s="111">
        <v>0</v>
      </c>
      <c r="CA55" s="109">
        <v>235.11370500000001</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573.58862999999997</v>
      </c>
      <c r="CP55" s="109">
        <v>4333.28352</v>
      </c>
      <c r="CQ55" s="110">
        <v>4332.58824</v>
      </c>
      <c r="CR55" s="110">
        <v>4352.0054399999999</v>
      </c>
      <c r="CS55" s="111">
        <v>4344.6988799999999</v>
      </c>
      <c r="CT55" s="109">
        <v>0</v>
      </c>
      <c r="CU55" s="111">
        <v>2481.186545</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0</v>
      </c>
      <c r="GQ55" s="109">
        <v>0</v>
      </c>
      <c r="GR55" s="111">
        <v>0</v>
      </c>
      <c r="GS55" s="109">
        <v>0</v>
      </c>
      <c r="GT55" s="111">
        <v>0</v>
      </c>
      <c r="GU55" s="108">
        <v>0</v>
      </c>
      <c r="GV55" s="108">
        <v>0</v>
      </c>
      <c r="GW55" s="108">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3" t="s">
        <v>51</v>
      </c>
      <c r="C6" s="223"/>
      <c r="D6" s="223"/>
      <c r="E6" s="223"/>
      <c r="F6" s="223"/>
      <c r="G6" s="223"/>
      <c r="H6" s="223" t="s">
        <v>584</v>
      </c>
      <c r="I6" s="223"/>
      <c r="J6" s="223" t="s">
        <v>55</v>
      </c>
      <c r="K6" s="223"/>
      <c r="L6" s="223"/>
      <c r="M6" s="223" t="s">
        <v>580</v>
      </c>
      <c r="N6" s="223"/>
      <c r="O6" s="223" t="s">
        <v>275</v>
      </c>
      <c r="P6" s="223" t="s">
        <v>280</v>
      </c>
      <c r="Q6" s="223"/>
      <c r="R6" s="223"/>
      <c r="S6" s="223"/>
      <c r="T6" s="223" t="s">
        <v>583</v>
      </c>
      <c r="U6" s="223" t="s">
        <v>293</v>
      </c>
      <c r="V6" s="223" t="s">
        <v>71</v>
      </c>
      <c r="W6" s="223"/>
      <c r="X6" s="223"/>
      <c r="Y6" s="223"/>
      <c r="Z6" s="223"/>
      <c r="AA6" s="223" t="s">
        <v>89</v>
      </c>
      <c r="AB6" s="223"/>
      <c r="AC6" s="223" t="s">
        <v>101</v>
      </c>
      <c r="AD6" s="223"/>
      <c r="AE6" s="223"/>
      <c r="AF6" s="223"/>
      <c r="AG6" s="223" t="s">
        <v>109</v>
      </c>
      <c r="AH6" s="223"/>
      <c r="AI6" s="223"/>
      <c r="AJ6" s="223"/>
      <c r="AK6" s="223"/>
      <c r="AL6" s="223" t="s">
        <v>581</v>
      </c>
      <c r="AM6" s="223"/>
      <c r="AN6" s="223" t="s">
        <v>36</v>
      </c>
      <c r="AO6" s="223"/>
      <c r="AP6" s="223"/>
      <c r="AQ6" s="223"/>
      <c r="AR6" s="223"/>
      <c r="AS6" s="223"/>
      <c r="AT6" s="223"/>
      <c r="AU6" s="223"/>
      <c r="AV6" s="223"/>
      <c r="AW6" s="223"/>
    </row>
    <row r="7" spans="1:49" ht="39.6" x14ac:dyDescent="0.3">
      <c r="A7" s="117" t="s">
        <v>1392</v>
      </c>
      <c r="B7" s="117" t="s">
        <v>1393</v>
      </c>
      <c r="C7" s="117" t="s">
        <v>1393</v>
      </c>
      <c r="D7" s="117" t="s">
        <v>1393</v>
      </c>
      <c r="E7" s="117" t="s">
        <v>1393</v>
      </c>
      <c r="F7" s="117" t="s">
        <v>1393</v>
      </c>
      <c r="G7" s="117" t="s">
        <v>1393</v>
      </c>
      <c r="H7" s="117" t="s">
        <v>1394</v>
      </c>
      <c r="I7" s="117" t="s">
        <v>1395</v>
      </c>
      <c r="J7" s="117" t="s">
        <v>1396</v>
      </c>
      <c r="K7" s="117" t="s">
        <v>1396</v>
      </c>
      <c r="L7" s="117" t="s">
        <v>1396</v>
      </c>
      <c r="M7" s="117" t="s">
        <v>1397</v>
      </c>
      <c r="N7" s="117" t="s">
        <v>1397</v>
      </c>
      <c r="O7" s="117" t="s">
        <v>1398</v>
      </c>
      <c r="P7" s="117" t="s">
        <v>632</v>
      </c>
      <c r="Q7" s="117" t="s">
        <v>632</v>
      </c>
      <c r="R7" s="117" t="s">
        <v>632</v>
      </c>
      <c r="S7" s="117" t="s">
        <v>632</v>
      </c>
      <c r="T7" s="117" t="s">
        <v>1399</v>
      </c>
      <c r="U7" s="117" t="s">
        <v>1400</v>
      </c>
      <c r="V7" s="117" t="s">
        <v>1401</v>
      </c>
      <c r="W7" s="117" t="s">
        <v>1402</v>
      </c>
      <c r="X7" s="117" t="s">
        <v>1402</v>
      </c>
      <c r="Y7" s="117" t="s">
        <v>1403</v>
      </c>
      <c r="Z7" s="117" t="s">
        <v>1404</v>
      </c>
      <c r="AA7" s="117" t="s">
        <v>632</v>
      </c>
      <c r="AB7" s="117" t="s">
        <v>632</v>
      </c>
      <c r="AC7" s="117" t="s">
        <v>1405</v>
      </c>
      <c r="AD7" s="117" t="s">
        <v>1406</v>
      </c>
      <c r="AE7" s="117" t="s">
        <v>1407</v>
      </c>
      <c r="AF7" s="117" t="s">
        <v>1405</v>
      </c>
      <c r="AG7" s="117" t="s">
        <v>1408</v>
      </c>
      <c r="AH7" s="117" t="s">
        <v>1408</v>
      </c>
      <c r="AI7" s="117" t="s">
        <v>1409</v>
      </c>
      <c r="AJ7" s="117" t="s">
        <v>1410</v>
      </c>
      <c r="AK7" s="117" t="s">
        <v>1410</v>
      </c>
      <c r="AL7" s="117" t="s">
        <v>581</v>
      </c>
      <c r="AM7" s="117" t="s">
        <v>581</v>
      </c>
      <c r="AN7" s="117" t="s">
        <v>1411</v>
      </c>
      <c r="AO7" s="117" t="s">
        <v>632</v>
      </c>
      <c r="AP7" s="117" t="s">
        <v>632</v>
      </c>
      <c r="AQ7" s="117" t="s">
        <v>1003</v>
      </c>
      <c r="AR7" s="117" t="s">
        <v>632</v>
      </c>
      <c r="AS7" s="117" t="s">
        <v>1402</v>
      </c>
      <c r="AT7" s="117" t="s">
        <v>1412</v>
      </c>
      <c r="AU7" s="117" t="s">
        <v>1401</v>
      </c>
      <c r="AV7" s="117" t="s">
        <v>1402</v>
      </c>
      <c r="AW7" s="117" t="s">
        <v>1413</v>
      </c>
    </row>
    <row r="8" spans="1:49" ht="26.4" x14ac:dyDescent="0.3">
      <c r="A8" s="117" t="s">
        <v>1414</v>
      </c>
      <c r="B8" s="117" t="s">
        <v>1415</v>
      </c>
      <c r="C8" s="117" t="s">
        <v>1415</v>
      </c>
      <c r="D8" s="117" t="s">
        <v>1416</v>
      </c>
      <c r="E8" s="117" t="s">
        <v>1416</v>
      </c>
      <c r="F8" s="117" t="s">
        <v>24</v>
      </c>
      <c r="G8" s="117" t="s">
        <v>1416</v>
      </c>
      <c r="H8" s="117" t="s">
        <v>1416</v>
      </c>
      <c r="I8" s="117" t="s">
        <v>1416</v>
      </c>
      <c r="J8" s="117" t="s">
        <v>1415</v>
      </c>
      <c r="K8" s="117" t="s">
        <v>1415</v>
      </c>
      <c r="L8" s="117" t="s">
        <v>24</v>
      </c>
      <c r="M8" s="117" t="s">
        <v>1416</v>
      </c>
      <c r="N8" s="117" t="s">
        <v>1416</v>
      </c>
      <c r="O8" s="117" t="s">
        <v>1416</v>
      </c>
      <c r="P8" s="117" t="s">
        <v>1416</v>
      </c>
      <c r="Q8" s="117" t="s">
        <v>1416</v>
      </c>
      <c r="R8" s="117" t="s">
        <v>1416</v>
      </c>
      <c r="S8" s="117" t="s">
        <v>1416</v>
      </c>
      <c r="T8" s="117" t="s">
        <v>1416</v>
      </c>
      <c r="U8" s="117" t="s">
        <v>1416</v>
      </c>
      <c r="V8" s="117" t="s">
        <v>1416</v>
      </c>
      <c r="W8" s="117" t="s">
        <v>1416</v>
      </c>
      <c r="X8" s="117" t="s">
        <v>1416</v>
      </c>
      <c r="Y8" s="117" t="s">
        <v>1416</v>
      </c>
      <c r="Z8" s="117" t="s">
        <v>1416</v>
      </c>
      <c r="AA8" s="117" t="s">
        <v>1416</v>
      </c>
      <c r="AB8" s="117" t="s">
        <v>1416</v>
      </c>
      <c r="AC8" s="117" t="s">
        <v>1416</v>
      </c>
      <c r="AD8" s="117" t="s">
        <v>24</v>
      </c>
      <c r="AE8" s="117" t="s">
        <v>1415</v>
      </c>
      <c r="AF8" s="117" t="s">
        <v>1416</v>
      </c>
      <c r="AG8" s="117" t="s">
        <v>1416</v>
      </c>
      <c r="AH8" s="117" t="s">
        <v>1416</v>
      </c>
      <c r="AI8" s="117" t="s">
        <v>1415</v>
      </c>
      <c r="AJ8" s="117" t="s">
        <v>1416</v>
      </c>
      <c r="AK8" s="117" t="s">
        <v>1416</v>
      </c>
      <c r="AL8" s="117" t="s">
        <v>1416</v>
      </c>
      <c r="AM8" s="117" t="s">
        <v>1416</v>
      </c>
      <c r="AN8" s="117" t="s">
        <v>1416</v>
      </c>
      <c r="AO8" s="117" t="s">
        <v>1416</v>
      </c>
      <c r="AP8" s="117" t="s">
        <v>1416</v>
      </c>
      <c r="AQ8" s="117" t="s">
        <v>1416</v>
      </c>
      <c r="AR8" s="117" t="s">
        <v>1416</v>
      </c>
      <c r="AS8" s="117" t="s">
        <v>1416</v>
      </c>
      <c r="AT8" s="117" t="s">
        <v>1416</v>
      </c>
      <c r="AU8" s="117" t="s">
        <v>1416</v>
      </c>
      <c r="AV8" s="117" t="s">
        <v>1416</v>
      </c>
      <c r="AW8" s="117" t="s">
        <v>1416</v>
      </c>
    </row>
    <row r="9" spans="1:49" ht="39.6" x14ac:dyDescent="0.3">
      <c r="A9" s="117" t="s">
        <v>6</v>
      </c>
      <c r="B9" s="117" t="s">
        <v>1417</v>
      </c>
      <c r="C9" s="117" t="s">
        <v>1418</v>
      </c>
      <c r="D9" s="117" t="s">
        <v>1419</v>
      </c>
      <c r="E9" s="117" t="s">
        <v>1419</v>
      </c>
      <c r="F9" s="117" t="s">
        <v>52</v>
      </c>
      <c r="G9" s="117" t="s">
        <v>1419</v>
      </c>
      <c r="H9" s="117" t="s">
        <v>668</v>
      </c>
      <c r="I9" s="117" t="s">
        <v>667</v>
      </c>
      <c r="J9" s="117" t="s">
        <v>1420</v>
      </c>
      <c r="K9" s="117" t="s">
        <v>1421</v>
      </c>
      <c r="L9" s="117" t="s">
        <v>949</v>
      </c>
      <c r="M9" s="117" t="s">
        <v>1422</v>
      </c>
      <c r="N9" s="117" t="s">
        <v>1422</v>
      </c>
      <c r="O9" s="117" t="s">
        <v>1423</v>
      </c>
      <c r="P9" s="117" t="s">
        <v>1424</v>
      </c>
      <c r="Q9" s="117" t="s">
        <v>1425</v>
      </c>
      <c r="R9" s="117" t="s">
        <v>1426</v>
      </c>
      <c r="S9" s="117" t="s">
        <v>1427</v>
      </c>
      <c r="T9" s="117" t="s">
        <v>666</v>
      </c>
      <c r="U9" s="117" t="s">
        <v>1428</v>
      </c>
      <c r="V9" s="117" t="s">
        <v>1429</v>
      </c>
      <c r="W9" s="117" t="s">
        <v>1430</v>
      </c>
      <c r="X9" s="117" t="s">
        <v>1430</v>
      </c>
      <c r="Y9" s="117" t="s">
        <v>1431</v>
      </c>
      <c r="Z9" s="117" t="s">
        <v>1432</v>
      </c>
      <c r="AA9" s="117" t="s">
        <v>1433</v>
      </c>
      <c r="AB9" s="117" t="s">
        <v>645</v>
      </c>
      <c r="AC9" s="117" t="s">
        <v>1434</v>
      </c>
      <c r="AD9" s="117" t="s">
        <v>984</v>
      </c>
      <c r="AE9" s="117" t="s">
        <v>1435</v>
      </c>
      <c r="AF9" s="117" t="s">
        <v>1434</v>
      </c>
      <c r="AG9" s="117" t="s">
        <v>1436</v>
      </c>
      <c r="AH9" s="117" t="s">
        <v>1436</v>
      </c>
      <c r="AI9" s="117" t="s">
        <v>1437</v>
      </c>
      <c r="AJ9" s="117" t="s">
        <v>1438</v>
      </c>
      <c r="AK9" s="117" t="s">
        <v>1438</v>
      </c>
      <c r="AL9" s="117" t="s">
        <v>581</v>
      </c>
      <c r="AM9" s="117" t="s">
        <v>1439</v>
      </c>
      <c r="AN9" s="117" t="s">
        <v>1440</v>
      </c>
      <c r="AO9" s="117" t="s">
        <v>1441</v>
      </c>
      <c r="AP9" s="117" t="s">
        <v>1441</v>
      </c>
      <c r="AQ9" s="117" t="s">
        <v>1442</v>
      </c>
      <c r="AR9" s="117" t="s">
        <v>1443</v>
      </c>
      <c r="AS9" s="117" t="s">
        <v>1444</v>
      </c>
      <c r="AT9" s="117" t="s">
        <v>1445</v>
      </c>
      <c r="AU9" s="117" t="s">
        <v>1446</v>
      </c>
      <c r="AV9" s="117" t="s">
        <v>1447</v>
      </c>
      <c r="AW9" s="117" t="s">
        <v>1448</v>
      </c>
    </row>
    <row r="10" spans="1:49" ht="52.8" x14ac:dyDescent="0.3">
      <c r="A10" s="117" t="s">
        <v>1062</v>
      </c>
      <c r="B10" s="117" t="s">
        <v>1449</v>
      </c>
      <c r="C10" s="117" t="s">
        <v>1449</v>
      </c>
      <c r="D10" s="117" t="s">
        <v>1450</v>
      </c>
      <c r="E10" s="117" t="s">
        <v>1451</v>
      </c>
      <c r="F10" s="117" t="s">
        <v>1452</v>
      </c>
      <c r="G10" s="117" t="s">
        <v>1453</v>
      </c>
      <c r="H10" s="117" t="s">
        <v>1450</v>
      </c>
      <c r="I10" s="117" t="s">
        <v>1450</v>
      </c>
      <c r="J10" s="117" t="s">
        <v>1449</v>
      </c>
      <c r="K10" s="117" t="s">
        <v>1449</v>
      </c>
      <c r="L10" s="117" t="s">
        <v>1452</v>
      </c>
      <c r="M10" s="117" t="s">
        <v>1451</v>
      </c>
      <c r="N10" s="117" t="s">
        <v>1453</v>
      </c>
      <c r="O10" s="117" t="s">
        <v>1450</v>
      </c>
      <c r="P10" s="117" t="s">
        <v>1453</v>
      </c>
      <c r="Q10" s="117" t="s">
        <v>1453</v>
      </c>
      <c r="R10" s="117" t="s">
        <v>1453</v>
      </c>
      <c r="S10" s="117" t="s">
        <v>1450</v>
      </c>
      <c r="T10" s="117" t="s">
        <v>1453</v>
      </c>
      <c r="U10" s="117" t="s">
        <v>1450</v>
      </c>
      <c r="V10" s="117" t="s">
        <v>1453</v>
      </c>
      <c r="W10" s="117" t="s">
        <v>1453</v>
      </c>
      <c r="X10" s="117" t="s">
        <v>1451</v>
      </c>
      <c r="Y10" s="117" t="s">
        <v>1453</v>
      </c>
      <c r="Z10" s="117" t="s">
        <v>1453</v>
      </c>
      <c r="AA10" s="117" t="s">
        <v>1450</v>
      </c>
      <c r="AB10" s="117" t="s">
        <v>1453</v>
      </c>
      <c r="AC10" s="117" t="s">
        <v>1450</v>
      </c>
      <c r="AD10" s="117" t="s">
        <v>1452</v>
      </c>
      <c r="AE10" s="117" t="s">
        <v>1450</v>
      </c>
      <c r="AF10" s="117" t="s">
        <v>1450</v>
      </c>
      <c r="AG10" s="117" t="s">
        <v>1450</v>
      </c>
      <c r="AH10" s="117" t="s">
        <v>1453</v>
      </c>
      <c r="AI10" s="117" t="s">
        <v>1453</v>
      </c>
      <c r="AJ10" s="117" t="s">
        <v>1450</v>
      </c>
      <c r="AK10" s="117" t="s">
        <v>1453</v>
      </c>
      <c r="AL10" s="117" t="s">
        <v>1450</v>
      </c>
      <c r="AM10" s="117" t="s">
        <v>1453</v>
      </c>
      <c r="AN10" s="117" t="s">
        <v>1453</v>
      </c>
      <c r="AO10" s="117" t="s">
        <v>1450</v>
      </c>
      <c r="AP10" s="117" t="s">
        <v>1453</v>
      </c>
      <c r="AQ10" s="117" t="s">
        <v>1453</v>
      </c>
      <c r="AR10" s="117" t="s">
        <v>1450</v>
      </c>
      <c r="AS10" s="117" t="s">
        <v>1450</v>
      </c>
      <c r="AT10" s="117" t="s">
        <v>1450</v>
      </c>
      <c r="AU10" s="117" t="s">
        <v>1450</v>
      </c>
      <c r="AV10" s="117" t="s">
        <v>1450</v>
      </c>
      <c r="AW10" s="117" t="s">
        <v>1453</v>
      </c>
    </row>
    <row r="11" spans="1:49" x14ac:dyDescent="0.3">
      <c r="A11" s="117" t="s">
        <v>44</v>
      </c>
      <c r="B11" s="117" t="s">
        <v>1454</v>
      </c>
      <c r="C11" s="117" t="s">
        <v>1454</v>
      </c>
      <c r="D11" s="117" t="s">
        <v>1454</v>
      </c>
      <c r="E11" s="117" t="s">
        <v>1454</v>
      </c>
      <c r="F11" s="117" t="s">
        <v>1454</v>
      </c>
      <c r="G11" s="117" t="s">
        <v>1454</v>
      </c>
      <c r="H11" s="117" t="s">
        <v>1454</v>
      </c>
      <c r="I11" s="117" t="s">
        <v>1454</v>
      </c>
      <c r="J11" s="117" t="s">
        <v>1454</v>
      </c>
      <c r="K11" s="117" t="s">
        <v>1454</v>
      </c>
      <c r="L11" s="117" t="s">
        <v>1454</v>
      </c>
      <c r="M11" s="117" t="s">
        <v>1454</v>
      </c>
      <c r="N11" s="117" t="s">
        <v>1454</v>
      </c>
      <c r="O11" s="117" t="s">
        <v>1454</v>
      </c>
      <c r="P11" s="117" t="s">
        <v>1454</v>
      </c>
      <c r="Q11" s="117" t="s">
        <v>1454</v>
      </c>
      <c r="R11" s="117" t="s">
        <v>1454</v>
      </c>
      <c r="S11" s="117" t="s">
        <v>1454</v>
      </c>
      <c r="T11" s="117" t="s">
        <v>1454</v>
      </c>
      <c r="U11" s="117" t="s">
        <v>1454</v>
      </c>
      <c r="V11" s="117" t="s">
        <v>1454</v>
      </c>
      <c r="W11" s="117" t="s">
        <v>1454</v>
      </c>
      <c r="X11" s="117" t="s">
        <v>1454</v>
      </c>
      <c r="Y11" s="117" t="s">
        <v>1454</v>
      </c>
      <c r="Z11" s="117" t="s">
        <v>1454</v>
      </c>
      <c r="AA11" s="117" t="s">
        <v>1454</v>
      </c>
      <c r="AB11" s="117" t="s">
        <v>1454</v>
      </c>
      <c r="AC11" s="117" t="s">
        <v>1454</v>
      </c>
      <c r="AD11" s="117" t="s">
        <v>1454</v>
      </c>
      <c r="AE11" s="117" t="s">
        <v>1454</v>
      </c>
      <c r="AF11" s="117" t="s">
        <v>1454</v>
      </c>
      <c r="AG11" s="117" t="s">
        <v>1454</v>
      </c>
      <c r="AH11" s="117" t="s">
        <v>1454</v>
      </c>
      <c r="AI11" s="117" t="s">
        <v>1454</v>
      </c>
      <c r="AJ11" s="117" t="s">
        <v>1454</v>
      </c>
      <c r="AK11" s="117" t="s">
        <v>1454</v>
      </c>
      <c r="AL11" s="117" t="s">
        <v>1454</v>
      </c>
      <c r="AM11" s="117" t="s">
        <v>1454</v>
      </c>
      <c r="AN11" s="117" t="s">
        <v>1454</v>
      </c>
      <c r="AO11" s="117" t="s">
        <v>1454</v>
      </c>
      <c r="AP11" s="117" t="s">
        <v>1454</v>
      </c>
      <c r="AQ11" s="117" t="s">
        <v>1454</v>
      </c>
      <c r="AR11" s="117" t="s">
        <v>1454</v>
      </c>
      <c r="AS11" s="117" t="s">
        <v>1454</v>
      </c>
      <c r="AT11" s="117" t="s">
        <v>1454</v>
      </c>
      <c r="AU11" s="117" t="s">
        <v>1454</v>
      </c>
      <c r="AV11" s="117" t="s">
        <v>1454</v>
      </c>
      <c r="AW11" s="117" t="s">
        <v>1454</v>
      </c>
    </row>
    <row r="12" spans="1:49" x14ac:dyDescent="0.3">
      <c r="A12" s="118" t="s">
        <v>49</v>
      </c>
      <c r="B12" s="119">
        <v>2.1</v>
      </c>
      <c r="C12" s="120">
        <v>30</v>
      </c>
      <c r="D12" s="120">
        <v>29</v>
      </c>
      <c r="E12" s="120">
        <v>2</v>
      </c>
      <c r="F12" s="120">
        <v>10.199999999999999</v>
      </c>
      <c r="G12" s="121">
        <v>32</v>
      </c>
      <c r="H12" s="119">
        <v>15.2</v>
      </c>
      <c r="I12" s="121">
        <v>58</v>
      </c>
      <c r="J12" s="119">
        <v>12.93</v>
      </c>
      <c r="K12" s="120">
        <v>12.76</v>
      </c>
      <c r="L12" s="121">
        <v>12.09633</v>
      </c>
      <c r="M12" s="122" t="s">
        <v>1455</v>
      </c>
      <c r="N12" s="123" t="s">
        <v>1455</v>
      </c>
      <c r="O12" s="124">
        <v>1.827</v>
      </c>
      <c r="P12" s="119">
        <v>59.23</v>
      </c>
      <c r="Q12" s="120">
        <v>39.28</v>
      </c>
      <c r="R12" s="120">
        <v>150.83000000000001</v>
      </c>
      <c r="S12" s="121">
        <v>110.51900000000001</v>
      </c>
      <c r="T12" s="124">
        <v>98.254000000000005</v>
      </c>
      <c r="U12" s="124">
        <v>6.3</v>
      </c>
      <c r="V12" s="119">
        <v>15.02</v>
      </c>
      <c r="W12" s="120">
        <v>2.73</v>
      </c>
      <c r="X12" s="120">
        <v>0.49</v>
      </c>
      <c r="Y12" s="120">
        <v>0.01</v>
      </c>
      <c r="Z12" s="121">
        <v>0.48</v>
      </c>
      <c r="AA12" s="119">
        <v>58.97</v>
      </c>
      <c r="AB12" s="121">
        <v>213.18</v>
      </c>
      <c r="AC12" s="119">
        <v>50.18</v>
      </c>
      <c r="AD12" s="120">
        <v>58.988999999999997</v>
      </c>
      <c r="AE12" s="120">
        <v>20.09</v>
      </c>
      <c r="AF12" s="121">
        <v>8.1</v>
      </c>
      <c r="AG12" s="119">
        <v>11</v>
      </c>
      <c r="AH12" s="120">
        <v>11.8</v>
      </c>
      <c r="AI12" s="120">
        <v>10.121460000000001</v>
      </c>
      <c r="AJ12" s="120">
        <v>13</v>
      </c>
      <c r="AK12" s="121">
        <v>13</v>
      </c>
      <c r="AL12" s="119">
        <v>13.92</v>
      </c>
      <c r="AM12" s="121">
        <v>15.44</v>
      </c>
      <c r="AN12" s="119">
        <v>26</v>
      </c>
      <c r="AO12" s="125" t="s">
        <v>1455</v>
      </c>
      <c r="AP12" s="120">
        <v>38.855980000000002</v>
      </c>
      <c r="AQ12" s="120">
        <v>6.9850000000000003</v>
      </c>
      <c r="AR12" s="125" t="s">
        <v>1455</v>
      </c>
      <c r="AS12" s="120">
        <v>5.2064300000000001</v>
      </c>
      <c r="AT12" s="120">
        <v>7.1303700000000001</v>
      </c>
      <c r="AU12" s="120">
        <v>19.297000000000001</v>
      </c>
      <c r="AV12" s="120">
        <v>5.7960000000000003</v>
      </c>
      <c r="AW12" s="121">
        <v>23.788</v>
      </c>
    </row>
    <row r="13" spans="1:49" x14ac:dyDescent="0.3">
      <c r="A13" s="126" t="s">
        <v>789</v>
      </c>
      <c r="B13" s="119">
        <v>2.1</v>
      </c>
      <c r="C13" s="120">
        <v>30</v>
      </c>
      <c r="D13" s="120">
        <v>29</v>
      </c>
      <c r="E13" s="120">
        <v>2</v>
      </c>
      <c r="F13" s="120">
        <v>10.199999999999999</v>
      </c>
      <c r="G13" s="121">
        <v>32</v>
      </c>
      <c r="H13" s="119">
        <v>15.2</v>
      </c>
      <c r="I13" s="121">
        <v>58</v>
      </c>
      <c r="J13" s="119">
        <v>12.93</v>
      </c>
      <c r="K13" s="120">
        <v>12.76</v>
      </c>
      <c r="L13" s="121">
        <v>12.09633</v>
      </c>
      <c r="M13" s="122" t="s">
        <v>1455</v>
      </c>
      <c r="N13" s="123" t="s">
        <v>1455</v>
      </c>
      <c r="O13" s="124">
        <v>1.827</v>
      </c>
      <c r="P13" s="119">
        <v>59.23</v>
      </c>
      <c r="Q13" s="120">
        <v>39.28</v>
      </c>
      <c r="R13" s="120">
        <v>150.83000000000001</v>
      </c>
      <c r="S13" s="121">
        <v>110.51900000000001</v>
      </c>
      <c r="T13" s="124">
        <v>98.254000000000005</v>
      </c>
      <c r="U13" s="124">
        <v>6.3</v>
      </c>
      <c r="V13" s="119">
        <v>15.02</v>
      </c>
      <c r="W13" s="120">
        <v>2.73</v>
      </c>
      <c r="X13" s="120">
        <v>0.49</v>
      </c>
      <c r="Y13" s="120">
        <v>0.01</v>
      </c>
      <c r="Z13" s="121">
        <v>0.48</v>
      </c>
      <c r="AA13" s="119">
        <v>58.97</v>
      </c>
      <c r="AB13" s="121">
        <v>213.18</v>
      </c>
      <c r="AC13" s="119">
        <v>50.18</v>
      </c>
      <c r="AD13" s="120">
        <v>58.988999999999997</v>
      </c>
      <c r="AE13" s="120">
        <v>20.09</v>
      </c>
      <c r="AF13" s="121">
        <v>8.1</v>
      </c>
      <c r="AG13" s="119">
        <v>11</v>
      </c>
      <c r="AH13" s="120">
        <v>11.8</v>
      </c>
      <c r="AI13" s="120">
        <v>10.121460000000001</v>
      </c>
      <c r="AJ13" s="120">
        <v>13</v>
      </c>
      <c r="AK13" s="121">
        <v>13</v>
      </c>
      <c r="AL13" s="119">
        <v>13.92</v>
      </c>
      <c r="AM13" s="121">
        <v>15.44</v>
      </c>
      <c r="AN13" s="119">
        <v>26</v>
      </c>
      <c r="AO13" s="125" t="s">
        <v>1455</v>
      </c>
      <c r="AP13" s="120">
        <v>38.855980000000002</v>
      </c>
      <c r="AQ13" s="120">
        <v>6.9850000000000003</v>
      </c>
      <c r="AR13" s="125" t="s">
        <v>1455</v>
      </c>
      <c r="AS13" s="120">
        <v>5.2064300000000001</v>
      </c>
      <c r="AT13" s="120">
        <v>7.1303700000000001</v>
      </c>
      <c r="AU13" s="120">
        <v>19.297000000000001</v>
      </c>
      <c r="AV13" s="120">
        <v>5.7960000000000003</v>
      </c>
      <c r="AW13" s="121">
        <v>23.788</v>
      </c>
    </row>
    <row r="14" spans="1:49" x14ac:dyDescent="0.3">
      <c r="A14" s="126" t="s">
        <v>790</v>
      </c>
      <c r="B14" s="119">
        <v>2.1</v>
      </c>
      <c r="C14" s="120">
        <v>30</v>
      </c>
      <c r="D14" s="120">
        <v>29</v>
      </c>
      <c r="E14" s="120">
        <v>2</v>
      </c>
      <c r="F14" s="120">
        <v>19.7</v>
      </c>
      <c r="G14" s="121">
        <v>32</v>
      </c>
      <c r="H14" s="119">
        <v>15.2</v>
      </c>
      <c r="I14" s="121">
        <v>60</v>
      </c>
      <c r="J14" s="119">
        <v>12.93</v>
      </c>
      <c r="K14" s="120">
        <v>12.78</v>
      </c>
      <c r="L14" s="121">
        <v>12.09801</v>
      </c>
      <c r="M14" s="122" t="s">
        <v>1455</v>
      </c>
      <c r="N14" s="123" t="s">
        <v>1455</v>
      </c>
      <c r="O14" s="124">
        <v>1.827</v>
      </c>
      <c r="P14" s="119">
        <v>64.989999999999995</v>
      </c>
      <c r="Q14" s="120">
        <v>36.700000000000003</v>
      </c>
      <c r="R14" s="120">
        <v>150.83000000000001</v>
      </c>
      <c r="S14" s="121">
        <v>110.51900000000001</v>
      </c>
      <c r="T14" s="124">
        <v>95.697000000000003</v>
      </c>
      <c r="U14" s="124">
        <v>6.3</v>
      </c>
      <c r="V14" s="119">
        <v>15.02</v>
      </c>
      <c r="W14" s="120">
        <v>6.24</v>
      </c>
      <c r="X14" s="120">
        <v>0.5</v>
      </c>
      <c r="Y14" s="120">
        <v>0.01</v>
      </c>
      <c r="Z14" s="121">
        <v>0.52200000000000002</v>
      </c>
      <c r="AA14" s="119">
        <v>55.47</v>
      </c>
      <c r="AB14" s="121">
        <v>204.17</v>
      </c>
      <c r="AC14" s="119">
        <v>50.71</v>
      </c>
      <c r="AD14" s="120">
        <v>59.243000000000002</v>
      </c>
      <c r="AE14" s="120">
        <v>19.829999999999998</v>
      </c>
      <c r="AF14" s="121">
        <v>0</v>
      </c>
      <c r="AG14" s="119">
        <v>11</v>
      </c>
      <c r="AH14" s="120">
        <v>11.8</v>
      </c>
      <c r="AI14" s="120">
        <v>10.162520000000001</v>
      </c>
      <c r="AJ14" s="120">
        <v>13</v>
      </c>
      <c r="AK14" s="121">
        <v>13</v>
      </c>
      <c r="AL14" s="119">
        <v>13.96</v>
      </c>
      <c r="AM14" s="121">
        <v>15.48</v>
      </c>
      <c r="AN14" s="119">
        <v>26</v>
      </c>
      <c r="AO14" s="125" t="s">
        <v>1455</v>
      </c>
      <c r="AP14" s="125" t="s">
        <v>1455</v>
      </c>
      <c r="AQ14" s="120">
        <v>6.9219999999999997</v>
      </c>
      <c r="AR14" s="125" t="s">
        <v>1455</v>
      </c>
      <c r="AS14" s="120">
        <v>5.1804899999999998</v>
      </c>
      <c r="AT14" s="120">
        <v>7.1303700000000001</v>
      </c>
      <c r="AU14" s="120">
        <v>19.297000000000001</v>
      </c>
      <c r="AV14" s="120">
        <v>5.6710000000000003</v>
      </c>
      <c r="AW14" s="121">
        <v>23.722000000000001</v>
      </c>
    </row>
    <row r="15" spans="1:49" x14ac:dyDescent="0.3">
      <c r="A15" s="126" t="s">
        <v>791</v>
      </c>
      <c r="B15" s="119">
        <v>2.1</v>
      </c>
      <c r="C15" s="120">
        <v>30</v>
      </c>
      <c r="D15" s="120">
        <v>29</v>
      </c>
      <c r="E15" s="120">
        <v>2</v>
      </c>
      <c r="F15" s="120">
        <v>19.7</v>
      </c>
      <c r="G15" s="121">
        <v>32</v>
      </c>
      <c r="H15" s="119">
        <v>15.2</v>
      </c>
      <c r="I15" s="121">
        <v>60</v>
      </c>
      <c r="J15" s="119">
        <v>12.93</v>
      </c>
      <c r="K15" s="120">
        <v>12.78</v>
      </c>
      <c r="L15" s="121">
        <v>12.09801</v>
      </c>
      <c r="M15" s="122" t="s">
        <v>1455</v>
      </c>
      <c r="N15" s="123" t="s">
        <v>1455</v>
      </c>
      <c r="O15" s="124">
        <v>1.827</v>
      </c>
      <c r="P15" s="119">
        <v>64.989999999999995</v>
      </c>
      <c r="Q15" s="120">
        <v>36.700000000000003</v>
      </c>
      <c r="R15" s="120">
        <v>150.83000000000001</v>
      </c>
      <c r="S15" s="121">
        <v>110.51900000000001</v>
      </c>
      <c r="T15" s="124">
        <v>95.697000000000003</v>
      </c>
      <c r="U15" s="124">
        <v>6.3</v>
      </c>
      <c r="V15" s="119">
        <v>15.02</v>
      </c>
      <c r="W15" s="120">
        <v>6.24</v>
      </c>
      <c r="X15" s="120">
        <v>0.5</v>
      </c>
      <c r="Y15" s="120">
        <v>0.01</v>
      </c>
      <c r="Z15" s="121">
        <v>0.52200000000000002</v>
      </c>
      <c r="AA15" s="119">
        <v>55.47</v>
      </c>
      <c r="AB15" s="121">
        <v>204.17</v>
      </c>
      <c r="AC15" s="119">
        <v>50.71</v>
      </c>
      <c r="AD15" s="120">
        <v>59.243000000000002</v>
      </c>
      <c r="AE15" s="120">
        <v>19.829999999999998</v>
      </c>
      <c r="AF15" s="121">
        <v>0</v>
      </c>
      <c r="AG15" s="119">
        <v>11</v>
      </c>
      <c r="AH15" s="120">
        <v>11.8</v>
      </c>
      <c r="AI15" s="120">
        <v>10.162520000000001</v>
      </c>
      <c r="AJ15" s="120">
        <v>13</v>
      </c>
      <c r="AK15" s="121">
        <v>13</v>
      </c>
      <c r="AL15" s="119">
        <v>13.96</v>
      </c>
      <c r="AM15" s="121">
        <v>15.48</v>
      </c>
      <c r="AN15" s="119">
        <v>26</v>
      </c>
      <c r="AO15" s="125" t="s">
        <v>1455</v>
      </c>
      <c r="AP15" s="125" t="s">
        <v>1455</v>
      </c>
      <c r="AQ15" s="120">
        <v>6.9219999999999997</v>
      </c>
      <c r="AR15" s="125" t="s">
        <v>1455</v>
      </c>
      <c r="AS15" s="120">
        <v>5.1804899999999998</v>
      </c>
      <c r="AT15" s="120">
        <v>7.1303700000000001</v>
      </c>
      <c r="AU15" s="120">
        <v>19.297000000000001</v>
      </c>
      <c r="AV15" s="120">
        <v>5.6710000000000003</v>
      </c>
      <c r="AW15" s="121">
        <v>23.722000000000001</v>
      </c>
    </row>
    <row r="16" spans="1:49" x14ac:dyDescent="0.3">
      <c r="A16" s="126" t="s">
        <v>792</v>
      </c>
      <c r="B16" s="119">
        <v>2.1</v>
      </c>
      <c r="C16" s="120">
        <v>30</v>
      </c>
      <c r="D16" s="120">
        <v>29</v>
      </c>
      <c r="E16" s="120">
        <v>2</v>
      </c>
      <c r="F16" s="120">
        <v>19.899999999999999</v>
      </c>
      <c r="G16" s="121">
        <v>32</v>
      </c>
      <c r="H16" s="119">
        <v>15.2</v>
      </c>
      <c r="I16" s="121">
        <v>60</v>
      </c>
      <c r="J16" s="119">
        <v>12.95</v>
      </c>
      <c r="K16" s="120">
        <v>12.68</v>
      </c>
      <c r="L16" s="121">
        <v>12.027810000000001</v>
      </c>
      <c r="M16" s="122" t="s">
        <v>1455</v>
      </c>
      <c r="N16" s="123" t="s">
        <v>1455</v>
      </c>
      <c r="O16" s="124">
        <v>1.827</v>
      </c>
      <c r="P16" s="119">
        <v>57.16</v>
      </c>
      <c r="Q16" s="120">
        <v>36.700000000000003</v>
      </c>
      <c r="R16" s="120">
        <v>150.83000000000001</v>
      </c>
      <c r="S16" s="121">
        <v>110.51900000000001</v>
      </c>
      <c r="T16" s="124">
        <v>94.59</v>
      </c>
      <c r="U16" s="124">
        <v>6.3</v>
      </c>
      <c r="V16" s="119">
        <v>15.64</v>
      </c>
      <c r="W16" s="120">
        <v>5.59</v>
      </c>
      <c r="X16" s="120">
        <v>0.5</v>
      </c>
      <c r="Y16" s="120">
        <v>0.01</v>
      </c>
      <c r="Z16" s="121">
        <v>0.48699999999999999</v>
      </c>
      <c r="AA16" s="119">
        <v>51.8</v>
      </c>
      <c r="AB16" s="121">
        <v>200.04</v>
      </c>
      <c r="AC16" s="119">
        <v>49.6</v>
      </c>
      <c r="AD16" s="120">
        <v>51.198999999999998</v>
      </c>
      <c r="AE16" s="120">
        <v>19.98</v>
      </c>
      <c r="AF16" s="121">
        <v>0</v>
      </c>
      <c r="AG16" s="119">
        <v>11</v>
      </c>
      <c r="AH16" s="120">
        <v>11.8</v>
      </c>
      <c r="AI16" s="120">
        <v>10.13782</v>
      </c>
      <c r="AJ16" s="120">
        <v>13</v>
      </c>
      <c r="AK16" s="121">
        <v>13</v>
      </c>
      <c r="AL16" s="119">
        <v>13.39</v>
      </c>
      <c r="AM16" s="121">
        <v>14.91</v>
      </c>
      <c r="AN16" s="119">
        <v>26</v>
      </c>
      <c r="AO16" s="125" t="s">
        <v>1455</v>
      </c>
      <c r="AP16" s="125" t="s">
        <v>1455</v>
      </c>
      <c r="AQ16" s="120">
        <v>6.875</v>
      </c>
      <c r="AR16" s="125" t="s">
        <v>1455</v>
      </c>
      <c r="AS16" s="120">
        <v>5.1558000000000002</v>
      </c>
      <c r="AT16" s="120">
        <v>7.1303700000000001</v>
      </c>
      <c r="AU16" s="120">
        <v>19.297000000000001</v>
      </c>
      <c r="AV16" s="120">
        <v>5.5519999999999996</v>
      </c>
      <c r="AW16" s="121">
        <v>23.484999999999999</v>
      </c>
    </row>
    <row r="17" spans="1:49" x14ac:dyDescent="0.3">
      <c r="A17" s="126" t="s">
        <v>793</v>
      </c>
      <c r="B17" s="119">
        <v>2.1</v>
      </c>
      <c r="C17" s="120">
        <v>30</v>
      </c>
      <c r="D17" s="120">
        <v>29</v>
      </c>
      <c r="E17" s="120">
        <v>2</v>
      </c>
      <c r="F17" s="120">
        <v>19.899999999999999</v>
      </c>
      <c r="G17" s="121">
        <v>32</v>
      </c>
      <c r="H17" s="119">
        <v>15.2</v>
      </c>
      <c r="I17" s="121">
        <v>60</v>
      </c>
      <c r="J17" s="119">
        <v>12.95</v>
      </c>
      <c r="K17" s="120">
        <v>12.68</v>
      </c>
      <c r="L17" s="121">
        <v>12.027810000000001</v>
      </c>
      <c r="M17" s="122" t="s">
        <v>1455</v>
      </c>
      <c r="N17" s="123" t="s">
        <v>1455</v>
      </c>
      <c r="O17" s="124">
        <v>1.827</v>
      </c>
      <c r="P17" s="119">
        <v>57.16</v>
      </c>
      <c r="Q17" s="120">
        <v>36.700000000000003</v>
      </c>
      <c r="R17" s="120">
        <v>150.83000000000001</v>
      </c>
      <c r="S17" s="121">
        <v>110.51900000000001</v>
      </c>
      <c r="T17" s="124">
        <v>94.59</v>
      </c>
      <c r="U17" s="124">
        <v>6.3</v>
      </c>
      <c r="V17" s="119">
        <v>15.64</v>
      </c>
      <c r="W17" s="120">
        <v>5.59</v>
      </c>
      <c r="X17" s="120">
        <v>0.5</v>
      </c>
      <c r="Y17" s="120">
        <v>0.01</v>
      </c>
      <c r="Z17" s="121">
        <v>0.48699999999999999</v>
      </c>
      <c r="AA17" s="119">
        <v>51.8</v>
      </c>
      <c r="AB17" s="121">
        <v>200.04</v>
      </c>
      <c r="AC17" s="119">
        <v>49.6</v>
      </c>
      <c r="AD17" s="120">
        <v>51.198999999999998</v>
      </c>
      <c r="AE17" s="120">
        <v>19.98</v>
      </c>
      <c r="AF17" s="121">
        <v>0</v>
      </c>
      <c r="AG17" s="119">
        <v>11</v>
      </c>
      <c r="AH17" s="120">
        <v>11.8</v>
      </c>
      <c r="AI17" s="120">
        <v>10.13782</v>
      </c>
      <c r="AJ17" s="120">
        <v>13</v>
      </c>
      <c r="AK17" s="121">
        <v>13</v>
      </c>
      <c r="AL17" s="119">
        <v>13.39</v>
      </c>
      <c r="AM17" s="121">
        <v>14.91</v>
      </c>
      <c r="AN17" s="119">
        <v>26</v>
      </c>
      <c r="AO17" s="125" t="s">
        <v>1455</v>
      </c>
      <c r="AP17" s="125" t="s">
        <v>1455</v>
      </c>
      <c r="AQ17" s="120">
        <v>6.875</v>
      </c>
      <c r="AR17" s="125" t="s">
        <v>1455</v>
      </c>
      <c r="AS17" s="120">
        <v>5.1558000000000002</v>
      </c>
      <c r="AT17" s="120">
        <v>7.1303700000000001</v>
      </c>
      <c r="AU17" s="120">
        <v>19.297000000000001</v>
      </c>
      <c r="AV17" s="120">
        <v>5.5519999999999996</v>
      </c>
      <c r="AW17" s="121">
        <v>23.484999999999999</v>
      </c>
    </row>
    <row r="18" spans="1:49" x14ac:dyDescent="0.3">
      <c r="A18" s="126" t="s">
        <v>794</v>
      </c>
      <c r="B18" s="119">
        <v>2.1</v>
      </c>
      <c r="C18" s="120">
        <v>30</v>
      </c>
      <c r="D18" s="120">
        <v>29</v>
      </c>
      <c r="E18" s="120">
        <v>2</v>
      </c>
      <c r="F18" s="120">
        <v>15.1</v>
      </c>
      <c r="G18" s="121">
        <v>32</v>
      </c>
      <c r="H18" s="119">
        <v>15.2</v>
      </c>
      <c r="I18" s="121">
        <v>60</v>
      </c>
      <c r="J18" s="119">
        <v>12.93</v>
      </c>
      <c r="K18" s="120">
        <v>12.93</v>
      </c>
      <c r="L18" s="121">
        <v>12.071260000000001</v>
      </c>
      <c r="M18" s="122" t="s">
        <v>1455</v>
      </c>
      <c r="N18" s="123" t="s">
        <v>1455</v>
      </c>
      <c r="O18" s="124">
        <v>1.827</v>
      </c>
      <c r="P18" s="119">
        <v>53.14</v>
      </c>
      <c r="Q18" s="120">
        <v>41.43</v>
      </c>
      <c r="R18" s="120">
        <v>148.52000000000001</v>
      </c>
      <c r="S18" s="121">
        <v>110.51900000000001</v>
      </c>
      <c r="T18" s="124">
        <v>95.218000000000004</v>
      </c>
      <c r="U18" s="124">
        <v>6.3</v>
      </c>
      <c r="V18" s="119">
        <v>14.41</v>
      </c>
      <c r="W18" s="120">
        <v>5.34</v>
      </c>
      <c r="X18" s="120">
        <v>0.5</v>
      </c>
      <c r="Y18" s="120">
        <v>0.01</v>
      </c>
      <c r="Z18" s="121">
        <v>0.49299999999999999</v>
      </c>
      <c r="AA18" s="119">
        <v>48.2</v>
      </c>
      <c r="AB18" s="121">
        <v>196.35</v>
      </c>
      <c r="AC18" s="119">
        <v>52.24</v>
      </c>
      <c r="AD18" s="120">
        <v>34.506</v>
      </c>
      <c r="AE18" s="120">
        <v>20.149999999999999</v>
      </c>
      <c r="AF18" s="121">
        <v>10.7</v>
      </c>
      <c r="AG18" s="119">
        <v>11</v>
      </c>
      <c r="AH18" s="120">
        <v>11.8</v>
      </c>
      <c r="AI18" s="120">
        <v>10.08803</v>
      </c>
      <c r="AJ18" s="120">
        <v>13</v>
      </c>
      <c r="AK18" s="121">
        <v>13</v>
      </c>
      <c r="AL18" s="119">
        <v>13.55</v>
      </c>
      <c r="AM18" s="121">
        <v>15.07</v>
      </c>
      <c r="AN18" s="119">
        <v>26</v>
      </c>
      <c r="AO18" s="125" t="s">
        <v>1455</v>
      </c>
      <c r="AP18" s="125" t="s">
        <v>1455</v>
      </c>
      <c r="AQ18" s="120">
        <v>6.8360000000000003</v>
      </c>
      <c r="AR18" s="125" t="s">
        <v>1455</v>
      </c>
      <c r="AS18" s="120">
        <v>5.1390000000000002</v>
      </c>
      <c r="AT18" s="120">
        <v>7.1303700000000001</v>
      </c>
      <c r="AU18" s="120">
        <v>19.297000000000001</v>
      </c>
      <c r="AV18" s="120">
        <v>5.4710000000000001</v>
      </c>
      <c r="AW18" s="121">
        <v>23.419</v>
      </c>
    </row>
    <row r="19" spans="1:49" x14ac:dyDescent="0.3">
      <c r="A19" s="126" t="s">
        <v>795</v>
      </c>
      <c r="B19" s="119">
        <v>2.1</v>
      </c>
      <c r="C19" s="120">
        <v>30</v>
      </c>
      <c r="D19" s="120">
        <v>29</v>
      </c>
      <c r="E19" s="120">
        <v>2</v>
      </c>
      <c r="F19" s="120">
        <v>15.1</v>
      </c>
      <c r="G19" s="121">
        <v>32</v>
      </c>
      <c r="H19" s="119">
        <v>15.2</v>
      </c>
      <c r="I19" s="121">
        <v>60</v>
      </c>
      <c r="J19" s="119">
        <v>12.93</v>
      </c>
      <c r="K19" s="120">
        <v>12.93</v>
      </c>
      <c r="L19" s="121">
        <v>12.071260000000001</v>
      </c>
      <c r="M19" s="122" t="s">
        <v>1455</v>
      </c>
      <c r="N19" s="123" t="s">
        <v>1455</v>
      </c>
      <c r="O19" s="124">
        <v>1.827</v>
      </c>
      <c r="P19" s="119">
        <v>53.14</v>
      </c>
      <c r="Q19" s="120">
        <v>41.43</v>
      </c>
      <c r="R19" s="120">
        <v>148.52000000000001</v>
      </c>
      <c r="S19" s="121">
        <v>110.51900000000001</v>
      </c>
      <c r="T19" s="124">
        <v>95.218000000000004</v>
      </c>
      <c r="U19" s="124">
        <v>6.3</v>
      </c>
      <c r="V19" s="119">
        <v>14.41</v>
      </c>
      <c r="W19" s="120">
        <v>5.34</v>
      </c>
      <c r="X19" s="120">
        <v>0.5</v>
      </c>
      <c r="Y19" s="120">
        <v>0.01</v>
      </c>
      <c r="Z19" s="121">
        <v>0.49299999999999999</v>
      </c>
      <c r="AA19" s="119">
        <v>48.2</v>
      </c>
      <c r="AB19" s="121">
        <v>196.35</v>
      </c>
      <c r="AC19" s="119">
        <v>52.24</v>
      </c>
      <c r="AD19" s="120">
        <v>34.506</v>
      </c>
      <c r="AE19" s="120">
        <v>20.149999999999999</v>
      </c>
      <c r="AF19" s="121">
        <v>10.7</v>
      </c>
      <c r="AG19" s="119">
        <v>11</v>
      </c>
      <c r="AH19" s="120">
        <v>11.8</v>
      </c>
      <c r="AI19" s="120">
        <v>10.08803</v>
      </c>
      <c r="AJ19" s="120">
        <v>13</v>
      </c>
      <c r="AK19" s="121">
        <v>13</v>
      </c>
      <c r="AL19" s="119">
        <v>13.55</v>
      </c>
      <c r="AM19" s="121">
        <v>15.07</v>
      </c>
      <c r="AN19" s="119">
        <v>26</v>
      </c>
      <c r="AO19" s="125" t="s">
        <v>1455</v>
      </c>
      <c r="AP19" s="125" t="s">
        <v>1455</v>
      </c>
      <c r="AQ19" s="120">
        <v>6.8360000000000003</v>
      </c>
      <c r="AR19" s="125" t="s">
        <v>1455</v>
      </c>
      <c r="AS19" s="120">
        <v>5.1390000000000002</v>
      </c>
      <c r="AT19" s="120">
        <v>7.1303700000000001</v>
      </c>
      <c r="AU19" s="120">
        <v>19.297000000000001</v>
      </c>
      <c r="AV19" s="120">
        <v>5.4710000000000001</v>
      </c>
      <c r="AW19" s="121">
        <v>23.419</v>
      </c>
    </row>
    <row r="20" spans="1:49" x14ac:dyDescent="0.3">
      <c r="A20" s="126" t="s">
        <v>796</v>
      </c>
      <c r="B20" s="119">
        <v>2.1</v>
      </c>
      <c r="C20" s="120">
        <v>30</v>
      </c>
      <c r="D20" s="120">
        <v>29</v>
      </c>
      <c r="E20" s="120">
        <v>2</v>
      </c>
      <c r="F20" s="120">
        <v>9.3000000000000007</v>
      </c>
      <c r="G20" s="121">
        <v>32</v>
      </c>
      <c r="H20" s="119">
        <v>15.7</v>
      </c>
      <c r="I20" s="121">
        <v>63</v>
      </c>
      <c r="J20" s="119">
        <v>12.95</v>
      </c>
      <c r="K20" s="120">
        <v>12.78</v>
      </c>
      <c r="L20" s="121">
        <v>12.072929999999999</v>
      </c>
      <c r="M20" s="122" t="s">
        <v>1455</v>
      </c>
      <c r="N20" s="123" t="s">
        <v>1455</v>
      </c>
      <c r="O20" s="124">
        <v>1.827</v>
      </c>
      <c r="P20" s="119">
        <v>55.12</v>
      </c>
      <c r="Q20" s="120">
        <v>39.28</v>
      </c>
      <c r="R20" s="120">
        <v>149.66999999999999</v>
      </c>
      <c r="S20" s="121">
        <v>110.51900000000001</v>
      </c>
      <c r="T20" s="124">
        <v>97.087999999999994</v>
      </c>
      <c r="U20" s="124">
        <v>6.3</v>
      </c>
      <c r="V20" s="119">
        <v>13.82</v>
      </c>
      <c r="W20" s="120">
        <v>5.07</v>
      </c>
      <c r="X20" s="120">
        <v>0.5</v>
      </c>
      <c r="Y20" s="120">
        <v>0.01</v>
      </c>
      <c r="Z20" s="121">
        <v>0.502</v>
      </c>
      <c r="AA20" s="119">
        <v>57.99</v>
      </c>
      <c r="AB20" s="121">
        <v>205.89</v>
      </c>
      <c r="AC20" s="119">
        <v>49.32</v>
      </c>
      <c r="AD20" s="120">
        <v>32.768999999999998</v>
      </c>
      <c r="AE20" s="120">
        <v>19.73</v>
      </c>
      <c r="AF20" s="121">
        <v>16.3</v>
      </c>
      <c r="AG20" s="119">
        <v>11</v>
      </c>
      <c r="AH20" s="120">
        <v>11.8</v>
      </c>
      <c r="AI20" s="120">
        <v>10.214410000000001</v>
      </c>
      <c r="AJ20" s="120">
        <v>13</v>
      </c>
      <c r="AK20" s="121">
        <v>13</v>
      </c>
      <c r="AL20" s="119">
        <v>13.88</v>
      </c>
      <c r="AM20" s="121">
        <v>15.39</v>
      </c>
      <c r="AN20" s="119">
        <v>26</v>
      </c>
      <c r="AO20" s="125" t="s">
        <v>1455</v>
      </c>
      <c r="AP20" s="125" t="s">
        <v>1455</v>
      </c>
      <c r="AQ20" s="120">
        <v>6.7859999999999996</v>
      </c>
      <c r="AR20" s="125" t="s">
        <v>1455</v>
      </c>
      <c r="AS20" s="120">
        <v>5.1041400000000001</v>
      </c>
      <c r="AT20" s="120">
        <v>7.1303700000000001</v>
      </c>
      <c r="AU20" s="120">
        <v>19.064</v>
      </c>
      <c r="AV20" s="120">
        <v>5.5359999999999996</v>
      </c>
      <c r="AW20" s="121">
        <v>23.655999999999999</v>
      </c>
    </row>
    <row r="21" spans="1:49" x14ac:dyDescent="0.3">
      <c r="A21" s="126" t="s">
        <v>797</v>
      </c>
      <c r="B21" s="119">
        <v>2.1</v>
      </c>
      <c r="C21" s="120">
        <v>30</v>
      </c>
      <c r="D21" s="120">
        <v>29</v>
      </c>
      <c r="E21" s="120">
        <v>2</v>
      </c>
      <c r="F21" s="120">
        <v>9.3000000000000007</v>
      </c>
      <c r="G21" s="121">
        <v>32</v>
      </c>
      <c r="H21" s="119">
        <v>15.7</v>
      </c>
      <c r="I21" s="121">
        <v>63</v>
      </c>
      <c r="J21" s="119">
        <v>12.95</v>
      </c>
      <c r="K21" s="120">
        <v>12.78</v>
      </c>
      <c r="L21" s="121">
        <v>12.072929999999999</v>
      </c>
      <c r="M21" s="122" t="s">
        <v>1455</v>
      </c>
      <c r="N21" s="123" t="s">
        <v>1455</v>
      </c>
      <c r="O21" s="124">
        <v>1.827</v>
      </c>
      <c r="P21" s="119">
        <v>55.12</v>
      </c>
      <c r="Q21" s="120">
        <v>39.28</v>
      </c>
      <c r="R21" s="120">
        <v>149.66999999999999</v>
      </c>
      <c r="S21" s="121">
        <v>110.51900000000001</v>
      </c>
      <c r="T21" s="124">
        <v>97.087999999999994</v>
      </c>
      <c r="U21" s="124">
        <v>6.3</v>
      </c>
      <c r="V21" s="119">
        <v>13.82</v>
      </c>
      <c r="W21" s="120">
        <v>5.07</v>
      </c>
      <c r="X21" s="120">
        <v>0.5</v>
      </c>
      <c r="Y21" s="120">
        <v>0.01</v>
      </c>
      <c r="Z21" s="121">
        <v>0.502</v>
      </c>
      <c r="AA21" s="119">
        <v>57.99</v>
      </c>
      <c r="AB21" s="121">
        <v>205.89</v>
      </c>
      <c r="AC21" s="119">
        <v>49.32</v>
      </c>
      <c r="AD21" s="120">
        <v>32.768999999999998</v>
      </c>
      <c r="AE21" s="120">
        <v>19.73</v>
      </c>
      <c r="AF21" s="121">
        <v>16.3</v>
      </c>
      <c r="AG21" s="119">
        <v>11</v>
      </c>
      <c r="AH21" s="120">
        <v>11.8</v>
      </c>
      <c r="AI21" s="120">
        <v>10.214410000000001</v>
      </c>
      <c r="AJ21" s="120">
        <v>13</v>
      </c>
      <c r="AK21" s="121">
        <v>13</v>
      </c>
      <c r="AL21" s="119">
        <v>13.88</v>
      </c>
      <c r="AM21" s="121">
        <v>15.39</v>
      </c>
      <c r="AN21" s="119">
        <v>26</v>
      </c>
      <c r="AO21" s="125" t="s">
        <v>1455</v>
      </c>
      <c r="AP21" s="125" t="s">
        <v>1455</v>
      </c>
      <c r="AQ21" s="120">
        <v>6.7859999999999996</v>
      </c>
      <c r="AR21" s="125" t="s">
        <v>1455</v>
      </c>
      <c r="AS21" s="120">
        <v>5.1041400000000001</v>
      </c>
      <c r="AT21" s="120">
        <v>7.1303700000000001</v>
      </c>
      <c r="AU21" s="120">
        <v>19.064</v>
      </c>
      <c r="AV21" s="120">
        <v>5.5359999999999996</v>
      </c>
      <c r="AW21" s="121">
        <v>23.655999999999999</v>
      </c>
    </row>
    <row r="22" spans="1:49" x14ac:dyDescent="0.3">
      <c r="A22" s="126" t="s">
        <v>798</v>
      </c>
      <c r="B22" s="119">
        <v>2.1</v>
      </c>
      <c r="C22" s="120">
        <v>30</v>
      </c>
      <c r="D22" s="120">
        <v>29</v>
      </c>
      <c r="E22" s="120">
        <v>2</v>
      </c>
      <c r="F22" s="120">
        <v>9.9</v>
      </c>
      <c r="G22" s="121">
        <v>32</v>
      </c>
      <c r="H22" s="119">
        <v>15.7</v>
      </c>
      <c r="I22" s="121">
        <v>62</v>
      </c>
      <c r="J22" s="119">
        <v>12.93</v>
      </c>
      <c r="K22" s="120">
        <v>12.7</v>
      </c>
      <c r="L22" s="121">
        <v>12.226710000000001</v>
      </c>
      <c r="M22" s="122" t="s">
        <v>1455</v>
      </c>
      <c r="N22" s="123" t="s">
        <v>1455</v>
      </c>
      <c r="O22" s="124">
        <v>1.827</v>
      </c>
      <c r="P22" s="119">
        <v>51.84</v>
      </c>
      <c r="Q22" s="120">
        <v>35.700000000000003</v>
      </c>
      <c r="R22" s="120">
        <v>150.83000000000001</v>
      </c>
      <c r="S22" s="121">
        <v>110.51900000000001</v>
      </c>
      <c r="T22" s="124">
        <v>96.281999999999996</v>
      </c>
      <c r="U22" s="124">
        <v>6.3</v>
      </c>
      <c r="V22" s="119">
        <v>13.23</v>
      </c>
      <c r="W22" s="120">
        <v>4.46</v>
      </c>
      <c r="X22" s="120">
        <v>0.5</v>
      </c>
      <c r="Y22" s="120">
        <v>0.01</v>
      </c>
      <c r="Z22" s="121">
        <v>0.42099999999999999</v>
      </c>
      <c r="AA22" s="119">
        <v>55.73</v>
      </c>
      <c r="AB22" s="121">
        <v>204.21</v>
      </c>
      <c r="AC22" s="119">
        <v>53.16</v>
      </c>
      <c r="AD22" s="120">
        <v>33.496000000000002</v>
      </c>
      <c r="AE22" s="120">
        <v>19.62</v>
      </c>
      <c r="AF22" s="121">
        <v>23.2</v>
      </c>
      <c r="AG22" s="119">
        <v>11</v>
      </c>
      <c r="AH22" s="120">
        <v>12.1</v>
      </c>
      <c r="AI22" s="120">
        <v>10.214130000000001</v>
      </c>
      <c r="AJ22" s="120">
        <v>13</v>
      </c>
      <c r="AK22" s="121">
        <v>13</v>
      </c>
      <c r="AL22" s="119">
        <v>13.68</v>
      </c>
      <c r="AM22" s="121">
        <v>15.2</v>
      </c>
      <c r="AN22" s="119">
        <v>26</v>
      </c>
      <c r="AO22" s="125" t="s">
        <v>1455</v>
      </c>
      <c r="AP22" s="125" t="s">
        <v>1455</v>
      </c>
      <c r="AQ22" s="120">
        <v>6.7619999999999996</v>
      </c>
      <c r="AR22" s="125" t="s">
        <v>1455</v>
      </c>
      <c r="AS22" s="120">
        <v>5.0792400000000004</v>
      </c>
      <c r="AT22" s="120">
        <v>7.1303700000000001</v>
      </c>
      <c r="AU22" s="120">
        <v>18.992999999999999</v>
      </c>
      <c r="AV22" s="120">
        <v>5.4870000000000001</v>
      </c>
      <c r="AW22" s="121">
        <v>23.722000000000001</v>
      </c>
    </row>
    <row r="23" spans="1:49" x14ac:dyDescent="0.3">
      <c r="A23" s="126" t="s">
        <v>799</v>
      </c>
      <c r="B23" s="119">
        <v>2.1</v>
      </c>
      <c r="C23" s="120">
        <v>30</v>
      </c>
      <c r="D23" s="120">
        <v>29</v>
      </c>
      <c r="E23" s="120">
        <v>2</v>
      </c>
      <c r="F23" s="120">
        <v>9.9</v>
      </c>
      <c r="G23" s="121">
        <v>32</v>
      </c>
      <c r="H23" s="119">
        <v>15.7</v>
      </c>
      <c r="I23" s="121">
        <v>62</v>
      </c>
      <c r="J23" s="119">
        <v>12.93</v>
      </c>
      <c r="K23" s="120">
        <v>12.7</v>
      </c>
      <c r="L23" s="121">
        <v>12.226710000000001</v>
      </c>
      <c r="M23" s="122" t="s">
        <v>1455</v>
      </c>
      <c r="N23" s="123" t="s">
        <v>1455</v>
      </c>
      <c r="O23" s="124">
        <v>1.827</v>
      </c>
      <c r="P23" s="119">
        <v>51.84</v>
      </c>
      <c r="Q23" s="120">
        <v>35.700000000000003</v>
      </c>
      <c r="R23" s="120">
        <v>150.83000000000001</v>
      </c>
      <c r="S23" s="121">
        <v>110.51900000000001</v>
      </c>
      <c r="T23" s="124">
        <v>96.281999999999996</v>
      </c>
      <c r="U23" s="124">
        <v>6.3</v>
      </c>
      <c r="V23" s="119">
        <v>13.23</v>
      </c>
      <c r="W23" s="120">
        <v>4.46</v>
      </c>
      <c r="X23" s="120">
        <v>0.5</v>
      </c>
      <c r="Y23" s="120">
        <v>0.01</v>
      </c>
      <c r="Z23" s="121">
        <v>0.42099999999999999</v>
      </c>
      <c r="AA23" s="119">
        <v>55.73</v>
      </c>
      <c r="AB23" s="121">
        <v>204.21</v>
      </c>
      <c r="AC23" s="119">
        <v>53.16</v>
      </c>
      <c r="AD23" s="120">
        <v>33.496000000000002</v>
      </c>
      <c r="AE23" s="120">
        <v>19.62</v>
      </c>
      <c r="AF23" s="121">
        <v>23.2</v>
      </c>
      <c r="AG23" s="119">
        <v>11</v>
      </c>
      <c r="AH23" s="120">
        <v>12.1</v>
      </c>
      <c r="AI23" s="120">
        <v>10.214130000000001</v>
      </c>
      <c r="AJ23" s="120">
        <v>13</v>
      </c>
      <c r="AK23" s="121">
        <v>13</v>
      </c>
      <c r="AL23" s="119">
        <v>13.68</v>
      </c>
      <c r="AM23" s="121">
        <v>15.2</v>
      </c>
      <c r="AN23" s="119">
        <v>26</v>
      </c>
      <c r="AO23" s="125" t="s">
        <v>1455</v>
      </c>
      <c r="AP23" s="125" t="s">
        <v>1455</v>
      </c>
      <c r="AQ23" s="120">
        <v>6.7619999999999996</v>
      </c>
      <c r="AR23" s="125" t="s">
        <v>1455</v>
      </c>
      <c r="AS23" s="120">
        <v>5.0792400000000004</v>
      </c>
      <c r="AT23" s="120">
        <v>7.1303700000000001</v>
      </c>
      <c r="AU23" s="120">
        <v>18.992999999999999</v>
      </c>
      <c r="AV23" s="120">
        <v>5.4870000000000001</v>
      </c>
      <c r="AW23" s="121">
        <v>23.722000000000001</v>
      </c>
    </row>
    <row r="24" spans="1:49" x14ac:dyDescent="0.3">
      <c r="A24" s="126" t="s">
        <v>800</v>
      </c>
      <c r="B24" s="119">
        <v>2.1</v>
      </c>
      <c r="C24" s="120">
        <v>30</v>
      </c>
      <c r="D24" s="120">
        <v>29</v>
      </c>
      <c r="E24" s="120">
        <v>2</v>
      </c>
      <c r="F24" s="120">
        <v>25</v>
      </c>
      <c r="G24" s="121">
        <v>32</v>
      </c>
      <c r="H24" s="119">
        <v>16.2</v>
      </c>
      <c r="I24" s="121">
        <v>63</v>
      </c>
      <c r="J24" s="119">
        <v>12.95</v>
      </c>
      <c r="K24" s="120">
        <v>12.69</v>
      </c>
      <c r="L24" s="121">
        <v>12.11974</v>
      </c>
      <c r="M24" s="119">
        <v>1.07</v>
      </c>
      <c r="N24" s="121">
        <v>62.4</v>
      </c>
      <c r="O24" s="124">
        <v>1.827</v>
      </c>
      <c r="P24" s="119">
        <v>49.92</v>
      </c>
      <c r="Q24" s="120">
        <v>35.700000000000003</v>
      </c>
      <c r="R24" s="120">
        <v>151.99</v>
      </c>
      <c r="S24" s="121">
        <v>110.51900000000001</v>
      </c>
      <c r="T24" s="124">
        <v>97.921999999999997</v>
      </c>
      <c r="U24" s="124">
        <v>6.3</v>
      </c>
      <c r="V24" s="119">
        <v>15.64</v>
      </c>
      <c r="W24" s="120">
        <v>6.12</v>
      </c>
      <c r="X24" s="120">
        <v>0.5</v>
      </c>
      <c r="Y24" s="120">
        <v>0.01</v>
      </c>
      <c r="Z24" s="121">
        <v>0.53100000000000003</v>
      </c>
      <c r="AA24" s="119">
        <v>54.31</v>
      </c>
      <c r="AB24" s="121">
        <v>202.51</v>
      </c>
      <c r="AC24" s="119">
        <v>60.86</v>
      </c>
      <c r="AD24" s="120">
        <v>35.552</v>
      </c>
      <c r="AE24" s="120">
        <v>18.61</v>
      </c>
      <c r="AF24" s="121">
        <v>22.2</v>
      </c>
      <c r="AG24" s="119">
        <v>11</v>
      </c>
      <c r="AH24" s="120">
        <v>12.1</v>
      </c>
      <c r="AI24" s="120">
        <v>10.242039999999999</v>
      </c>
      <c r="AJ24" s="120">
        <v>13</v>
      </c>
      <c r="AK24" s="121">
        <v>13</v>
      </c>
      <c r="AL24" s="119">
        <v>13.73</v>
      </c>
      <c r="AM24" s="121">
        <v>15.25</v>
      </c>
      <c r="AN24" s="119">
        <v>26</v>
      </c>
      <c r="AO24" s="125" t="s">
        <v>1455</v>
      </c>
      <c r="AP24" s="125" t="s">
        <v>1455</v>
      </c>
      <c r="AQ24" s="120">
        <v>6.774</v>
      </c>
      <c r="AR24" s="125" t="s">
        <v>1455</v>
      </c>
      <c r="AS24" s="120">
        <v>5.07592</v>
      </c>
      <c r="AT24" s="120">
        <v>7.1303700000000001</v>
      </c>
      <c r="AU24" s="120">
        <v>18.992999999999999</v>
      </c>
      <c r="AV24" s="120">
        <v>5.4710000000000001</v>
      </c>
      <c r="AW24" s="121">
        <v>23.722000000000001</v>
      </c>
    </row>
    <row r="25" spans="1:49" x14ac:dyDescent="0.3">
      <c r="A25" s="126" t="s">
        <v>801</v>
      </c>
      <c r="B25" s="119">
        <v>2.1</v>
      </c>
      <c r="C25" s="120">
        <v>30</v>
      </c>
      <c r="D25" s="120">
        <v>29</v>
      </c>
      <c r="E25" s="120">
        <v>2</v>
      </c>
      <c r="F25" s="120">
        <v>25</v>
      </c>
      <c r="G25" s="121">
        <v>32</v>
      </c>
      <c r="H25" s="119">
        <v>16.2</v>
      </c>
      <c r="I25" s="121">
        <v>63</v>
      </c>
      <c r="J25" s="119">
        <v>12.95</v>
      </c>
      <c r="K25" s="120">
        <v>12.69</v>
      </c>
      <c r="L25" s="121">
        <v>12.11974</v>
      </c>
      <c r="M25" s="119">
        <v>1.07</v>
      </c>
      <c r="N25" s="121">
        <v>62.4</v>
      </c>
      <c r="O25" s="124">
        <v>1.827</v>
      </c>
      <c r="P25" s="119">
        <v>49.92</v>
      </c>
      <c r="Q25" s="120">
        <v>35.700000000000003</v>
      </c>
      <c r="R25" s="120">
        <v>151.99</v>
      </c>
      <c r="S25" s="121">
        <v>110.51900000000001</v>
      </c>
      <c r="T25" s="124">
        <v>97.921999999999997</v>
      </c>
      <c r="U25" s="124">
        <v>6.3</v>
      </c>
      <c r="V25" s="119">
        <v>15.64</v>
      </c>
      <c r="W25" s="120">
        <v>6.12</v>
      </c>
      <c r="X25" s="120">
        <v>0.5</v>
      </c>
      <c r="Y25" s="120">
        <v>0.01</v>
      </c>
      <c r="Z25" s="121">
        <v>0.53100000000000003</v>
      </c>
      <c r="AA25" s="119">
        <v>54.31</v>
      </c>
      <c r="AB25" s="121">
        <v>202.51</v>
      </c>
      <c r="AC25" s="119">
        <v>60.86</v>
      </c>
      <c r="AD25" s="120">
        <v>35.552</v>
      </c>
      <c r="AE25" s="120">
        <v>18.61</v>
      </c>
      <c r="AF25" s="121">
        <v>22.2</v>
      </c>
      <c r="AG25" s="119">
        <v>11</v>
      </c>
      <c r="AH25" s="120">
        <v>12.1</v>
      </c>
      <c r="AI25" s="120">
        <v>10.242039999999999</v>
      </c>
      <c r="AJ25" s="120">
        <v>13</v>
      </c>
      <c r="AK25" s="121">
        <v>13</v>
      </c>
      <c r="AL25" s="119">
        <v>13.73</v>
      </c>
      <c r="AM25" s="121">
        <v>15.25</v>
      </c>
      <c r="AN25" s="119">
        <v>26</v>
      </c>
      <c r="AO25" s="125" t="s">
        <v>1455</v>
      </c>
      <c r="AP25" s="125" t="s">
        <v>1455</v>
      </c>
      <c r="AQ25" s="120">
        <v>6.774</v>
      </c>
      <c r="AR25" s="125" t="s">
        <v>1455</v>
      </c>
      <c r="AS25" s="120">
        <v>5.07592</v>
      </c>
      <c r="AT25" s="120">
        <v>7.1303700000000001</v>
      </c>
      <c r="AU25" s="120">
        <v>18.992999999999999</v>
      </c>
      <c r="AV25" s="120">
        <v>5.4710000000000001</v>
      </c>
      <c r="AW25" s="121">
        <v>23.722000000000001</v>
      </c>
    </row>
    <row r="26" spans="1:49" x14ac:dyDescent="0.3">
      <c r="A26" s="126" t="s">
        <v>802</v>
      </c>
      <c r="B26" s="119">
        <v>2.1</v>
      </c>
      <c r="C26" s="120">
        <v>30</v>
      </c>
      <c r="D26" s="120">
        <v>29</v>
      </c>
      <c r="E26" s="120">
        <v>2</v>
      </c>
      <c r="F26" s="120">
        <v>31.7</v>
      </c>
      <c r="G26" s="121">
        <v>32</v>
      </c>
      <c r="H26" s="119">
        <v>16.2</v>
      </c>
      <c r="I26" s="121">
        <v>63</v>
      </c>
      <c r="J26" s="119">
        <v>13</v>
      </c>
      <c r="K26" s="120">
        <v>12.69</v>
      </c>
      <c r="L26" s="121">
        <v>11.60493</v>
      </c>
      <c r="M26" s="122" t="s">
        <v>1455</v>
      </c>
      <c r="N26" s="123" t="s">
        <v>1455</v>
      </c>
      <c r="O26" s="124">
        <v>1.827</v>
      </c>
      <c r="P26" s="119">
        <v>55.12</v>
      </c>
      <c r="Q26" s="120">
        <v>39.81</v>
      </c>
      <c r="R26" s="120">
        <v>151.99</v>
      </c>
      <c r="S26" s="121">
        <v>110.51900000000001</v>
      </c>
      <c r="T26" s="124">
        <v>98.808000000000007</v>
      </c>
      <c r="U26" s="124">
        <v>6.3</v>
      </c>
      <c r="V26" s="119">
        <v>15.64</v>
      </c>
      <c r="W26" s="120">
        <v>3.41</v>
      </c>
      <c r="X26" s="120">
        <v>0.51</v>
      </c>
      <c r="Y26" s="120">
        <v>0.01</v>
      </c>
      <c r="Z26" s="121">
        <v>0.39500000000000002</v>
      </c>
      <c r="AA26" s="119">
        <v>43.97</v>
      </c>
      <c r="AB26" s="121">
        <v>192.17</v>
      </c>
      <c r="AC26" s="119">
        <v>61.72</v>
      </c>
      <c r="AD26" s="120">
        <v>52.594999999999999</v>
      </c>
      <c r="AE26" s="120">
        <v>17.600000000000001</v>
      </c>
      <c r="AF26" s="121">
        <v>0</v>
      </c>
      <c r="AG26" s="119">
        <v>11</v>
      </c>
      <c r="AH26" s="120">
        <v>11.6</v>
      </c>
      <c r="AI26" s="120">
        <v>10.05034</v>
      </c>
      <c r="AJ26" s="120">
        <v>13</v>
      </c>
      <c r="AK26" s="121">
        <v>13</v>
      </c>
      <c r="AL26" s="119">
        <v>13.77</v>
      </c>
      <c r="AM26" s="121">
        <v>15.29</v>
      </c>
      <c r="AN26" s="119">
        <v>26</v>
      </c>
      <c r="AO26" s="125" t="s">
        <v>1455</v>
      </c>
      <c r="AP26" s="125" t="s">
        <v>1455</v>
      </c>
      <c r="AQ26" s="120">
        <v>6.7450000000000001</v>
      </c>
      <c r="AR26" s="125" t="s">
        <v>1455</v>
      </c>
      <c r="AS26" s="120">
        <v>5.07592</v>
      </c>
      <c r="AT26" s="120">
        <v>7.1303700000000001</v>
      </c>
      <c r="AU26" s="120">
        <v>18.992999999999999</v>
      </c>
      <c r="AV26" s="120">
        <v>5.4710000000000001</v>
      </c>
      <c r="AW26" s="121">
        <v>23.722000000000001</v>
      </c>
    </row>
    <row r="27" spans="1:49" x14ac:dyDescent="0.3">
      <c r="A27" s="126" t="s">
        <v>803</v>
      </c>
      <c r="B27" s="119">
        <v>2.1</v>
      </c>
      <c r="C27" s="120">
        <v>30</v>
      </c>
      <c r="D27" s="120">
        <v>29</v>
      </c>
      <c r="E27" s="120">
        <v>2</v>
      </c>
      <c r="F27" s="120">
        <v>31.7</v>
      </c>
      <c r="G27" s="121">
        <v>32</v>
      </c>
      <c r="H27" s="119">
        <v>16.2</v>
      </c>
      <c r="I27" s="121">
        <v>63</v>
      </c>
      <c r="J27" s="119">
        <v>13</v>
      </c>
      <c r="K27" s="120">
        <v>12.69</v>
      </c>
      <c r="L27" s="121">
        <v>11.60493</v>
      </c>
      <c r="M27" s="122" t="s">
        <v>1455</v>
      </c>
      <c r="N27" s="123" t="s">
        <v>1455</v>
      </c>
      <c r="O27" s="124">
        <v>1.827</v>
      </c>
      <c r="P27" s="119">
        <v>55.12</v>
      </c>
      <c r="Q27" s="120">
        <v>39.81</v>
      </c>
      <c r="R27" s="120">
        <v>151.99</v>
      </c>
      <c r="S27" s="121">
        <v>110.51900000000001</v>
      </c>
      <c r="T27" s="124">
        <v>98.808000000000007</v>
      </c>
      <c r="U27" s="124">
        <v>6.3</v>
      </c>
      <c r="V27" s="119">
        <v>15.64</v>
      </c>
      <c r="W27" s="120">
        <v>3.41</v>
      </c>
      <c r="X27" s="120">
        <v>0.51</v>
      </c>
      <c r="Y27" s="120">
        <v>0.01</v>
      </c>
      <c r="Z27" s="121">
        <v>0.39500000000000002</v>
      </c>
      <c r="AA27" s="119">
        <v>43.97</v>
      </c>
      <c r="AB27" s="121">
        <v>192.17</v>
      </c>
      <c r="AC27" s="119">
        <v>61.72</v>
      </c>
      <c r="AD27" s="120">
        <v>52.594999999999999</v>
      </c>
      <c r="AE27" s="120">
        <v>17.600000000000001</v>
      </c>
      <c r="AF27" s="121">
        <v>0</v>
      </c>
      <c r="AG27" s="119">
        <v>11</v>
      </c>
      <c r="AH27" s="120">
        <v>11.6</v>
      </c>
      <c r="AI27" s="120">
        <v>10.05034</v>
      </c>
      <c r="AJ27" s="120">
        <v>13</v>
      </c>
      <c r="AK27" s="121">
        <v>13</v>
      </c>
      <c r="AL27" s="119">
        <v>13.77</v>
      </c>
      <c r="AM27" s="121">
        <v>15.29</v>
      </c>
      <c r="AN27" s="119">
        <v>26</v>
      </c>
      <c r="AO27" s="125" t="s">
        <v>1455</v>
      </c>
      <c r="AP27" s="125" t="s">
        <v>1455</v>
      </c>
      <c r="AQ27" s="120">
        <v>6.7450000000000001</v>
      </c>
      <c r="AR27" s="125" t="s">
        <v>1455</v>
      </c>
      <c r="AS27" s="120">
        <v>5.07592</v>
      </c>
      <c r="AT27" s="120">
        <v>7.1303700000000001</v>
      </c>
      <c r="AU27" s="120">
        <v>18.992999999999999</v>
      </c>
      <c r="AV27" s="120">
        <v>5.4710000000000001</v>
      </c>
      <c r="AW27" s="121">
        <v>23.722000000000001</v>
      </c>
    </row>
    <row r="28" spans="1:49" x14ac:dyDescent="0.3">
      <c r="A28" s="126" t="s">
        <v>804</v>
      </c>
      <c r="B28" s="119">
        <v>2.1</v>
      </c>
      <c r="C28" s="120">
        <v>30</v>
      </c>
      <c r="D28" s="120">
        <v>29</v>
      </c>
      <c r="E28" s="120">
        <v>2</v>
      </c>
      <c r="F28" s="120">
        <v>30.8</v>
      </c>
      <c r="G28" s="121">
        <v>32</v>
      </c>
      <c r="H28" s="119">
        <v>16.2</v>
      </c>
      <c r="I28" s="121">
        <v>62</v>
      </c>
      <c r="J28" s="119">
        <v>12.98</v>
      </c>
      <c r="K28" s="120">
        <v>12.67</v>
      </c>
      <c r="L28" s="121">
        <v>12.027810000000001</v>
      </c>
      <c r="M28" s="122" t="s">
        <v>1455</v>
      </c>
      <c r="N28" s="123" t="s">
        <v>1455</v>
      </c>
      <c r="O28" s="124">
        <v>1.827</v>
      </c>
      <c r="P28" s="119">
        <v>49.92</v>
      </c>
      <c r="Q28" s="120">
        <v>39.28</v>
      </c>
      <c r="R28" s="120">
        <v>149.66999999999999</v>
      </c>
      <c r="S28" s="121">
        <v>110.51900000000001</v>
      </c>
      <c r="T28" s="124">
        <v>98.912000000000006</v>
      </c>
      <c r="U28" s="124">
        <v>6.3</v>
      </c>
      <c r="V28" s="119">
        <v>15.02</v>
      </c>
      <c r="W28" s="120">
        <v>4.68</v>
      </c>
      <c r="X28" s="120">
        <v>0.5</v>
      </c>
      <c r="Y28" s="120">
        <v>0.01</v>
      </c>
      <c r="Z28" s="121">
        <v>0.45800000000000002</v>
      </c>
      <c r="AA28" s="119">
        <v>51.13</v>
      </c>
      <c r="AB28" s="121">
        <v>199.33</v>
      </c>
      <c r="AC28" s="119">
        <v>57.15</v>
      </c>
      <c r="AD28" s="120">
        <v>54.003999999999998</v>
      </c>
      <c r="AE28" s="120">
        <v>19.78</v>
      </c>
      <c r="AF28" s="121">
        <v>0</v>
      </c>
      <c r="AG28" s="119">
        <v>11</v>
      </c>
      <c r="AH28" s="120">
        <v>11.6</v>
      </c>
      <c r="AI28" s="120">
        <v>9.9666300000000003</v>
      </c>
      <c r="AJ28" s="120">
        <v>13</v>
      </c>
      <c r="AK28" s="121">
        <v>13</v>
      </c>
      <c r="AL28" s="119">
        <v>14.04</v>
      </c>
      <c r="AM28" s="121">
        <v>15.56</v>
      </c>
      <c r="AN28" s="119">
        <v>26</v>
      </c>
      <c r="AO28" s="125" t="s">
        <v>1455</v>
      </c>
      <c r="AP28" s="125" t="s">
        <v>1455</v>
      </c>
      <c r="AQ28" s="120">
        <v>6.7549999999999999</v>
      </c>
      <c r="AR28" s="125" t="s">
        <v>1455</v>
      </c>
      <c r="AS28" s="120">
        <v>5.07592</v>
      </c>
      <c r="AT28" s="120">
        <v>7.1303700000000001</v>
      </c>
      <c r="AU28" s="120">
        <v>18.992999999999999</v>
      </c>
      <c r="AV28" s="120">
        <v>5.4710000000000001</v>
      </c>
      <c r="AW28" s="121">
        <v>23.486000000000001</v>
      </c>
    </row>
    <row r="29" spans="1:49" x14ac:dyDescent="0.3">
      <c r="A29" s="126" t="s">
        <v>805</v>
      </c>
      <c r="B29" s="119">
        <v>2.1</v>
      </c>
      <c r="C29" s="120">
        <v>30</v>
      </c>
      <c r="D29" s="120">
        <v>29</v>
      </c>
      <c r="E29" s="120">
        <v>2</v>
      </c>
      <c r="F29" s="120">
        <v>30.8</v>
      </c>
      <c r="G29" s="121">
        <v>32</v>
      </c>
      <c r="H29" s="119">
        <v>16.2</v>
      </c>
      <c r="I29" s="121">
        <v>62</v>
      </c>
      <c r="J29" s="119">
        <v>12.98</v>
      </c>
      <c r="K29" s="120">
        <v>12.67</v>
      </c>
      <c r="L29" s="121">
        <v>12.027810000000001</v>
      </c>
      <c r="M29" s="122" t="s">
        <v>1455</v>
      </c>
      <c r="N29" s="123" t="s">
        <v>1455</v>
      </c>
      <c r="O29" s="124">
        <v>1.827</v>
      </c>
      <c r="P29" s="119">
        <v>49.92</v>
      </c>
      <c r="Q29" s="120">
        <v>39.28</v>
      </c>
      <c r="R29" s="120">
        <v>149.66999999999999</v>
      </c>
      <c r="S29" s="121">
        <v>110.51900000000001</v>
      </c>
      <c r="T29" s="124">
        <v>98.912000000000006</v>
      </c>
      <c r="U29" s="124">
        <v>6.3</v>
      </c>
      <c r="V29" s="119">
        <v>15.02</v>
      </c>
      <c r="W29" s="120">
        <v>4.68</v>
      </c>
      <c r="X29" s="120">
        <v>0.5</v>
      </c>
      <c r="Y29" s="120">
        <v>0.01</v>
      </c>
      <c r="Z29" s="121">
        <v>0.45800000000000002</v>
      </c>
      <c r="AA29" s="119">
        <v>51.13</v>
      </c>
      <c r="AB29" s="121">
        <v>199.33</v>
      </c>
      <c r="AC29" s="119">
        <v>57.15</v>
      </c>
      <c r="AD29" s="120">
        <v>54.003999999999998</v>
      </c>
      <c r="AE29" s="120">
        <v>19.78</v>
      </c>
      <c r="AF29" s="121">
        <v>0</v>
      </c>
      <c r="AG29" s="119">
        <v>11</v>
      </c>
      <c r="AH29" s="120">
        <v>11.6</v>
      </c>
      <c r="AI29" s="120">
        <v>9.9666300000000003</v>
      </c>
      <c r="AJ29" s="120">
        <v>13</v>
      </c>
      <c r="AK29" s="121">
        <v>13</v>
      </c>
      <c r="AL29" s="119">
        <v>14.04</v>
      </c>
      <c r="AM29" s="121">
        <v>15.56</v>
      </c>
      <c r="AN29" s="119">
        <v>26</v>
      </c>
      <c r="AO29" s="125" t="s">
        <v>1455</v>
      </c>
      <c r="AP29" s="125" t="s">
        <v>1455</v>
      </c>
      <c r="AQ29" s="120">
        <v>6.7549999999999999</v>
      </c>
      <c r="AR29" s="125" t="s">
        <v>1455</v>
      </c>
      <c r="AS29" s="120">
        <v>5.07592</v>
      </c>
      <c r="AT29" s="120">
        <v>7.1303700000000001</v>
      </c>
      <c r="AU29" s="120">
        <v>18.992999999999999</v>
      </c>
      <c r="AV29" s="120">
        <v>5.4710000000000001</v>
      </c>
      <c r="AW29" s="121">
        <v>23.486000000000001</v>
      </c>
    </row>
    <row r="30" spans="1:49" x14ac:dyDescent="0.3">
      <c r="A30" s="126" t="s">
        <v>806</v>
      </c>
      <c r="B30" s="119">
        <v>2.1</v>
      </c>
      <c r="C30" s="120">
        <v>30</v>
      </c>
      <c r="D30" s="120">
        <v>29</v>
      </c>
      <c r="E30" s="120">
        <v>2</v>
      </c>
      <c r="F30" s="120">
        <v>34.9</v>
      </c>
      <c r="G30" s="121">
        <v>32</v>
      </c>
      <c r="H30" s="119">
        <v>16.2</v>
      </c>
      <c r="I30" s="121">
        <v>62</v>
      </c>
      <c r="J30" s="119">
        <v>12.96</v>
      </c>
      <c r="K30" s="120">
        <v>12.69</v>
      </c>
      <c r="L30" s="121">
        <v>11.885730000000001</v>
      </c>
      <c r="M30" s="122" t="s">
        <v>1455</v>
      </c>
      <c r="N30" s="123" t="s">
        <v>1455</v>
      </c>
      <c r="O30" s="124">
        <v>1.827</v>
      </c>
      <c r="P30" s="119">
        <v>59.93</v>
      </c>
      <c r="Q30" s="120">
        <v>39.81</v>
      </c>
      <c r="R30" s="120">
        <v>147.37</v>
      </c>
      <c r="S30" s="121">
        <v>110.51900000000001</v>
      </c>
      <c r="T30" s="124">
        <v>98.897000000000006</v>
      </c>
      <c r="U30" s="124">
        <v>6.3</v>
      </c>
      <c r="V30" s="119">
        <v>16.260000000000002</v>
      </c>
      <c r="W30" s="120">
        <v>7.21</v>
      </c>
      <c r="X30" s="120">
        <v>0.5</v>
      </c>
      <c r="Y30" s="120">
        <v>0.01</v>
      </c>
      <c r="Z30" s="121">
        <v>0.42599999999999999</v>
      </c>
      <c r="AA30" s="119">
        <v>52.78</v>
      </c>
      <c r="AB30" s="121">
        <v>200.98</v>
      </c>
      <c r="AC30" s="119">
        <v>58.55</v>
      </c>
      <c r="AD30" s="120">
        <v>55.45</v>
      </c>
      <c r="AE30" s="120">
        <v>20.239999999999998</v>
      </c>
      <c r="AF30" s="121">
        <v>0</v>
      </c>
      <c r="AG30" s="119">
        <v>11</v>
      </c>
      <c r="AH30" s="120">
        <v>12</v>
      </c>
      <c r="AI30" s="120">
        <v>10.259679999999999</v>
      </c>
      <c r="AJ30" s="120">
        <v>13</v>
      </c>
      <c r="AK30" s="121">
        <v>13</v>
      </c>
      <c r="AL30" s="119">
        <v>13.89</v>
      </c>
      <c r="AM30" s="121">
        <v>15.41</v>
      </c>
      <c r="AN30" s="119">
        <v>26</v>
      </c>
      <c r="AO30" s="125" t="s">
        <v>1455</v>
      </c>
      <c r="AP30" s="125" t="s">
        <v>1455</v>
      </c>
      <c r="AQ30" s="120">
        <v>6.7409999999999997</v>
      </c>
      <c r="AR30" s="125" t="s">
        <v>1455</v>
      </c>
      <c r="AS30" s="120">
        <v>5.07592</v>
      </c>
      <c r="AT30" s="120">
        <v>7.1303700000000001</v>
      </c>
      <c r="AU30" s="120">
        <v>18.992999999999999</v>
      </c>
      <c r="AV30" s="120">
        <v>5.4710000000000001</v>
      </c>
      <c r="AW30" s="121">
        <v>23.420999999999999</v>
      </c>
    </row>
    <row r="31" spans="1:49" x14ac:dyDescent="0.3">
      <c r="A31" s="126" t="s">
        <v>807</v>
      </c>
      <c r="B31" s="119">
        <v>2.1</v>
      </c>
      <c r="C31" s="120">
        <v>30</v>
      </c>
      <c r="D31" s="120">
        <v>29</v>
      </c>
      <c r="E31" s="120">
        <v>2</v>
      </c>
      <c r="F31" s="120">
        <v>34.9</v>
      </c>
      <c r="G31" s="121">
        <v>32</v>
      </c>
      <c r="H31" s="119">
        <v>16.2</v>
      </c>
      <c r="I31" s="121">
        <v>62</v>
      </c>
      <c r="J31" s="119">
        <v>12.96</v>
      </c>
      <c r="K31" s="120">
        <v>12.69</v>
      </c>
      <c r="L31" s="121">
        <v>11.885730000000001</v>
      </c>
      <c r="M31" s="122" t="s">
        <v>1455</v>
      </c>
      <c r="N31" s="123" t="s">
        <v>1455</v>
      </c>
      <c r="O31" s="124">
        <v>1.827</v>
      </c>
      <c r="P31" s="119">
        <v>59.93</v>
      </c>
      <c r="Q31" s="120">
        <v>39.81</v>
      </c>
      <c r="R31" s="120">
        <v>147.37</v>
      </c>
      <c r="S31" s="121">
        <v>110.51900000000001</v>
      </c>
      <c r="T31" s="124">
        <v>98.897000000000006</v>
      </c>
      <c r="U31" s="124">
        <v>6.3</v>
      </c>
      <c r="V31" s="119">
        <v>16.260000000000002</v>
      </c>
      <c r="W31" s="120">
        <v>7.21</v>
      </c>
      <c r="X31" s="120">
        <v>0.5</v>
      </c>
      <c r="Y31" s="120">
        <v>0.01</v>
      </c>
      <c r="Z31" s="121">
        <v>0.42599999999999999</v>
      </c>
      <c r="AA31" s="119">
        <v>52.78</v>
      </c>
      <c r="AB31" s="121">
        <v>200.98</v>
      </c>
      <c r="AC31" s="119">
        <v>58.55</v>
      </c>
      <c r="AD31" s="120">
        <v>55.45</v>
      </c>
      <c r="AE31" s="120">
        <v>20.239999999999998</v>
      </c>
      <c r="AF31" s="121">
        <v>0</v>
      </c>
      <c r="AG31" s="119">
        <v>11</v>
      </c>
      <c r="AH31" s="120">
        <v>12</v>
      </c>
      <c r="AI31" s="120">
        <v>10.259679999999999</v>
      </c>
      <c r="AJ31" s="120">
        <v>13</v>
      </c>
      <c r="AK31" s="121">
        <v>13</v>
      </c>
      <c r="AL31" s="119">
        <v>13.89</v>
      </c>
      <c r="AM31" s="121">
        <v>15.41</v>
      </c>
      <c r="AN31" s="119">
        <v>26</v>
      </c>
      <c r="AO31" s="125" t="s">
        <v>1455</v>
      </c>
      <c r="AP31" s="125" t="s">
        <v>1455</v>
      </c>
      <c r="AQ31" s="120">
        <v>6.7409999999999997</v>
      </c>
      <c r="AR31" s="125" t="s">
        <v>1455</v>
      </c>
      <c r="AS31" s="120">
        <v>5.07592</v>
      </c>
      <c r="AT31" s="120">
        <v>7.1303700000000001</v>
      </c>
      <c r="AU31" s="120">
        <v>18.992999999999999</v>
      </c>
      <c r="AV31" s="120">
        <v>5.4710000000000001</v>
      </c>
      <c r="AW31" s="121">
        <v>23.420999999999999</v>
      </c>
    </row>
    <row r="32" spans="1:49" x14ac:dyDescent="0.3">
      <c r="A32" s="126" t="s">
        <v>808</v>
      </c>
      <c r="B32" s="119">
        <v>2.1</v>
      </c>
      <c r="C32" s="120">
        <v>30</v>
      </c>
      <c r="D32" s="120">
        <v>29</v>
      </c>
      <c r="E32" s="120">
        <v>2</v>
      </c>
      <c r="F32" s="120">
        <v>29.3</v>
      </c>
      <c r="G32" s="121">
        <v>32</v>
      </c>
      <c r="H32" s="119">
        <v>15.7</v>
      </c>
      <c r="I32" s="121">
        <v>62</v>
      </c>
      <c r="J32" s="119">
        <v>13</v>
      </c>
      <c r="K32" s="120">
        <v>12.78</v>
      </c>
      <c r="L32" s="121">
        <v>12.761570000000001</v>
      </c>
      <c r="M32" s="122" t="s">
        <v>1455</v>
      </c>
      <c r="N32" s="123" t="s">
        <v>1455</v>
      </c>
      <c r="O32" s="124">
        <v>1.827</v>
      </c>
      <c r="P32" s="119">
        <v>51.19</v>
      </c>
      <c r="Q32" s="120">
        <v>38.24</v>
      </c>
      <c r="R32" s="120">
        <v>148.52000000000001</v>
      </c>
      <c r="S32" s="121">
        <v>110.51900000000001</v>
      </c>
      <c r="T32" s="124">
        <v>96.942999999999998</v>
      </c>
      <c r="U32" s="124">
        <v>6.3</v>
      </c>
      <c r="V32" s="119">
        <v>15.64</v>
      </c>
      <c r="W32" s="120">
        <v>3.85</v>
      </c>
      <c r="X32" s="120">
        <v>0.5</v>
      </c>
      <c r="Y32" s="120">
        <v>0.01</v>
      </c>
      <c r="Z32" s="121">
        <v>0.67400000000000004</v>
      </c>
      <c r="AA32" s="119">
        <v>51.82</v>
      </c>
      <c r="AB32" s="121">
        <v>200</v>
      </c>
      <c r="AC32" s="119">
        <v>60.078000000000003</v>
      </c>
      <c r="AD32" s="120">
        <v>54.896999999999998</v>
      </c>
      <c r="AE32" s="120">
        <v>19.006</v>
      </c>
      <c r="AF32" s="121">
        <v>0</v>
      </c>
      <c r="AG32" s="119">
        <v>11</v>
      </c>
      <c r="AH32" s="120">
        <v>11.1</v>
      </c>
      <c r="AI32" s="120">
        <v>10.26257</v>
      </c>
      <c r="AJ32" s="120">
        <v>13</v>
      </c>
      <c r="AK32" s="121">
        <v>13</v>
      </c>
      <c r="AL32" s="119">
        <v>13.66</v>
      </c>
      <c r="AM32" s="121">
        <v>15.18</v>
      </c>
      <c r="AN32" s="119">
        <v>26</v>
      </c>
      <c r="AO32" s="125" t="s">
        <v>1455</v>
      </c>
      <c r="AP32" s="125" t="s">
        <v>1455</v>
      </c>
      <c r="AQ32" s="120">
        <v>6.7119999999999997</v>
      </c>
      <c r="AR32" s="125" t="s">
        <v>1455</v>
      </c>
      <c r="AS32" s="120">
        <v>5.0277799999999999</v>
      </c>
      <c r="AT32" s="120">
        <v>7.1303700000000001</v>
      </c>
      <c r="AU32" s="120">
        <v>18.760999999999999</v>
      </c>
      <c r="AV32" s="120">
        <v>5.4710000000000001</v>
      </c>
      <c r="AW32" s="121">
        <v>23.420999999999999</v>
      </c>
    </row>
    <row r="33" spans="1:49" x14ac:dyDescent="0.3">
      <c r="A33" s="126" t="s">
        <v>809</v>
      </c>
      <c r="B33" s="119">
        <v>2.1</v>
      </c>
      <c r="C33" s="120">
        <v>30</v>
      </c>
      <c r="D33" s="120">
        <v>29</v>
      </c>
      <c r="E33" s="120">
        <v>2</v>
      </c>
      <c r="F33" s="120">
        <v>29.3</v>
      </c>
      <c r="G33" s="121">
        <v>32</v>
      </c>
      <c r="H33" s="119">
        <v>15.7</v>
      </c>
      <c r="I33" s="121">
        <v>62</v>
      </c>
      <c r="J33" s="119">
        <v>13</v>
      </c>
      <c r="K33" s="120">
        <v>12.78</v>
      </c>
      <c r="L33" s="121">
        <v>12.761570000000001</v>
      </c>
      <c r="M33" s="122" t="s">
        <v>1455</v>
      </c>
      <c r="N33" s="123" t="s">
        <v>1455</v>
      </c>
      <c r="O33" s="124">
        <v>1.827</v>
      </c>
      <c r="P33" s="119">
        <v>51.19</v>
      </c>
      <c r="Q33" s="120">
        <v>38.24</v>
      </c>
      <c r="R33" s="120">
        <v>148.52000000000001</v>
      </c>
      <c r="S33" s="121">
        <v>110.51900000000001</v>
      </c>
      <c r="T33" s="124">
        <v>96.942999999999998</v>
      </c>
      <c r="U33" s="124">
        <v>6.3</v>
      </c>
      <c r="V33" s="119">
        <v>15.64</v>
      </c>
      <c r="W33" s="120">
        <v>3.85</v>
      </c>
      <c r="X33" s="120">
        <v>0.5</v>
      </c>
      <c r="Y33" s="120">
        <v>0.01</v>
      </c>
      <c r="Z33" s="121">
        <v>0.67400000000000004</v>
      </c>
      <c r="AA33" s="119">
        <v>51.82</v>
      </c>
      <c r="AB33" s="121">
        <v>200</v>
      </c>
      <c r="AC33" s="119">
        <v>60.078000000000003</v>
      </c>
      <c r="AD33" s="120">
        <v>54.896999999999998</v>
      </c>
      <c r="AE33" s="120">
        <v>19.006</v>
      </c>
      <c r="AF33" s="121">
        <v>0</v>
      </c>
      <c r="AG33" s="119">
        <v>11</v>
      </c>
      <c r="AH33" s="120">
        <v>11.1</v>
      </c>
      <c r="AI33" s="120">
        <v>10.26257</v>
      </c>
      <c r="AJ33" s="120">
        <v>13</v>
      </c>
      <c r="AK33" s="121">
        <v>13</v>
      </c>
      <c r="AL33" s="119">
        <v>13.66</v>
      </c>
      <c r="AM33" s="121">
        <v>15.18</v>
      </c>
      <c r="AN33" s="119">
        <v>26</v>
      </c>
      <c r="AO33" s="125" t="s">
        <v>1455</v>
      </c>
      <c r="AP33" s="125" t="s">
        <v>1455</v>
      </c>
      <c r="AQ33" s="120">
        <v>6.7119999999999997</v>
      </c>
      <c r="AR33" s="125" t="s">
        <v>1455</v>
      </c>
      <c r="AS33" s="120">
        <v>5.0277799999999999</v>
      </c>
      <c r="AT33" s="120">
        <v>7.1303700000000001</v>
      </c>
      <c r="AU33" s="120">
        <v>18.760999999999999</v>
      </c>
      <c r="AV33" s="120">
        <v>5.4710000000000001</v>
      </c>
      <c r="AW33" s="121">
        <v>23.420999999999999</v>
      </c>
    </row>
    <row r="34" spans="1:49" x14ac:dyDescent="0.3">
      <c r="A34" s="126" t="s">
        <v>810</v>
      </c>
      <c r="B34" s="119">
        <v>2.1</v>
      </c>
      <c r="C34" s="120">
        <v>30</v>
      </c>
      <c r="D34" s="120">
        <v>29</v>
      </c>
      <c r="E34" s="120">
        <v>2</v>
      </c>
      <c r="F34" s="120">
        <v>30.3</v>
      </c>
      <c r="G34" s="121">
        <v>32</v>
      </c>
      <c r="H34" s="119">
        <v>15.7</v>
      </c>
      <c r="I34" s="121">
        <v>60</v>
      </c>
      <c r="J34" s="119">
        <v>13</v>
      </c>
      <c r="K34" s="120">
        <v>12.63</v>
      </c>
      <c r="L34" s="121">
        <v>12.77327</v>
      </c>
      <c r="M34" s="122" t="s">
        <v>1455</v>
      </c>
      <c r="N34" s="123" t="s">
        <v>1455</v>
      </c>
      <c r="O34" s="124">
        <v>1.827</v>
      </c>
      <c r="P34" s="119">
        <v>51.84</v>
      </c>
      <c r="Q34" s="120">
        <v>36.200000000000003</v>
      </c>
      <c r="R34" s="120">
        <v>149.66999999999999</v>
      </c>
      <c r="S34" s="121">
        <v>110.51900000000001</v>
      </c>
      <c r="T34" s="124">
        <v>95.064999999999998</v>
      </c>
      <c r="U34" s="124">
        <v>6.3</v>
      </c>
      <c r="V34" s="119">
        <v>13.82</v>
      </c>
      <c r="W34" s="120">
        <v>5.2</v>
      </c>
      <c r="X34" s="120">
        <v>0.52</v>
      </c>
      <c r="Y34" s="120">
        <v>0.01</v>
      </c>
      <c r="Z34" s="121">
        <v>0.46400000000000002</v>
      </c>
      <c r="AA34" s="119">
        <v>51.5</v>
      </c>
      <c r="AB34" s="121">
        <v>199.68199999999999</v>
      </c>
      <c r="AC34" s="119">
        <v>58.863</v>
      </c>
      <c r="AD34" s="120">
        <v>60.722000000000001</v>
      </c>
      <c r="AE34" s="120">
        <v>18.917000000000002</v>
      </c>
      <c r="AF34" s="121">
        <v>0</v>
      </c>
      <c r="AG34" s="119">
        <v>11</v>
      </c>
      <c r="AH34" s="120">
        <v>11.1</v>
      </c>
      <c r="AI34" s="120">
        <v>10.428940000000001</v>
      </c>
      <c r="AJ34" s="120">
        <v>13</v>
      </c>
      <c r="AK34" s="121">
        <v>13</v>
      </c>
      <c r="AL34" s="119">
        <v>13.5</v>
      </c>
      <c r="AM34" s="121">
        <v>15.01</v>
      </c>
      <c r="AN34" s="119">
        <v>26</v>
      </c>
      <c r="AO34" s="125" t="s">
        <v>1455</v>
      </c>
      <c r="AP34" s="125" t="s">
        <v>1455</v>
      </c>
      <c r="AQ34" s="120">
        <v>6.6280000000000001</v>
      </c>
      <c r="AR34" s="125" t="s">
        <v>1455</v>
      </c>
      <c r="AS34" s="120">
        <v>4.9933399999999999</v>
      </c>
      <c r="AT34" s="120">
        <v>7.1303700000000001</v>
      </c>
      <c r="AU34" s="120">
        <v>18.690000000000001</v>
      </c>
      <c r="AV34" s="120">
        <v>5.3760000000000003</v>
      </c>
      <c r="AW34" s="121">
        <v>23.657</v>
      </c>
    </row>
    <row r="35" spans="1:49" x14ac:dyDescent="0.3">
      <c r="A35" s="126" t="s">
        <v>811</v>
      </c>
      <c r="B35" s="119">
        <v>2.1</v>
      </c>
      <c r="C35" s="120">
        <v>30</v>
      </c>
      <c r="D35" s="120">
        <v>29</v>
      </c>
      <c r="E35" s="120">
        <v>2</v>
      </c>
      <c r="F35" s="120">
        <v>30.3</v>
      </c>
      <c r="G35" s="121">
        <v>32</v>
      </c>
      <c r="H35" s="119">
        <v>15.7</v>
      </c>
      <c r="I35" s="121">
        <v>60</v>
      </c>
      <c r="J35" s="119">
        <v>13</v>
      </c>
      <c r="K35" s="120">
        <v>12.63</v>
      </c>
      <c r="L35" s="121">
        <v>12.77327</v>
      </c>
      <c r="M35" s="122" t="s">
        <v>1455</v>
      </c>
      <c r="N35" s="123" t="s">
        <v>1455</v>
      </c>
      <c r="O35" s="124">
        <v>1.827</v>
      </c>
      <c r="P35" s="119">
        <v>51.84</v>
      </c>
      <c r="Q35" s="120">
        <v>36.200000000000003</v>
      </c>
      <c r="R35" s="120">
        <v>149.66999999999999</v>
      </c>
      <c r="S35" s="121">
        <v>110.51900000000001</v>
      </c>
      <c r="T35" s="124">
        <v>95.064999999999998</v>
      </c>
      <c r="U35" s="124">
        <v>6.3</v>
      </c>
      <c r="V35" s="119">
        <v>13.82</v>
      </c>
      <c r="W35" s="120">
        <v>5.2</v>
      </c>
      <c r="X35" s="120">
        <v>0.52</v>
      </c>
      <c r="Y35" s="120">
        <v>0.01</v>
      </c>
      <c r="Z35" s="121">
        <v>0.46400000000000002</v>
      </c>
      <c r="AA35" s="119">
        <v>51.5</v>
      </c>
      <c r="AB35" s="121">
        <v>199.68199999999999</v>
      </c>
      <c r="AC35" s="119">
        <v>58.863</v>
      </c>
      <c r="AD35" s="120">
        <v>60.722000000000001</v>
      </c>
      <c r="AE35" s="120">
        <v>18.917000000000002</v>
      </c>
      <c r="AF35" s="121">
        <v>0</v>
      </c>
      <c r="AG35" s="119">
        <v>11</v>
      </c>
      <c r="AH35" s="120">
        <v>11.1</v>
      </c>
      <c r="AI35" s="120">
        <v>10.428940000000001</v>
      </c>
      <c r="AJ35" s="120">
        <v>13</v>
      </c>
      <c r="AK35" s="121">
        <v>13</v>
      </c>
      <c r="AL35" s="119">
        <v>13.5</v>
      </c>
      <c r="AM35" s="121">
        <v>15.01</v>
      </c>
      <c r="AN35" s="119">
        <v>26</v>
      </c>
      <c r="AO35" s="125" t="s">
        <v>1455</v>
      </c>
      <c r="AP35" s="125" t="s">
        <v>1455</v>
      </c>
      <c r="AQ35" s="120">
        <v>6.6280000000000001</v>
      </c>
      <c r="AR35" s="125" t="s">
        <v>1455</v>
      </c>
      <c r="AS35" s="120">
        <v>4.9933399999999999</v>
      </c>
      <c r="AT35" s="120">
        <v>7.1303700000000001</v>
      </c>
      <c r="AU35" s="120">
        <v>18.690000000000001</v>
      </c>
      <c r="AV35" s="120">
        <v>5.3760000000000003</v>
      </c>
      <c r="AW35" s="121">
        <v>23.657</v>
      </c>
    </row>
    <row r="36" spans="1:49" x14ac:dyDescent="0.3">
      <c r="A36" s="126" t="s">
        <v>812</v>
      </c>
      <c r="B36" s="119">
        <v>2.1</v>
      </c>
      <c r="C36" s="120">
        <v>30</v>
      </c>
      <c r="D36" s="120">
        <v>29</v>
      </c>
      <c r="E36" s="120">
        <v>2</v>
      </c>
      <c r="F36" s="120">
        <v>35</v>
      </c>
      <c r="G36" s="121">
        <v>32</v>
      </c>
      <c r="H36" s="119">
        <v>15.7</v>
      </c>
      <c r="I36" s="121">
        <v>59</v>
      </c>
      <c r="J36" s="119">
        <v>13.95</v>
      </c>
      <c r="K36" s="120">
        <v>12.73</v>
      </c>
      <c r="L36" s="121">
        <v>12.82676</v>
      </c>
      <c r="M36" s="122" t="s">
        <v>1455</v>
      </c>
      <c r="N36" s="123" t="s">
        <v>1455</v>
      </c>
      <c r="O36" s="124">
        <v>1.827</v>
      </c>
      <c r="P36" s="119">
        <v>53.79</v>
      </c>
      <c r="Q36" s="120">
        <v>36.200000000000003</v>
      </c>
      <c r="R36" s="120">
        <v>149.66999999999999</v>
      </c>
      <c r="S36" s="121">
        <v>110.51900000000001</v>
      </c>
      <c r="T36" s="124">
        <v>92.918000000000006</v>
      </c>
      <c r="U36" s="124">
        <v>6.3</v>
      </c>
      <c r="V36" s="119">
        <v>13.82</v>
      </c>
      <c r="W36" s="120">
        <v>7.34</v>
      </c>
      <c r="X36" s="120">
        <v>0.52</v>
      </c>
      <c r="Y36" s="120">
        <v>0.01</v>
      </c>
      <c r="Z36" s="121">
        <v>0.33900000000000002</v>
      </c>
      <c r="AA36" s="119">
        <v>47.14</v>
      </c>
      <c r="AB36" s="121">
        <v>195.32</v>
      </c>
      <c r="AC36" s="119">
        <v>58.722999999999999</v>
      </c>
      <c r="AD36" s="120">
        <v>60.472000000000001</v>
      </c>
      <c r="AE36" s="120">
        <v>19.274999999999999</v>
      </c>
      <c r="AF36" s="121">
        <v>0</v>
      </c>
      <c r="AG36" s="119">
        <v>11</v>
      </c>
      <c r="AH36" s="120">
        <v>10.7</v>
      </c>
      <c r="AI36" s="120">
        <v>10.29533</v>
      </c>
      <c r="AJ36" s="120">
        <v>13</v>
      </c>
      <c r="AK36" s="121">
        <v>13</v>
      </c>
      <c r="AL36" s="119">
        <v>13.72</v>
      </c>
      <c r="AM36" s="121">
        <v>15.24</v>
      </c>
      <c r="AN36" s="119">
        <v>26</v>
      </c>
      <c r="AO36" s="125" t="s">
        <v>1455</v>
      </c>
      <c r="AP36" s="125" t="s">
        <v>1455</v>
      </c>
      <c r="AQ36" s="120">
        <v>6.5540000000000003</v>
      </c>
      <c r="AR36" s="125" t="s">
        <v>1455</v>
      </c>
      <c r="AS36" s="120">
        <v>4.9933399999999999</v>
      </c>
      <c r="AT36" s="120">
        <v>7.1303700000000001</v>
      </c>
      <c r="AU36" s="120">
        <v>18.690000000000001</v>
      </c>
      <c r="AV36" s="120">
        <v>5.3760000000000003</v>
      </c>
      <c r="AW36" s="121">
        <v>23.722000000000001</v>
      </c>
    </row>
    <row r="37" spans="1:49" x14ac:dyDescent="0.3">
      <c r="A37" s="126" t="s">
        <v>813</v>
      </c>
      <c r="B37" s="119">
        <v>2.1</v>
      </c>
      <c r="C37" s="120">
        <v>30</v>
      </c>
      <c r="D37" s="120">
        <v>29</v>
      </c>
      <c r="E37" s="120">
        <v>2</v>
      </c>
      <c r="F37" s="120">
        <v>35</v>
      </c>
      <c r="G37" s="121">
        <v>32</v>
      </c>
      <c r="H37" s="119">
        <v>15.7</v>
      </c>
      <c r="I37" s="121">
        <v>59</v>
      </c>
      <c r="J37" s="119">
        <v>13.95</v>
      </c>
      <c r="K37" s="120">
        <v>12.73</v>
      </c>
      <c r="L37" s="121">
        <v>12.82676</v>
      </c>
      <c r="M37" s="122" t="s">
        <v>1455</v>
      </c>
      <c r="N37" s="123" t="s">
        <v>1455</v>
      </c>
      <c r="O37" s="124">
        <v>1.827</v>
      </c>
      <c r="P37" s="119">
        <v>53.79</v>
      </c>
      <c r="Q37" s="120">
        <v>36.200000000000003</v>
      </c>
      <c r="R37" s="120">
        <v>149.66999999999999</v>
      </c>
      <c r="S37" s="121">
        <v>110.51900000000001</v>
      </c>
      <c r="T37" s="124">
        <v>92.918000000000006</v>
      </c>
      <c r="U37" s="124">
        <v>6.3</v>
      </c>
      <c r="V37" s="119">
        <v>13.82</v>
      </c>
      <c r="W37" s="120">
        <v>7.34</v>
      </c>
      <c r="X37" s="120">
        <v>0.52</v>
      </c>
      <c r="Y37" s="120">
        <v>0.01</v>
      </c>
      <c r="Z37" s="121">
        <v>0.33900000000000002</v>
      </c>
      <c r="AA37" s="119">
        <v>47.14</v>
      </c>
      <c r="AB37" s="121">
        <v>195.32</v>
      </c>
      <c r="AC37" s="119">
        <v>58.722999999999999</v>
      </c>
      <c r="AD37" s="120">
        <v>60.472000000000001</v>
      </c>
      <c r="AE37" s="120">
        <v>19.274999999999999</v>
      </c>
      <c r="AF37" s="121">
        <v>0</v>
      </c>
      <c r="AG37" s="119">
        <v>11</v>
      </c>
      <c r="AH37" s="120">
        <v>10.7</v>
      </c>
      <c r="AI37" s="120">
        <v>10.29533</v>
      </c>
      <c r="AJ37" s="120">
        <v>13</v>
      </c>
      <c r="AK37" s="121">
        <v>13</v>
      </c>
      <c r="AL37" s="119">
        <v>13.72</v>
      </c>
      <c r="AM37" s="121">
        <v>15.24</v>
      </c>
      <c r="AN37" s="119">
        <v>26</v>
      </c>
      <c r="AO37" s="125" t="s">
        <v>1455</v>
      </c>
      <c r="AP37" s="125" t="s">
        <v>1455</v>
      </c>
      <c r="AQ37" s="120">
        <v>6.5540000000000003</v>
      </c>
      <c r="AR37" s="125" t="s">
        <v>1455</v>
      </c>
      <c r="AS37" s="120">
        <v>4.9933399999999999</v>
      </c>
      <c r="AT37" s="120">
        <v>7.1303700000000001</v>
      </c>
      <c r="AU37" s="120">
        <v>18.690000000000001</v>
      </c>
      <c r="AV37" s="120">
        <v>5.3760000000000003</v>
      </c>
      <c r="AW37" s="121">
        <v>23.722000000000001</v>
      </c>
    </row>
    <row r="38" spans="1:49" x14ac:dyDescent="0.3">
      <c r="A38" s="126" t="s">
        <v>814</v>
      </c>
      <c r="B38" s="119">
        <v>1.1000000000000001</v>
      </c>
      <c r="C38" s="120">
        <v>30</v>
      </c>
      <c r="D38" s="120">
        <v>29</v>
      </c>
      <c r="E38" s="120">
        <v>2</v>
      </c>
      <c r="F38" s="120">
        <v>28.6</v>
      </c>
      <c r="G38" s="121">
        <v>32</v>
      </c>
      <c r="H38" s="119">
        <v>15.7</v>
      </c>
      <c r="I38" s="121">
        <v>59</v>
      </c>
      <c r="J38" s="119">
        <v>13.8</v>
      </c>
      <c r="K38" s="120">
        <v>12.68</v>
      </c>
      <c r="L38" s="121">
        <v>12.833449999999999</v>
      </c>
      <c r="M38" s="122" t="s">
        <v>1455</v>
      </c>
      <c r="N38" s="123" t="s">
        <v>1455</v>
      </c>
      <c r="O38" s="124">
        <v>1.827</v>
      </c>
      <c r="P38" s="119">
        <v>49.92</v>
      </c>
      <c r="Q38" s="120">
        <v>35.21</v>
      </c>
      <c r="R38" s="120">
        <v>151.99</v>
      </c>
      <c r="S38" s="121">
        <v>110.51900000000001</v>
      </c>
      <c r="T38" s="124">
        <v>89.927000000000007</v>
      </c>
      <c r="U38" s="124">
        <v>6.3</v>
      </c>
      <c r="V38" s="119">
        <v>13.23</v>
      </c>
      <c r="W38" s="120">
        <v>5.17</v>
      </c>
      <c r="X38" s="120">
        <v>0.51</v>
      </c>
      <c r="Y38" s="120">
        <v>0.01</v>
      </c>
      <c r="Z38" s="121">
        <v>0.38</v>
      </c>
      <c r="AA38" s="119">
        <v>59.25</v>
      </c>
      <c r="AB38" s="121">
        <v>207.429</v>
      </c>
      <c r="AC38" s="119">
        <v>56.198</v>
      </c>
      <c r="AD38" s="120">
        <v>58.877000000000002</v>
      </c>
      <c r="AE38" s="120">
        <v>20.161999999999999</v>
      </c>
      <c r="AF38" s="121">
        <v>0</v>
      </c>
      <c r="AG38" s="119">
        <v>11</v>
      </c>
      <c r="AH38" s="120">
        <v>10.7</v>
      </c>
      <c r="AI38" s="120">
        <v>10.11375</v>
      </c>
      <c r="AJ38" s="120">
        <v>13</v>
      </c>
      <c r="AK38" s="121">
        <v>13</v>
      </c>
      <c r="AL38" s="119">
        <v>13.68</v>
      </c>
      <c r="AM38" s="121">
        <v>15.2</v>
      </c>
      <c r="AN38" s="119">
        <v>26</v>
      </c>
      <c r="AO38" s="125" t="s">
        <v>1455</v>
      </c>
      <c r="AP38" s="125" t="s">
        <v>1455</v>
      </c>
      <c r="AQ38" s="120">
        <v>6.5960000000000001</v>
      </c>
      <c r="AR38" s="125" t="s">
        <v>1455</v>
      </c>
      <c r="AS38" s="120">
        <v>4.9800599999999999</v>
      </c>
      <c r="AT38" s="120">
        <v>7.1303700000000001</v>
      </c>
      <c r="AU38" s="120">
        <v>18.690000000000001</v>
      </c>
      <c r="AV38" s="120">
        <v>5.3120000000000003</v>
      </c>
      <c r="AW38" s="121">
        <v>23.722000000000001</v>
      </c>
    </row>
    <row r="39" spans="1:49" x14ac:dyDescent="0.3">
      <c r="A39" s="126" t="s">
        <v>815</v>
      </c>
      <c r="B39" s="119">
        <v>1.1000000000000001</v>
      </c>
      <c r="C39" s="120">
        <v>30</v>
      </c>
      <c r="D39" s="120">
        <v>29</v>
      </c>
      <c r="E39" s="120">
        <v>2</v>
      </c>
      <c r="F39" s="120">
        <v>28.6</v>
      </c>
      <c r="G39" s="121">
        <v>32</v>
      </c>
      <c r="H39" s="119">
        <v>15.7</v>
      </c>
      <c r="I39" s="121">
        <v>59</v>
      </c>
      <c r="J39" s="119">
        <v>13.8</v>
      </c>
      <c r="K39" s="120">
        <v>12.68</v>
      </c>
      <c r="L39" s="121">
        <v>12.833449999999999</v>
      </c>
      <c r="M39" s="122" t="s">
        <v>1455</v>
      </c>
      <c r="N39" s="123" t="s">
        <v>1455</v>
      </c>
      <c r="O39" s="124">
        <v>1.827</v>
      </c>
      <c r="P39" s="119">
        <v>49.92</v>
      </c>
      <c r="Q39" s="120">
        <v>35.21</v>
      </c>
      <c r="R39" s="120">
        <v>151.99</v>
      </c>
      <c r="S39" s="121">
        <v>110.51900000000001</v>
      </c>
      <c r="T39" s="124">
        <v>89.927000000000007</v>
      </c>
      <c r="U39" s="124">
        <v>6.3</v>
      </c>
      <c r="V39" s="119">
        <v>13.23</v>
      </c>
      <c r="W39" s="120">
        <v>5.17</v>
      </c>
      <c r="X39" s="120">
        <v>0.51</v>
      </c>
      <c r="Y39" s="120">
        <v>0.01</v>
      </c>
      <c r="Z39" s="121">
        <v>0.38</v>
      </c>
      <c r="AA39" s="119">
        <v>59.25</v>
      </c>
      <c r="AB39" s="121">
        <v>207.429</v>
      </c>
      <c r="AC39" s="119">
        <v>56.198</v>
      </c>
      <c r="AD39" s="120">
        <v>58.877000000000002</v>
      </c>
      <c r="AE39" s="120">
        <v>20.161999999999999</v>
      </c>
      <c r="AF39" s="121">
        <v>0</v>
      </c>
      <c r="AG39" s="119">
        <v>11</v>
      </c>
      <c r="AH39" s="120">
        <v>10.7</v>
      </c>
      <c r="AI39" s="120">
        <v>10.11375</v>
      </c>
      <c r="AJ39" s="120">
        <v>13</v>
      </c>
      <c r="AK39" s="121">
        <v>13</v>
      </c>
      <c r="AL39" s="119">
        <v>13.68</v>
      </c>
      <c r="AM39" s="121">
        <v>15.2</v>
      </c>
      <c r="AN39" s="119">
        <v>26</v>
      </c>
      <c r="AO39" s="125" t="s">
        <v>1455</v>
      </c>
      <c r="AP39" s="125" t="s">
        <v>1455</v>
      </c>
      <c r="AQ39" s="120">
        <v>6.5960000000000001</v>
      </c>
      <c r="AR39" s="125" t="s">
        <v>1455</v>
      </c>
      <c r="AS39" s="120">
        <v>4.9800599999999999</v>
      </c>
      <c r="AT39" s="120">
        <v>7.1303700000000001</v>
      </c>
      <c r="AU39" s="120">
        <v>18.690000000000001</v>
      </c>
      <c r="AV39" s="120">
        <v>5.3120000000000003</v>
      </c>
      <c r="AW39" s="121">
        <v>23.722000000000001</v>
      </c>
    </row>
    <row r="40" spans="1:49" x14ac:dyDescent="0.3">
      <c r="A40" s="126" t="s">
        <v>816</v>
      </c>
      <c r="B40" s="119">
        <v>1.1000000000000001</v>
      </c>
      <c r="C40" s="120">
        <v>30</v>
      </c>
      <c r="D40" s="120">
        <v>29</v>
      </c>
      <c r="E40" s="120">
        <v>2</v>
      </c>
      <c r="F40" s="120">
        <v>29.4</v>
      </c>
      <c r="G40" s="121">
        <v>32</v>
      </c>
      <c r="H40" s="119">
        <v>14.7</v>
      </c>
      <c r="I40" s="121">
        <v>59</v>
      </c>
      <c r="J40" s="119">
        <v>13.77</v>
      </c>
      <c r="K40" s="120">
        <v>12.67</v>
      </c>
      <c r="L40" s="121">
        <v>13.53044</v>
      </c>
      <c r="M40" s="122" t="s">
        <v>1455</v>
      </c>
      <c r="N40" s="123" t="s">
        <v>1455</v>
      </c>
      <c r="O40" s="124">
        <v>1.827</v>
      </c>
      <c r="P40" s="119">
        <v>48.67</v>
      </c>
      <c r="Q40" s="120">
        <v>34.24</v>
      </c>
      <c r="R40" s="120">
        <v>151.99</v>
      </c>
      <c r="S40" s="121">
        <v>110.51900000000001</v>
      </c>
      <c r="T40" s="124">
        <v>89.951999999999998</v>
      </c>
      <c r="U40" s="124">
        <v>6.3</v>
      </c>
      <c r="V40" s="119">
        <v>13.23</v>
      </c>
      <c r="W40" s="120">
        <v>5.1100000000000003</v>
      </c>
      <c r="X40" s="120">
        <v>0.51</v>
      </c>
      <c r="Y40" s="120">
        <v>0.01</v>
      </c>
      <c r="Z40" s="121">
        <v>0.4</v>
      </c>
      <c r="AA40" s="119">
        <v>61.66</v>
      </c>
      <c r="AB40" s="121">
        <v>209.83799999999999</v>
      </c>
      <c r="AC40" s="119">
        <v>56.661000000000001</v>
      </c>
      <c r="AD40" s="120">
        <v>58.664000000000001</v>
      </c>
      <c r="AE40" s="120">
        <v>20.161999999999999</v>
      </c>
      <c r="AF40" s="121">
        <v>0</v>
      </c>
      <c r="AG40" s="119">
        <v>11</v>
      </c>
      <c r="AH40" s="120">
        <v>10.9</v>
      </c>
      <c r="AI40" s="120">
        <v>10.002319999999999</v>
      </c>
      <c r="AJ40" s="120">
        <v>12.9</v>
      </c>
      <c r="AK40" s="121">
        <v>12.9</v>
      </c>
      <c r="AL40" s="119">
        <v>13.64</v>
      </c>
      <c r="AM40" s="121">
        <v>15.16</v>
      </c>
      <c r="AN40" s="119">
        <v>26</v>
      </c>
      <c r="AO40" s="125" t="s">
        <v>1455</v>
      </c>
      <c r="AP40" s="125" t="s">
        <v>1455</v>
      </c>
      <c r="AQ40" s="120">
        <v>6.4790000000000001</v>
      </c>
      <c r="AR40" s="125" t="s">
        <v>1455</v>
      </c>
      <c r="AS40" s="120">
        <v>4.9987399999999997</v>
      </c>
      <c r="AT40" s="120">
        <v>7.1303700000000001</v>
      </c>
      <c r="AU40" s="120">
        <v>18.690000000000001</v>
      </c>
      <c r="AV40" s="120">
        <v>5.4020000000000001</v>
      </c>
      <c r="AW40" s="121">
        <v>23.484999999999999</v>
      </c>
    </row>
    <row r="41" spans="1:49" x14ac:dyDescent="0.3">
      <c r="A41" s="126" t="s">
        <v>817</v>
      </c>
      <c r="B41" s="119">
        <v>1.1000000000000001</v>
      </c>
      <c r="C41" s="120">
        <v>30</v>
      </c>
      <c r="D41" s="120">
        <v>29</v>
      </c>
      <c r="E41" s="120">
        <v>2</v>
      </c>
      <c r="F41" s="120">
        <v>29.4</v>
      </c>
      <c r="G41" s="121">
        <v>32</v>
      </c>
      <c r="H41" s="119">
        <v>14.7</v>
      </c>
      <c r="I41" s="121">
        <v>59</v>
      </c>
      <c r="J41" s="119">
        <v>13.77</v>
      </c>
      <c r="K41" s="120">
        <v>12.67</v>
      </c>
      <c r="L41" s="121">
        <v>13.53044</v>
      </c>
      <c r="M41" s="122" t="s">
        <v>1455</v>
      </c>
      <c r="N41" s="123" t="s">
        <v>1455</v>
      </c>
      <c r="O41" s="124">
        <v>1.827</v>
      </c>
      <c r="P41" s="119">
        <v>48.67</v>
      </c>
      <c r="Q41" s="120">
        <v>34.24</v>
      </c>
      <c r="R41" s="120">
        <v>151.99</v>
      </c>
      <c r="S41" s="121">
        <v>110.51900000000001</v>
      </c>
      <c r="T41" s="124">
        <v>89.951999999999998</v>
      </c>
      <c r="U41" s="124">
        <v>6.3</v>
      </c>
      <c r="V41" s="119">
        <v>13.23</v>
      </c>
      <c r="W41" s="120">
        <v>5.1100000000000003</v>
      </c>
      <c r="X41" s="120">
        <v>0.51</v>
      </c>
      <c r="Y41" s="120">
        <v>0.01</v>
      </c>
      <c r="Z41" s="121">
        <v>0.4</v>
      </c>
      <c r="AA41" s="119">
        <v>61.66</v>
      </c>
      <c r="AB41" s="121">
        <v>209.83799999999999</v>
      </c>
      <c r="AC41" s="119">
        <v>56.661000000000001</v>
      </c>
      <c r="AD41" s="120">
        <v>58.664000000000001</v>
      </c>
      <c r="AE41" s="120">
        <v>20.161999999999999</v>
      </c>
      <c r="AF41" s="121">
        <v>0</v>
      </c>
      <c r="AG41" s="119">
        <v>11</v>
      </c>
      <c r="AH41" s="120">
        <v>10.9</v>
      </c>
      <c r="AI41" s="120">
        <v>10.002319999999999</v>
      </c>
      <c r="AJ41" s="120">
        <v>12.9</v>
      </c>
      <c r="AK41" s="121">
        <v>12.9</v>
      </c>
      <c r="AL41" s="119">
        <v>13.64</v>
      </c>
      <c r="AM41" s="121">
        <v>15.16</v>
      </c>
      <c r="AN41" s="119">
        <v>26</v>
      </c>
      <c r="AO41" s="125" t="s">
        <v>1455</v>
      </c>
      <c r="AP41" s="125" t="s">
        <v>1455</v>
      </c>
      <c r="AQ41" s="120">
        <v>6.4790000000000001</v>
      </c>
      <c r="AR41" s="125" t="s">
        <v>1455</v>
      </c>
      <c r="AS41" s="120">
        <v>4.9987399999999997</v>
      </c>
      <c r="AT41" s="120">
        <v>7.1303700000000001</v>
      </c>
      <c r="AU41" s="120">
        <v>18.690000000000001</v>
      </c>
      <c r="AV41" s="120">
        <v>5.4020000000000001</v>
      </c>
      <c r="AW41" s="121">
        <v>23.484999999999999</v>
      </c>
    </row>
    <row r="42" spans="1:49" x14ac:dyDescent="0.3">
      <c r="A42" s="126" t="s">
        <v>818</v>
      </c>
      <c r="B42" s="119">
        <v>1.1000000000000001</v>
      </c>
      <c r="C42" s="120">
        <v>30</v>
      </c>
      <c r="D42" s="120">
        <v>29</v>
      </c>
      <c r="E42" s="120">
        <v>2</v>
      </c>
      <c r="F42" s="120">
        <v>32.299999999999997</v>
      </c>
      <c r="G42" s="121">
        <v>32</v>
      </c>
      <c r="H42" s="119">
        <v>14.7</v>
      </c>
      <c r="I42" s="121">
        <v>59</v>
      </c>
      <c r="J42" s="119">
        <v>13.79</v>
      </c>
      <c r="K42" s="120">
        <v>12.76</v>
      </c>
      <c r="L42" s="121">
        <v>13.48532</v>
      </c>
      <c r="M42" s="122" t="s">
        <v>1455</v>
      </c>
      <c r="N42" s="123" t="s">
        <v>1455</v>
      </c>
      <c r="O42" s="124">
        <v>1.827</v>
      </c>
      <c r="P42" s="119">
        <v>48.67</v>
      </c>
      <c r="Q42" s="120">
        <v>34.72</v>
      </c>
      <c r="R42" s="120">
        <v>150.83000000000001</v>
      </c>
      <c r="S42" s="121">
        <v>110.51900000000001</v>
      </c>
      <c r="T42" s="124">
        <v>90.078999999999994</v>
      </c>
      <c r="U42" s="124">
        <v>6.3</v>
      </c>
      <c r="V42" s="119">
        <v>13.23</v>
      </c>
      <c r="W42" s="120">
        <v>5.3</v>
      </c>
      <c r="X42" s="120">
        <v>0.51</v>
      </c>
      <c r="Y42" s="120">
        <v>0.01</v>
      </c>
      <c r="Z42" s="121">
        <v>0.33300000000000002</v>
      </c>
      <c r="AA42" s="119">
        <v>55.6</v>
      </c>
      <c r="AB42" s="121">
        <v>203.78200000000001</v>
      </c>
      <c r="AC42" s="119">
        <v>54.518000000000001</v>
      </c>
      <c r="AD42" s="120">
        <v>57.988</v>
      </c>
      <c r="AE42" s="120">
        <v>17.600000000000001</v>
      </c>
      <c r="AF42" s="121">
        <v>0</v>
      </c>
      <c r="AG42" s="119">
        <v>11</v>
      </c>
      <c r="AH42" s="120">
        <v>10.5</v>
      </c>
      <c r="AI42" s="120">
        <v>10.03111</v>
      </c>
      <c r="AJ42" s="120">
        <v>12.9</v>
      </c>
      <c r="AK42" s="121">
        <v>12.9</v>
      </c>
      <c r="AL42" s="119">
        <v>13.22</v>
      </c>
      <c r="AM42" s="121">
        <v>14.74</v>
      </c>
      <c r="AN42" s="119">
        <v>26</v>
      </c>
      <c r="AO42" s="125" t="s">
        <v>1455</v>
      </c>
      <c r="AP42" s="125" t="s">
        <v>1455</v>
      </c>
      <c r="AQ42" s="120">
        <v>6.5270000000000001</v>
      </c>
      <c r="AR42" s="125" t="s">
        <v>1455</v>
      </c>
      <c r="AS42" s="120">
        <v>4.9767400000000004</v>
      </c>
      <c r="AT42" s="120">
        <v>7.1303700000000001</v>
      </c>
      <c r="AU42" s="120">
        <v>18.690000000000001</v>
      </c>
      <c r="AV42" s="120">
        <v>5.2960000000000003</v>
      </c>
      <c r="AW42" s="121">
        <v>23.419</v>
      </c>
    </row>
    <row r="43" spans="1:49" x14ac:dyDescent="0.3">
      <c r="A43" s="126" t="s">
        <v>819</v>
      </c>
      <c r="B43" s="119">
        <v>1.1000000000000001</v>
      </c>
      <c r="C43" s="120">
        <v>30</v>
      </c>
      <c r="D43" s="120">
        <v>29</v>
      </c>
      <c r="E43" s="120">
        <v>2</v>
      </c>
      <c r="F43" s="120">
        <v>32.299999999999997</v>
      </c>
      <c r="G43" s="121">
        <v>32</v>
      </c>
      <c r="H43" s="119">
        <v>14.7</v>
      </c>
      <c r="I43" s="121">
        <v>59</v>
      </c>
      <c r="J43" s="119">
        <v>13.79</v>
      </c>
      <c r="K43" s="120">
        <v>12.76</v>
      </c>
      <c r="L43" s="121">
        <v>13.48532</v>
      </c>
      <c r="M43" s="122" t="s">
        <v>1455</v>
      </c>
      <c r="N43" s="123" t="s">
        <v>1455</v>
      </c>
      <c r="O43" s="124">
        <v>1.827</v>
      </c>
      <c r="P43" s="119">
        <v>48.67</v>
      </c>
      <c r="Q43" s="120">
        <v>34.72</v>
      </c>
      <c r="R43" s="120">
        <v>150.83000000000001</v>
      </c>
      <c r="S43" s="121">
        <v>110.51900000000001</v>
      </c>
      <c r="T43" s="124">
        <v>90.078999999999994</v>
      </c>
      <c r="U43" s="124">
        <v>6.3</v>
      </c>
      <c r="V43" s="119">
        <v>13.23</v>
      </c>
      <c r="W43" s="120">
        <v>5.3</v>
      </c>
      <c r="X43" s="120">
        <v>0.51</v>
      </c>
      <c r="Y43" s="120">
        <v>0.01</v>
      </c>
      <c r="Z43" s="121">
        <v>0.33300000000000002</v>
      </c>
      <c r="AA43" s="119">
        <v>55.6</v>
      </c>
      <c r="AB43" s="121">
        <v>203.78200000000001</v>
      </c>
      <c r="AC43" s="119">
        <v>54.518000000000001</v>
      </c>
      <c r="AD43" s="120">
        <v>57.988</v>
      </c>
      <c r="AE43" s="120">
        <v>17.600000000000001</v>
      </c>
      <c r="AF43" s="121">
        <v>0</v>
      </c>
      <c r="AG43" s="119">
        <v>11</v>
      </c>
      <c r="AH43" s="120">
        <v>10.5</v>
      </c>
      <c r="AI43" s="120">
        <v>10.03111</v>
      </c>
      <c r="AJ43" s="120">
        <v>12.9</v>
      </c>
      <c r="AK43" s="121">
        <v>12.9</v>
      </c>
      <c r="AL43" s="119">
        <v>13.22</v>
      </c>
      <c r="AM43" s="121">
        <v>14.74</v>
      </c>
      <c r="AN43" s="119">
        <v>26</v>
      </c>
      <c r="AO43" s="125" t="s">
        <v>1455</v>
      </c>
      <c r="AP43" s="125" t="s">
        <v>1455</v>
      </c>
      <c r="AQ43" s="120">
        <v>6.5270000000000001</v>
      </c>
      <c r="AR43" s="125" t="s">
        <v>1455</v>
      </c>
      <c r="AS43" s="120">
        <v>4.9767400000000004</v>
      </c>
      <c r="AT43" s="120">
        <v>7.1303700000000001</v>
      </c>
      <c r="AU43" s="120">
        <v>18.690000000000001</v>
      </c>
      <c r="AV43" s="120">
        <v>5.2960000000000003</v>
      </c>
      <c r="AW43" s="121">
        <v>23.419</v>
      </c>
    </row>
    <row r="44" spans="1:49" x14ac:dyDescent="0.3">
      <c r="A44" s="126" t="s">
        <v>820</v>
      </c>
      <c r="B44" s="119">
        <v>1.1000000000000001</v>
      </c>
      <c r="C44" s="120">
        <v>30</v>
      </c>
      <c r="D44" s="120">
        <v>29</v>
      </c>
      <c r="E44" s="120">
        <v>2</v>
      </c>
      <c r="F44" s="120">
        <v>37.299999999999997</v>
      </c>
      <c r="G44" s="121">
        <v>32</v>
      </c>
      <c r="H44" s="119">
        <v>13.4</v>
      </c>
      <c r="I44" s="121">
        <v>56</v>
      </c>
      <c r="J44" s="119">
        <v>13.79</v>
      </c>
      <c r="K44" s="120">
        <v>12.67</v>
      </c>
      <c r="L44" s="121">
        <v>13.461919999999999</v>
      </c>
      <c r="M44" s="122" t="s">
        <v>1455</v>
      </c>
      <c r="N44" s="123" t="s">
        <v>1455</v>
      </c>
      <c r="O44" s="124">
        <v>1.827</v>
      </c>
      <c r="P44" s="119">
        <v>53.79</v>
      </c>
      <c r="Q44" s="120">
        <v>34.72</v>
      </c>
      <c r="R44" s="120">
        <v>149.66999999999999</v>
      </c>
      <c r="S44" s="121">
        <v>110.51900000000001</v>
      </c>
      <c r="T44" s="124">
        <v>85.903999999999996</v>
      </c>
      <c r="U44" s="124">
        <v>6.3</v>
      </c>
      <c r="V44" s="119">
        <v>13.23</v>
      </c>
      <c r="W44" s="120">
        <v>5.37</v>
      </c>
      <c r="X44" s="120">
        <v>0.51</v>
      </c>
      <c r="Y44" s="120">
        <v>0.01</v>
      </c>
      <c r="Z44" s="121">
        <v>0.37</v>
      </c>
      <c r="AA44" s="119">
        <v>58.09</v>
      </c>
      <c r="AB44" s="121">
        <v>206.27</v>
      </c>
      <c r="AC44" s="119">
        <v>52.24</v>
      </c>
      <c r="AD44" s="120">
        <v>60.237000000000002</v>
      </c>
      <c r="AE44" s="120">
        <v>39.82</v>
      </c>
      <c r="AF44" s="121">
        <v>0</v>
      </c>
      <c r="AG44" s="119">
        <v>11</v>
      </c>
      <c r="AH44" s="120">
        <v>10.5</v>
      </c>
      <c r="AI44" s="120">
        <v>10.19204</v>
      </c>
      <c r="AJ44" s="120">
        <v>12.8</v>
      </c>
      <c r="AK44" s="121">
        <v>12.8</v>
      </c>
      <c r="AL44" s="119">
        <v>13.62</v>
      </c>
      <c r="AM44" s="121">
        <v>15.14</v>
      </c>
      <c r="AN44" s="119">
        <v>26</v>
      </c>
      <c r="AO44" s="125" t="s">
        <v>1455</v>
      </c>
      <c r="AP44" s="125" t="s">
        <v>1455</v>
      </c>
      <c r="AQ44" s="120">
        <v>6.5179999999999998</v>
      </c>
      <c r="AR44" s="125" t="s">
        <v>1455</v>
      </c>
      <c r="AS44" s="120">
        <v>4.8991400000000001</v>
      </c>
      <c r="AT44" s="120">
        <v>7.1303700000000001</v>
      </c>
      <c r="AU44" s="120">
        <v>18.459</v>
      </c>
      <c r="AV44" s="120">
        <v>5.1529999999999996</v>
      </c>
      <c r="AW44" s="121">
        <v>23.419</v>
      </c>
    </row>
    <row r="45" spans="1:49" x14ac:dyDescent="0.3">
      <c r="A45" s="126" t="s">
        <v>821</v>
      </c>
      <c r="B45" s="119">
        <v>1.1000000000000001</v>
      </c>
      <c r="C45" s="120">
        <v>30</v>
      </c>
      <c r="D45" s="120">
        <v>29</v>
      </c>
      <c r="E45" s="120">
        <v>2</v>
      </c>
      <c r="F45" s="120">
        <v>37.299999999999997</v>
      </c>
      <c r="G45" s="121">
        <v>32</v>
      </c>
      <c r="H45" s="119">
        <v>13.4</v>
      </c>
      <c r="I45" s="121">
        <v>56</v>
      </c>
      <c r="J45" s="119">
        <v>13.79</v>
      </c>
      <c r="K45" s="120">
        <v>12.67</v>
      </c>
      <c r="L45" s="121">
        <v>13.461919999999999</v>
      </c>
      <c r="M45" s="122" t="s">
        <v>1455</v>
      </c>
      <c r="N45" s="123" t="s">
        <v>1455</v>
      </c>
      <c r="O45" s="124">
        <v>1.827</v>
      </c>
      <c r="P45" s="119">
        <v>53.79</v>
      </c>
      <c r="Q45" s="120">
        <v>34.72</v>
      </c>
      <c r="R45" s="120">
        <v>149.66999999999999</v>
      </c>
      <c r="S45" s="121">
        <v>110.51900000000001</v>
      </c>
      <c r="T45" s="124">
        <v>85.903999999999996</v>
      </c>
      <c r="U45" s="124">
        <v>6.3</v>
      </c>
      <c r="V45" s="119">
        <v>13.23</v>
      </c>
      <c r="W45" s="120">
        <v>5.37</v>
      </c>
      <c r="X45" s="120">
        <v>0.51</v>
      </c>
      <c r="Y45" s="120">
        <v>0.01</v>
      </c>
      <c r="Z45" s="121">
        <v>0.37</v>
      </c>
      <c r="AA45" s="119">
        <v>58.09</v>
      </c>
      <c r="AB45" s="121">
        <v>206.27</v>
      </c>
      <c r="AC45" s="119">
        <v>52.24</v>
      </c>
      <c r="AD45" s="120">
        <v>60.237000000000002</v>
      </c>
      <c r="AE45" s="120">
        <v>39.82</v>
      </c>
      <c r="AF45" s="121">
        <v>0</v>
      </c>
      <c r="AG45" s="119">
        <v>11</v>
      </c>
      <c r="AH45" s="120">
        <v>10.5</v>
      </c>
      <c r="AI45" s="120">
        <v>10.19204</v>
      </c>
      <c r="AJ45" s="120">
        <v>12.8</v>
      </c>
      <c r="AK45" s="121">
        <v>12.8</v>
      </c>
      <c r="AL45" s="119">
        <v>13.62</v>
      </c>
      <c r="AM45" s="121">
        <v>15.14</v>
      </c>
      <c r="AN45" s="119">
        <v>26</v>
      </c>
      <c r="AO45" s="125" t="s">
        <v>1455</v>
      </c>
      <c r="AP45" s="125" t="s">
        <v>1455</v>
      </c>
      <c r="AQ45" s="120">
        <v>6.5179999999999998</v>
      </c>
      <c r="AR45" s="125" t="s">
        <v>1455</v>
      </c>
      <c r="AS45" s="120">
        <v>4.8991400000000001</v>
      </c>
      <c r="AT45" s="120">
        <v>7.1303700000000001</v>
      </c>
      <c r="AU45" s="120">
        <v>18.459</v>
      </c>
      <c r="AV45" s="120">
        <v>5.1529999999999996</v>
      </c>
      <c r="AW45" s="121">
        <v>23.419</v>
      </c>
    </row>
    <row r="46" spans="1:49" x14ac:dyDescent="0.3">
      <c r="A46" s="126" t="s">
        <v>822</v>
      </c>
      <c r="B46" s="119">
        <v>1.1000000000000001</v>
      </c>
      <c r="C46" s="120">
        <v>30</v>
      </c>
      <c r="D46" s="120">
        <v>29</v>
      </c>
      <c r="E46" s="120">
        <v>2</v>
      </c>
      <c r="F46" s="120">
        <v>39.200000000000003</v>
      </c>
      <c r="G46" s="121">
        <v>32</v>
      </c>
      <c r="H46" s="119">
        <v>13.4</v>
      </c>
      <c r="I46" s="121">
        <v>56</v>
      </c>
      <c r="J46" s="119">
        <v>15.96</v>
      </c>
      <c r="K46" s="120">
        <v>12.65</v>
      </c>
      <c r="L46" s="121">
        <v>15.33562</v>
      </c>
      <c r="M46" s="122" t="s">
        <v>1455</v>
      </c>
      <c r="N46" s="123" t="s">
        <v>1455</v>
      </c>
      <c r="O46" s="124">
        <v>1.827</v>
      </c>
      <c r="P46" s="119">
        <v>49.92</v>
      </c>
      <c r="Q46" s="120">
        <v>35.21</v>
      </c>
      <c r="R46" s="120">
        <v>153.16</v>
      </c>
      <c r="S46" s="121">
        <v>110.51900000000001</v>
      </c>
      <c r="T46" s="124">
        <v>82.028000000000006</v>
      </c>
      <c r="U46" s="124">
        <v>6.3</v>
      </c>
      <c r="V46" s="119">
        <v>13.23</v>
      </c>
      <c r="W46" s="120">
        <v>4.74</v>
      </c>
      <c r="X46" s="120">
        <v>0.51</v>
      </c>
      <c r="Y46" s="120">
        <v>0.01</v>
      </c>
      <c r="Z46" s="121">
        <v>0.496</v>
      </c>
      <c r="AA46" s="119">
        <v>50.3</v>
      </c>
      <c r="AB46" s="121">
        <v>198.48</v>
      </c>
      <c r="AC46" s="119">
        <v>53.19</v>
      </c>
      <c r="AD46" s="120">
        <v>60.496000000000002</v>
      </c>
      <c r="AE46" s="120">
        <v>20.100000000000001</v>
      </c>
      <c r="AF46" s="121">
        <v>0</v>
      </c>
      <c r="AG46" s="119">
        <v>11</v>
      </c>
      <c r="AH46" s="120">
        <v>10.9</v>
      </c>
      <c r="AI46" s="120">
        <v>10.327909999999999</v>
      </c>
      <c r="AJ46" s="120">
        <v>12.8</v>
      </c>
      <c r="AK46" s="121">
        <v>12.8</v>
      </c>
      <c r="AL46" s="119">
        <v>13.48</v>
      </c>
      <c r="AM46" s="121">
        <v>15</v>
      </c>
      <c r="AN46" s="119">
        <v>26</v>
      </c>
      <c r="AO46" s="125" t="s">
        <v>1455</v>
      </c>
      <c r="AP46" s="125" t="s">
        <v>1455</v>
      </c>
      <c r="AQ46" s="120">
        <v>6.4279999999999999</v>
      </c>
      <c r="AR46" s="125" t="s">
        <v>1455</v>
      </c>
      <c r="AS46" s="120">
        <v>4.8978999999999999</v>
      </c>
      <c r="AT46" s="120">
        <v>7.1303700000000001</v>
      </c>
      <c r="AU46" s="120">
        <v>18.388999999999999</v>
      </c>
      <c r="AV46" s="120">
        <v>5.2169999999999996</v>
      </c>
      <c r="AW46" s="121">
        <v>23.42</v>
      </c>
    </row>
    <row r="47" spans="1:49" x14ac:dyDescent="0.3">
      <c r="A47" s="126" t="s">
        <v>823</v>
      </c>
      <c r="B47" s="119">
        <v>1.1000000000000001</v>
      </c>
      <c r="C47" s="120">
        <v>30</v>
      </c>
      <c r="D47" s="120">
        <v>29</v>
      </c>
      <c r="E47" s="120">
        <v>2</v>
      </c>
      <c r="F47" s="120">
        <v>39.200000000000003</v>
      </c>
      <c r="G47" s="121">
        <v>32</v>
      </c>
      <c r="H47" s="119">
        <v>13.4</v>
      </c>
      <c r="I47" s="121">
        <v>56</v>
      </c>
      <c r="J47" s="119">
        <v>15.96</v>
      </c>
      <c r="K47" s="120">
        <v>12.65</v>
      </c>
      <c r="L47" s="121">
        <v>15.33562</v>
      </c>
      <c r="M47" s="122" t="s">
        <v>1455</v>
      </c>
      <c r="N47" s="123" t="s">
        <v>1455</v>
      </c>
      <c r="O47" s="124">
        <v>1.827</v>
      </c>
      <c r="P47" s="119">
        <v>49.92</v>
      </c>
      <c r="Q47" s="120">
        <v>35.21</v>
      </c>
      <c r="R47" s="120">
        <v>153.16</v>
      </c>
      <c r="S47" s="121">
        <v>110.51900000000001</v>
      </c>
      <c r="T47" s="124">
        <v>82.028000000000006</v>
      </c>
      <c r="U47" s="124">
        <v>6.3</v>
      </c>
      <c r="V47" s="119">
        <v>13.23</v>
      </c>
      <c r="W47" s="120">
        <v>4.74</v>
      </c>
      <c r="X47" s="120">
        <v>0.51</v>
      </c>
      <c r="Y47" s="120">
        <v>0.01</v>
      </c>
      <c r="Z47" s="121">
        <v>0.496</v>
      </c>
      <c r="AA47" s="119">
        <v>50.3</v>
      </c>
      <c r="AB47" s="121">
        <v>198.48</v>
      </c>
      <c r="AC47" s="119">
        <v>53.19</v>
      </c>
      <c r="AD47" s="120">
        <v>60.496000000000002</v>
      </c>
      <c r="AE47" s="120">
        <v>20.100000000000001</v>
      </c>
      <c r="AF47" s="121">
        <v>0</v>
      </c>
      <c r="AG47" s="119">
        <v>11</v>
      </c>
      <c r="AH47" s="120">
        <v>10.9</v>
      </c>
      <c r="AI47" s="120">
        <v>10.327909999999999</v>
      </c>
      <c r="AJ47" s="120">
        <v>12.8</v>
      </c>
      <c r="AK47" s="121">
        <v>12.8</v>
      </c>
      <c r="AL47" s="119">
        <v>13.48</v>
      </c>
      <c r="AM47" s="121">
        <v>15</v>
      </c>
      <c r="AN47" s="119">
        <v>26</v>
      </c>
      <c r="AO47" s="125" t="s">
        <v>1455</v>
      </c>
      <c r="AP47" s="125" t="s">
        <v>1455</v>
      </c>
      <c r="AQ47" s="120">
        <v>6.4279999999999999</v>
      </c>
      <c r="AR47" s="125" t="s">
        <v>1455</v>
      </c>
      <c r="AS47" s="120">
        <v>4.8978999999999999</v>
      </c>
      <c r="AT47" s="120">
        <v>7.1303700000000001</v>
      </c>
      <c r="AU47" s="120">
        <v>18.388999999999999</v>
      </c>
      <c r="AV47" s="120">
        <v>5.2169999999999996</v>
      </c>
      <c r="AW47" s="121">
        <v>23.42</v>
      </c>
    </row>
    <row r="48" spans="1:49" x14ac:dyDescent="0.3">
      <c r="A48" s="126" t="s">
        <v>824</v>
      </c>
      <c r="B48" s="119">
        <v>1.1000000000000001</v>
      </c>
      <c r="C48" s="120">
        <v>30</v>
      </c>
      <c r="D48" s="120">
        <v>29</v>
      </c>
      <c r="E48" s="120">
        <v>2</v>
      </c>
      <c r="F48" s="120">
        <v>38</v>
      </c>
      <c r="G48" s="121">
        <v>32</v>
      </c>
      <c r="H48" s="119">
        <v>13.4</v>
      </c>
      <c r="I48" s="121">
        <v>56</v>
      </c>
      <c r="J48" s="119">
        <v>16.43</v>
      </c>
      <c r="K48" s="120">
        <v>12.74</v>
      </c>
      <c r="L48" s="121">
        <v>15.22865</v>
      </c>
      <c r="M48" s="119">
        <v>1.07</v>
      </c>
      <c r="N48" s="121">
        <v>60.48</v>
      </c>
      <c r="O48" s="124">
        <v>1.827</v>
      </c>
      <c r="P48" s="119">
        <v>53.14</v>
      </c>
      <c r="Q48" s="120">
        <v>35.21</v>
      </c>
      <c r="R48" s="120">
        <v>151.99</v>
      </c>
      <c r="S48" s="121">
        <v>110.51900000000001</v>
      </c>
      <c r="T48" s="124">
        <v>78.025000000000006</v>
      </c>
      <c r="U48" s="124">
        <v>6.3</v>
      </c>
      <c r="V48" s="119">
        <v>13.23</v>
      </c>
      <c r="W48" s="120">
        <v>5.18</v>
      </c>
      <c r="X48" s="120">
        <v>0.51</v>
      </c>
      <c r="Y48" s="120">
        <v>0.01</v>
      </c>
      <c r="Z48" s="121">
        <v>0.34200000000000003</v>
      </c>
      <c r="AA48" s="119">
        <v>38.159999999999997</v>
      </c>
      <c r="AB48" s="121">
        <v>186.34</v>
      </c>
      <c r="AC48" s="119">
        <v>52.18</v>
      </c>
      <c r="AD48" s="120">
        <v>59.637999999999998</v>
      </c>
      <c r="AE48" s="120">
        <v>19.28</v>
      </c>
      <c r="AF48" s="121">
        <v>0</v>
      </c>
      <c r="AG48" s="119">
        <v>11</v>
      </c>
      <c r="AH48" s="120">
        <v>11.1</v>
      </c>
      <c r="AI48" s="120">
        <v>10.21603</v>
      </c>
      <c r="AJ48" s="120">
        <v>12.8</v>
      </c>
      <c r="AK48" s="121">
        <v>12.8</v>
      </c>
      <c r="AL48" s="119">
        <v>13.51</v>
      </c>
      <c r="AM48" s="121">
        <v>15.02</v>
      </c>
      <c r="AN48" s="119">
        <v>26</v>
      </c>
      <c r="AO48" s="125" t="s">
        <v>1455</v>
      </c>
      <c r="AP48" s="125" t="s">
        <v>1455</v>
      </c>
      <c r="AQ48" s="120">
        <v>6.266</v>
      </c>
      <c r="AR48" s="125" t="s">
        <v>1455</v>
      </c>
      <c r="AS48" s="120">
        <v>4.8978999999999999</v>
      </c>
      <c r="AT48" s="120">
        <v>7.1303700000000001</v>
      </c>
      <c r="AU48" s="120">
        <v>18.388999999999999</v>
      </c>
      <c r="AV48" s="120">
        <v>5.2169999999999996</v>
      </c>
      <c r="AW48" s="121">
        <v>23.420999999999999</v>
      </c>
    </row>
    <row r="49" spans="1:49" x14ac:dyDescent="0.3">
      <c r="A49" s="126" t="s">
        <v>825</v>
      </c>
      <c r="B49" s="119">
        <v>1.1000000000000001</v>
      </c>
      <c r="C49" s="120">
        <v>30</v>
      </c>
      <c r="D49" s="120">
        <v>29</v>
      </c>
      <c r="E49" s="120">
        <v>2</v>
      </c>
      <c r="F49" s="120">
        <v>38</v>
      </c>
      <c r="G49" s="121">
        <v>32</v>
      </c>
      <c r="H49" s="119">
        <v>13.4</v>
      </c>
      <c r="I49" s="121">
        <v>56</v>
      </c>
      <c r="J49" s="119">
        <v>16.43</v>
      </c>
      <c r="K49" s="120">
        <v>12.74</v>
      </c>
      <c r="L49" s="121">
        <v>15.22865</v>
      </c>
      <c r="M49" s="119">
        <v>1.07</v>
      </c>
      <c r="N49" s="121">
        <v>60.48</v>
      </c>
      <c r="O49" s="124">
        <v>1.827</v>
      </c>
      <c r="P49" s="119">
        <v>53.14</v>
      </c>
      <c r="Q49" s="120">
        <v>35.21</v>
      </c>
      <c r="R49" s="120">
        <v>151.99</v>
      </c>
      <c r="S49" s="121">
        <v>110.51900000000001</v>
      </c>
      <c r="T49" s="124">
        <v>78.025000000000006</v>
      </c>
      <c r="U49" s="124">
        <v>6.3</v>
      </c>
      <c r="V49" s="119">
        <v>13.23</v>
      </c>
      <c r="W49" s="120">
        <v>5.18</v>
      </c>
      <c r="X49" s="120">
        <v>0.51</v>
      </c>
      <c r="Y49" s="120">
        <v>0.01</v>
      </c>
      <c r="Z49" s="121">
        <v>0.34200000000000003</v>
      </c>
      <c r="AA49" s="119">
        <v>38.159999999999997</v>
      </c>
      <c r="AB49" s="121">
        <v>186.34</v>
      </c>
      <c r="AC49" s="119">
        <v>52.18</v>
      </c>
      <c r="AD49" s="120">
        <v>59.637999999999998</v>
      </c>
      <c r="AE49" s="120">
        <v>19.28</v>
      </c>
      <c r="AF49" s="121">
        <v>0</v>
      </c>
      <c r="AG49" s="119">
        <v>11</v>
      </c>
      <c r="AH49" s="120">
        <v>11.1</v>
      </c>
      <c r="AI49" s="120">
        <v>10.21603</v>
      </c>
      <c r="AJ49" s="120">
        <v>12.8</v>
      </c>
      <c r="AK49" s="121">
        <v>12.8</v>
      </c>
      <c r="AL49" s="119">
        <v>13.51</v>
      </c>
      <c r="AM49" s="121">
        <v>15.02</v>
      </c>
      <c r="AN49" s="119">
        <v>26</v>
      </c>
      <c r="AO49" s="125" t="s">
        <v>1455</v>
      </c>
      <c r="AP49" s="125" t="s">
        <v>1455</v>
      </c>
      <c r="AQ49" s="120">
        <v>6.266</v>
      </c>
      <c r="AR49" s="125" t="s">
        <v>1455</v>
      </c>
      <c r="AS49" s="120">
        <v>4.8978999999999999</v>
      </c>
      <c r="AT49" s="120">
        <v>7.1303700000000001</v>
      </c>
      <c r="AU49" s="120">
        <v>18.388999999999999</v>
      </c>
      <c r="AV49" s="120">
        <v>5.2169999999999996</v>
      </c>
      <c r="AW49" s="121">
        <v>23.420999999999999</v>
      </c>
    </row>
    <row r="50" spans="1:49" x14ac:dyDescent="0.3">
      <c r="A50" s="126" t="s">
        <v>826</v>
      </c>
      <c r="B50" s="119">
        <v>1.1000000000000001</v>
      </c>
      <c r="C50" s="120">
        <v>30</v>
      </c>
      <c r="D50" s="120">
        <v>29</v>
      </c>
      <c r="E50" s="120">
        <v>2</v>
      </c>
      <c r="F50" s="120">
        <v>33.5</v>
      </c>
      <c r="G50" s="121">
        <v>32</v>
      </c>
      <c r="H50" s="119">
        <v>13.4</v>
      </c>
      <c r="I50" s="121">
        <v>54</v>
      </c>
      <c r="J50" s="119">
        <v>16.5</v>
      </c>
      <c r="K50" s="120">
        <v>12.8</v>
      </c>
      <c r="L50" s="121">
        <v>16.794799999999999</v>
      </c>
      <c r="M50" s="122" t="s">
        <v>1455</v>
      </c>
      <c r="N50" s="123" t="s">
        <v>1455</v>
      </c>
      <c r="O50" s="124">
        <v>1.827</v>
      </c>
      <c r="P50" s="119">
        <v>54.46</v>
      </c>
      <c r="Q50" s="120">
        <v>33.76</v>
      </c>
      <c r="R50" s="120">
        <v>148.52000000000001</v>
      </c>
      <c r="S50" s="121">
        <v>110.51900000000001</v>
      </c>
      <c r="T50" s="124">
        <v>77.691999999999993</v>
      </c>
      <c r="U50" s="124">
        <v>6.3</v>
      </c>
      <c r="V50" s="119">
        <v>13.23</v>
      </c>
      <c r="W50" s="120">
        <v>5.03</v>
      </c>
      <c r="X50" s="120">
        <v>0.5</v>
      </c>
      <c r="Y50" s="120">
        <v>0.01</v>
      </c>
      <c r="Z50" s="121">
        <v>0.48</v>
      </c>
      <c r="AA50" s="119">
        <v>51.61</v>
      </c>
      <c r="AB50" s="121">
        <v>199.79</v>
      </c>
      <c r="AC50" s="119">
        <v>52.31</v>
      </c>
      <c r="AD50" s="120">
        <v>59.774000000000001</v>
      </c>
      <c r="AE50" s="120">
        <v>18.48</v>
      </c>
      <c r="AF50" s="121">
        <v>0</v>
      </c>
      <c r="AG50" s="119">
        <v>11</v>
      </c>
      <c r="AH50" s="120">
        <v>11.1</v>
      </c>
      <c r="AI50" s="120">
        <v>10.210739999999999</v>
      </c>
      <c r="AJ50" s="120">
        <v>12.8</v>
      </c>
      <c r="AK50" s="121">
        <v>12.8</v>
      </c>
      <c r="AL50" s="119">
        <v>13.53</v>
      </c>
      <c r="AM50" s="121">
        <v>15.05</v>
      </c>
      <c r="AN50" s="119">
        <v>26</v>
      </c>
      <c r="AO50" s="125" t="s">
        <v>1455</v>
      </c>
      <c r="AP50" s="125" t="s">
        <v>1455</v>
      </c>
      <c r="AQ50" s="120">
        <v>6.2439999999999998</v>
      </c>
      <c r="AR50" s="125" t="s">
        <v>1455</v>
      </c>
      <c r="AS50" s="120">
        <v>4.88462</v>
      </c>
      <c r="AT50" s="120">
        <v>7.1303700000000001</v>
      </c>
      <c r="AU50" s="120">
        <v>18.388999999999999</v>
      </c>
      <c r="AV50" s="120">
        <v>5.1529999999999996</v>
      </c>
      <c r="AW50" s="121">
        <v>23.184000000000001</v>
      </c>
    </row>
    <row r="51" spans="1:49" x14ac:dyDescent="0.3">
      <c r="A51" s="126" t="s">
        <v>827</v>
      </c>
      <c r="B51" s="119">
        <v>1.1000000000000001</v>
      </c>
      <c r="C51" s="120">
        <v>30</v>
      </c>
      <c r="D51" s="120">
        <v>29</v>
      </c>
      <c r="E51" s="120">
        <v>2</v>
      </c>
      <c r="F51" s="120">
        <v>33.5</v>
      </c>
      <c r="G51" s="121">
        <v>32</v>
      </c>
      <c r="H51" s="119">
        <v>13.4</v>
      </c>
      <c r="I51" s="121">
        <v>54</v>
      </c>
      <c r="J51" s="119">
        <v>16.5</v>
      </c>
      <c r="K51" s="120">
        <v>12.8</v>
      </c>
      <c r="L51" s="121">
        <v>16.794799999999999</v>
      </c>
      <c r="M51" s="122" t="s">
        <v>1455</v>
      </c>
      <c r="N51" s="123" t="s">
        <v>1455</v>
      </c>
      <c r="O51" s="124">
        <v>1.827</v>
      </c>
      <c r="P51" s="119">
        <v>54.46</v>
      </c>
      <c r="Q51" s="120">
        <v>33.76</v>
      </c>
      <c r="R51" s="120">
        <v>148.52000000000001</v>
      </c>
      <c r="S51" s="121">
        <v>110.51900000000001</v>
      </c>
      <c r="T51" s="124">
        <v>77.691999999999993</v>
      </c>
      <c r="U51" s="124">
        <v>6.3</v>
      </c>
      <c r="V51" s="119">
        <v>13.23</v>
      </c>
      <c r="W51" s="120">
        <v>5.03</v>
      </c>
      <c r="X51" s="120">
        <v>0.5</v>
      </c>
      <c r="Y51" s="120">
        <v>0.01</v>
      </c>
      <c r="Z51" s="121">
        <v>0.48</v>
      </c>
      <c r="AA51" s="119">
        <v>51.61</v>
      </c>
      <c r="AB51" s="121">
        <v>199.79</v>
      </c>
      <c r="AC51" s="119">
        <v>52.31</v>
      </c>
      <c r="AD51" s="120">
        <v>59.774000000000001</v>
      </c>
      <c r="AE51" s="120">
        <v>18.48</v>
      </c>
      <c r="AF51" s="121">
        <v>0</v>
      </c>
      <c r="AG51" s="119">
        <v>11</v>
      </c>
      <c r="AH51" s="120">
        <v>11.1</v>
      </c>
      <c r="AI51" s="120">
        <v>10.210739999999999</v>
      </c>
      <c r="AJ51" s="120">
        <v>12.8</v>
      </c>
      <c r="AK51" s="121">
        <v>12.8</v>
      </c>
      <c r="AL51" s="119">
        <v>13.53</v>
      </c>
      <c r="AM51" s="121">
        <v>15.05</v>
      </c>
      <c r="AN51" s="119">
        <v>26</v>
      </c>
      <c r="AO51" s="125" t="s">
        <v>1455</v>
      </c>
      <c r="AP51" s="125" t="s">
        <v>1455</v>
      </c>
      <c r="AQ51" s="120">
        <v>6.2439999999999998</v>
      </c>
      <c r="AR51" s="125" t="s">
        <v>1455</v>
      </c>
      <c r="AS51" s="120">
        <v>4.88462</v>
      </c>
      <c r="AT51" s="120">
        <v>7.1303700000000001</v>
      </c>
      <c r="AU51" s="120">
        <v>18.388999999999999</v>
      </c>
      <c r="AV51" s="120">
        <v>5.1529999999999996</v>
      </c>
      <c r="AW51" s="121">
        <v>23.184000000000001</v>
      </c>
    </row>
    <row r="52" spans="1:49" x14ac:dyDescent="0.3">
      <c r="A52" s="126" t="s">
        <v>828</v>
      </c>
      <c r="B52" s="119">
        <v>1.1000000000000001</v>
      </c>
      <c r="C52" s="120">
        <v>30</v>
      </c>
      <c r="D52" s="120">
        <v>29</v>
      </c>
      <c r="E52" s="120">
        <v>2</v>
      </c>
      <c r="F52" s="120">
        <v>31</v>
      </c>
      <c r="G52" s="121">
        <v>32</v>
      </c>
      <c r="H52" s="119">
        <v>13.4</v>
      </c>
      <c r="I52" s="121">
        <v>54</v>
      </c>
      <c r="J52" s="119">
        <v>16.54</v>
      </c>
      <c r="K52" s="120">
        <v>12.72</v>
      </c>
      <c r="L52" s="121">
        <v>16.776409999999998</v>
      </c>
      <c r="M52" s="122" t="s">
        <v>1455</v>
      </c>
      <c r="N52" s="123" t="s">
        <v>1455</v>
      </c>
      <c r="O52" s="124">
        <v>1.827</v>
      </c>
      <c r="P52" s="119">
        <v>56.47</v>
      </c>
      <c r="Q52" s="120">
        <v>34.72</v>
      </c>
      <c r="R52" s="120">
        <v>148.52000000000001</v>
      </c>
      <c r="S52" s="121">
        <v>110.51900000000001</v>
      </c>
      <c r="T52" s="124">
        <v>77.069000000000003</v>
      </c>
      <c r="U52" s="124">
        <v>6.3</v>
      </c>
      <c r="V52" s="119">
        <v>13.23</v>
      </c>
      <c r="W52" s="120">
        <v>5.04</v>
      </c>
      <c r="X52" s="120">
        <v>0.84</v>
      </c>
      <c r="Y52" s="120">
        <v>0.01</v>
      </c>
      <c r="Z52" s="121">
        <v>0.47499999999999998</v>
      </c>
      <c r="AA52" s="119">
        <v>48.96</v>
      </c>
      <c r="AB52" s="121">
        <v>197.14</v>
      </c>
      <c r="AC52" s="119">
        <v>49.91</v>
      </c>
      <c r="AD52" s="120">
        <v>61.209000000000003</v>
      </c>
      <c r="AE52" s="120">
        <v>18.12</v>
      </c>
      <c r="AF52" s="121">
        <v>0</v>
      </c>
      <c r="AG52" s="119">
        <v>11</v>
      </c>
      <c r="AH52" s="120">
        <v>11.4</v>
      </c>
      <c r="AI52" s="120">
        <v>10.157690000000001</v>
      </c>
      <c r="AJ52" s="120">
        <v>12.8</v>
      </c>
      <c r="AK52" s="121">
        <v>12.8</v>
      </c>
      <c r="AL52" s="119">
        <v>13.65</v>
      </c>
      <c r="AM52" s="121">
        <v>15.17</v>
      </c>
      <c r="AN52" s="119">
        <v>26</v>
      </c>
      <c r="AO52" s="125" t="s">
        <v>1455</v>
      </c>
      <c r="AP52" s="125" t="s">
        <v>1455</v>
      </c>
      <c r="AQ52" s="120">
        <v>6.2039999999999997</v>
      </c>
      <c r="AR52" s="125" t="s">
        <v>1455</v>
      </c>
      <c r="AS52" s="120">
        <v>4.88462</v>
      </c>
      <c r="AT52" s="120">
        <v>7.1303700000000001</v>
      </c>
      <c r="AU52" s="120">
        <v>18.388999999999999</v>
      </c>
      <c r="AV52" s="120">
        <v>5.1529999999999996</v>
      </c>
      <c r="AW52" s="121">
        <v>23.117999999999999</v>
      </c>
    </row>
    <row r="53" spans="1:49" x14ac:dyDescent="0.3">
      <c r="A53" s="126" t="s">
        <v>829</v>
      </c>
      <c r="B53" s="119">
        <v>1.1000000000000001</v>
      </c>
      <c r="C53" s="120">
        <v>30</v>
      </c>
      <c r="D53" s="120">
        <v>29</v>
      </c>
      <c r="E53" s="120">
        <v>2</v>
      </c>
      <c r="F53" s="120">
        <v>31</v>
      </c>
      <c r="G53" s="121">
        <v>32</v>
      </c>
      <c r="H53" s="119">
        <v>13.4</v>
      </c>
      <c r="I53" s="121">
        <v>54</v>
      </c>
      <c r="J53" s="119">
        <v>16.54</v>
      </c>
      <c r="K53" s="120">
        <v>12.72</v>
      </c>
      <c r="L53" s="121">
        <v>16.776409999999998</v>
      </c>
      <c r="M53" s="122" t="s">
        <v>1455</v>
      </c>
      <c r="N53" s="123" t="s">
        <v>1455</v>
      </c>
      <c r="O53" s="124">
        <v>1.827</v>
      </c>
      <c r="P53" s="119">
        <v>56.47</v>
      </c>
      <c r="Q53" s="120">
        <v>34.72</v>
      </c>
      <c r="R53" s="120">
        <v>148.52000000000001</v>
      </c>
      <c r="S53" s="121">
        <v>110.51900000000001</v>
      </c>
      <c r="T53" s="124">
        <v>77.069000000000003</v>
      </c>
      <c r="U53" s="124">
        <v>6.3</v>
      </c>
      <c r="V53" s="119">
        <v>13.23</v>
      </c>
      <c r="W53" s="120">
        <v>5.04</v>
      </c>
      <c r="X53" s="120">
        <v>0.84</v>
      </c>
      <c r="Y53" s="120">
        <v>0.01</v>
      </c>
      <c r="Z53" s="121">
        <v>0.47499999999999998</v>
      </c>
      <c r="AA53" s="119">
        <v>48.96</v>
      </c>
      <c r="AB53" s="121">
        <v>197.14</v>
      </c>
      <c r="AC53" s="119">
        <v>49.91</v>
      </c>
      <c r="AD53" s="120">
        <v>61.209000000000003</v>
      </c>
      <c r="AE53" s="120">
        <v>18.12</v>
      </c>
      <c r="AF53" s="121">
        <v>0</v>
      </c>
      <c r="AG53" s="119">
        <v>11</v>
      </c>
      <c r="AH53" s="120">
        <v>11.4</v>
      </c>
      <c r="AI53" s="120">
        <v>10.157690000000001</v>
      </c>
      <c r="AJ53" s="120">
        <v>12.8</v>
      </c>
      <c r="AK53" s="121">
        <v>12.8</v>
      </c>
      <c r="AL53" s="119">
        <v>13.65</v>
      </c>
      <c r="AM53" s="121">
        <v>15.17</v>
      </c>
      <c r="AN53" s="119">
        <v>26</v>
      </c>
      <c r="AO53" s="125" t="s">
        <v>1455</v>
      </c>
      <c r="AP53" s="125" t="s">
        <v>1455</v>
      </c>
      <c r="AQ53" s="120">
        <v>6.2039999999999997</v>
      </c>
      <c r="AR53" s="125" t="s">
        <v>1455</v>
      </c>
      <c r="AS53" s="120">
        <v>4.88462</v>
      </c>
      <c r="AT53" s="120">
        <v>7.1303700000000001</v>
      </c>
      <c r="AU53" s="120">
        <v>18.388999999999999</v>
      </c>
      <c r="AV53" s="120">
        <v>5.1529999999999996</v>
      </c>
      <c r="AW53" s="121">
        <v>23.117999999999999</v>
      </c>
    </row>
    <row r="54" spans="1:49" x14ac:dyDescent="0.3">
      <c r="A54" s="126" t="s">
        <v>830</v>
      </c>
      <c r="B54" s="119">
        <v>1.1000000000000001</v>
      </c>
      <c r="C54" s="120">
        <v>30</v>
      </c>
      <c r="D54" s="120">
        <v>29</v>
      </c>
      <c r="E54" s="120">
        <v>2</v>
      </c>
      <c r="F54" s="120">
        <v>36.6</v>
      </c>
      <c r="G54" s="121">
        <v>32</v>
      </c>
      <c r="H54" s="119">
        <v>13</v>
      </c>
      <c r="I54" s="121">
        <v>54</v>
      </c>
      <c r="J54" s="119">
        <v>16.37</v>
      </c>
      <c r="K54" s="120">
        <v>12.71</v>
      </c>
      <c r="L54" s="121">
        <v>16.739640000000001</v>
      </c>
      <c r="M54" s="122" t="s">
        <v>1455</v>
      </c>
      <c r="N54" s="123" t="s">
        <v>1455</v>
      </c>
      <c r="O54" s="124">
        <v>1.827</v>
      </c>
      <c r="P54" s="119">
        <v>49.3</v>
      </c>
      <c r="Q54" s="120">
        <v>34.24</v>
      </c>
      <c r="R54" s="120">
        <v>150.83000000000001</v>
      </c>
      <c r="S54" s="121">
        <v>110.51900000000001</v>
      </c>
      <c r="T54" s="124">
        <v>78.146000000000001</v>
      </c>
      <c r="U54" s="124">
        <v>6.3</v>
      </c>
      <c r="V54" s="119">
        <v>13.23</v>
      </c>
      <c r="W54" s="120">
        <v>4.58</v>
      </c>
      <c r="X54" s="120">
        <v>0.83</v>
      </c>
      <c r="Y54" s="120">
        <v>0.01</v>
      </c>
      <c r="Z54" s="121">
        <v>0.37</v>
      </c>
      <c r="AA54" s="119">
        <v>44.91</v>
      </c>
      <c r="AB54" s="121">
        <v>193.09399999999999</v>
      </c>
      <c r="AC54" s="119">
        <v>48.64</v>
      </c>
      <c r="AD54" s="120">
        <v>60.713000000000001</v>
      </c>
      <c r="AE54" s="120">
        <v>18.59</v>
      </c>
      <c r="AF54" s="121">
        <v>0</v>
      </c>
      <c r="AG54" s="119">
        <v>11</v>
      </c>
      <c r="AH54" s="120">
        <v>11.4</v>
      </c>
      <c r="AI54" s="120">
        <v>10.23596</v>
      </c>
      <c r="AJ54" s="120">
        <v>12.7</v>
      </c>
      <c r="AK54" s="121">
        <v>12.7</v>
      </c>
      <c r="AL54" s="119">
        <v>13.8</v>
      </c>
      <c r="AM54" s="121">
        <v>15.32</v>
      </c>
      <c r="AN54" s="119">
        <v>26</v>
      </c>
      <c r="AO54" s="125" t="s">
        <v>1455</v>
      </c>
      <c r="AP54" s="125" t="s">
        <v>1455</v>
      </c>
      <c r="AQ54" s="120">
        <v>6.18</v>
      </c>
      <c r="AR54" s="125" t="s">
        <v>1455</v>
      </c>
      <c r="AS54" s="120">
        <v>4.9176099999999998</v>
      </c>
      <c r="AT54" s="120">
        <v>7.1303700000000001</v>
      </c>
      <c r="AU54" s="120">
        <v>18.388999999999999</v>
      </c>
      <c r="AV54" s="120">
        <v>5.3120000000000003</v>
      </c>
      <c r="AW54" s="121">
        <v>23.117999999999999</v>
      </c>
    </row>
    <row r="55" spans="1:49" x14ac:dyDescent="0.3">
      <c r="A55" s="126" t="s">
        <v>831</v>
      </c>
      <c r="B55" s="119">
        <v>1.1000000000000001</v>
      </c>
      <c r="C55" s="120">
        <v>30</v>
      </c>
      <c r="D55" s="120">
        <v>29</v>
      </c>
      <c r="E55" s="120">
        <v>2</v>
      </c>
      <c r="F55" s="120">
        <v>36.6</v>
      </c>
      <c r="G55" s="121">
        <v>32</v>
      </c>
      <c r="H55" s="119">
        <v>13</v>
      </c>
      <c r="I55" s="121">
        <v>54</v>
      </c>
      <c r="J55" s="119">
        <v>16.37</v>
      </c>
      <c r="K55" s="120">
        <v>12.71</v>
      </c>
      <c r="L55" s="121">
        <v>16.739640000000001</v>
      </c>
      <c r="M55" s="122" t="s">
        <v>1455</v>
      </c>
      <c r="N55" s="123" t="s">
        <v>1455</v>
      </c>
      <c r="O55" s="124">
        <v>1.827</v>
      </c>
      <c r="P55" s="119">
        <v>49.3</v>
      </c>
      <c r="Q55" s="120">
        <v>34.24</v>
      </c>
      <c r="R55" s="120">
        <v>150.83000000000001</v>
      </c>
      <c r="S55" s="121">
        <v>110.51900000000001</v>
      </c>
      <c r="T55" s="124">
        <v>78.146000000000001</v>
      </c>
      <c r="U55" s="124">
        <v>6.3</v>
      </c>
      <c r="V55" s="119">
        <v>13.23</v>
      </c>
      <c r="W55" s="120">
        <v>4.58</v>
      </c>
      <c r="X55" s="120">
        <v>0.83</v>
      </c>
      <c r="Y55" s="120">
        <v>0.01</v>
      </c>
      <c r="Z55" s="121">
        <v>0.37</v>
      </c>
      <c r="AA55" s="119">
        <v>44.91</v>
      </c>
      <c r="AB55" s="121">
        <v>193.09399999999999</v>
      </c>
      <c r="AC55" s="119">
        <v>48.64</v>
      </c>
      <c r="AD55" s="120">
        <v>60.713000000000001</v>
      </c>
      <c r="AE55" s="120">
        <v>18.59</v>
      </c>
      <c r="AF55" s="121">
        <v>0</v>
      </c>
      <c r="AG55" s="119">
        <v>11</v>
      </c>
      <c r="AH55" s="120">
        <v>11.4</v>
      </c>
      <c r="AI55" s="120">
        <v>10.23596</v>
      </c>
      <c r="AJ55" s="120">
        <v>12.7</v>
      </c>
      <c r="AK55" s="121">
        <v>12.7</v>
      </c>
      <c r="AL55" s="119">
        <v>13.8</v>
      </c>
      <c r="AM55" s="121">
        <v>15.32</v>
      </c>
      <c r="AN55" s="119">
        <v>26</v>
      </c>
      <c r="AO55" s="125" t="s">
        <v>1455</v>
      </c>
      <c r="AP55" s="125" t="s">
        <v>1455</v>
      </c>
      <c r="AQ55" s="120">
        <v>6.18</v>
      </c>
      <c r="AR55" s="125" t="s">
        <v>1455</v>
      </c>
      <c r="AS55" s="120">
        <v>4.9176099999999998</v>
      </c>
      <c r="AT55" s="120">
        <v>7.1303700000000001</v>
      </c>
      <c r="AU55" s="120">
        <v>18.388999999999999</v>
      </c>
      <c r="AV55" s="120">
        <v>5.3120000000000003</v>
      </c>
      <c r="AW55" s="121">
        <v>23.117999999999999</v>
      </c>
    </row>
    <row r="56" spans="1:49" x14ac:dyDescent="0.3">
      <c r="A56" s="126" t="s">
        <v>832</v>
      </c>
      <c r="B56" s="119">
        <v>1.1000000000000001</v>
      </c>
      <c r="C56" s="120">
        <v>30</v>
      </c>
      <c r="D56" s="120">
        <v>29</v>
      </c>
      <c r="E56" s="120">
        <v>2</v>
      </c>
      <c r="F56" s="120">
        <v>34.1</v>
      </c>
      <c r="G56" s="121">
        <v>32</v>
      </c>
      <c r="H56" s="119">
        <v>13</v>
      </c>
      <c r="I56" s="121">
        <v>54</v>
      </c>
      <c r="J56" s="119">
        <v>15.99</v>
      </c>
      <c r="K56" s="120">
        <v>12.77</v>
      </c>
      <c r="L56" s="121">
        <v>16.821539999999999</v>
      </c>
      <c r="M56" s="122" t="s">
        <v>1455</v>
      </c>
      <c r="N56" s="123" t="s">
        <v>1455</v>
      </c>
      <c r="O56" s="124">
        <v>1.827</v>
      </c>
      <c r="P56" s="119">
        <v>38.270000000000003</v>
      </c>
      <c r="Q56" s="120">
        <v>33.28</v>
      </c>
      <c r="R56" s="120">
        <v>151.99</v>
      </c>
      <c r="S56" s="121">
        <v>110.51900000000001</v>
      </c>
      <c r="T56" s="124">
        <v>77.742999999999995</v>
      </c>
      <c r="U56" s="124">
        <v>6.1</v>
      </c>
      <c r="V56" s="119">
        <v>13.23</v>
      </c>
      <c r="W56" s="120">
        <v>4.42</v>
      </c>
      <c r="X56" s="120">
        <v>0.83</v>
      </c>
      <c r="Y56" s="120">
        <v>0.01</v>
      </c>
      <c r="Z56" s="121">
        <v>0.42</v>
      </c>
      <c r="AA56" s="119">
        <v>41.02</v>
      </c>
      <c r="AB56" s="121">
        <v>189.203</v>
      </c>
      <c r="AC56" s="119">
        <v>47.84</v>
      </c>
      <c r="AD56" s="120">
        <v>46.37</v>
      </c>
      <c r="AE56" s="120">
        <v>18.3</v>
      </c>
      <c r="AF56" s="121">
        <v>0.9</v>
      </c>
      <c r="AG56" s="119">
        <v>11</v>
      </c>
      <c r="AH56" s="120">
        <v>11.4</v>
      </c>
      <c r="AI56" s="120">
        <v>10.231629999999999</v>
      </c>
      <c r="AJ56" s="120">
        <v>12.7</v>
      </c>
      <c r="AK56" s="121">
        <v>12.7</v>
      </c>
      <c r="AL56" s="119">
        <v>13.46</v>
      </c>
      <c r="AM56" s="121">
        <v>14.98</v>
      </c>
      <c r="AN56" s="119">
        <v>26</v>
      </c>
      <c r="AO56" s="125" t="s">
        <v>1455</v>
      </c>
      <c r="AP56" s="125" t="s">
        <v>1455</v>
      </c>
      <c r="AQ56" s="120">
        <v>6.17</v>
      </c>
      <c r="AR56" s="125" t="s">
        <v>1455</v>
      </c>
      <c r="AS56" s="120">
        <v>4.88462</v>
      </c>
      <c r="AT56" s="120">
        <v>7.1303700000000001</v>
      </c>
      <c r="AU56" s="120">
        <v>18.388999999999999</v>
      </c>
      <c r="AV56" s="120">
        <v>5.1529999999999996</v>
      </c>
      <c r="AW56" s="121">
        <v>23.117999999999999</v>
      </c>
    </row>
    <row r="57" spans="1:49" x14ac:dyDescent="0.3">
      <c r="A57" s="126" t="s">
        <v>833</v>
      </c>
      <c r="B57" s="119">
        <v>1.1000000000000001</v>
      </c>
      <c r="C57" s="120">
        <v>30</v>
      </c>
      <c r="D57" s="120">
        <v>29</v>
      </c>
      <c r="E57" s="120">
        <v>2</v>
      </c>
      <c r="F57" s="120">
        <v>34.1</v>
      </c>
      <c r="G57" s="121">
        <v>32</v>
      </c>
      <c r="H57" s="119">
        <v>13</v>
      </c>
      <c r="I57" s="121">
        <v>54</v>
      </c>
      <c r="J57" s="119">
        <v>15.99</v>
      </c>
      <c r="K57" s="120">
        <v>12.77</v>
      </c>
      <c r="L57" s="121">
        <v>16.821539999999999</v>
      </c>
      <c r="M57" s="122" t="s">
        <v>1455</v>
      </c>
      <c r="N57" s="123" t="s">
        <v>1455</v>
      </c>
      <c r="O57" s="124">
        <v>1.827</v>
      </c>
      <c r="P57" s="119">
        <v>38.270000000000003</v>
      </c>
      <c r="Q57" s="120">
        <v>33.28</v>
      </c>
      <c r="R57" s="120">
        <v>151.99</v>
      </c>
      <c r="S57" s="121">
        <v>110.51900000000001</v>
      </c>
      <c r="T57" s="124">
        <v>77.742999999999995</v>
      </c>
      <c r="U57" s="124">
        <v>6.1</v>
      </c>
      <c r="V57" s="119">
        <v>13.23</v>
      </c>
      <c r="W57" s="120">
        <v>4.42</v>
      </c>
      <c r="X57" s="120">
        <v>0.83</v>
      </c>
      <c r="Y57" s="120">
        <v>0.01</v>
      </c>
      <c r="Z57" s="121">
        <v>0.42</v>
      </c>
      <c r="AA57" s="119">
        <v>41.02</v>
      </c>
      <c r="AB57" s="121">
        <v>189.203</v>
      </c>
      <c r="AC57" s="119">
        <v>47.84</v>
      </c>
      <c r="AD57" s="120">
        <v>46.37</v>
      </c>
      <c r="AE57" s="120">
        <v>18.3</v>
      </c>
      <c r="AF57" s="121">
        <v>0.9</v>
      </c>
      <c r="AG57" s="119">
        <v>11</v>
      </c>
      <c r="AH57" s="120">
        <v>11.4</v>
      </c>
      <c r="AI57" s="120">
        <v>10.231629999999999</v>
      </c>
      <c r="AJ57" s="120">
        <v>12.7</v>
      </c>
      <c r="AK57" s="121">
        <v>12.7</v>
      </c>
      <c r="AL57" s="119">
        <v>13.46</v>
      </c>
      <c r="AM57" s="121">
        <v>14.98</v>
      </c>
      <c r="AN57" s="119">
        <v>26</v>
      </c>
      <c r="AO57" s="125" t="s">
        <v>1455</v>
      </c>
      <c r="AP57" s="125" t="s">
        <v>1455</v>
      </c>
      <c r="AQ57" s="120">
        <v>6.17</v>
      </c>
      <c r="AR57" s="125" t="s">
        <v>1455</v>
      </c>
      <c r="AS57" s="120">
        <v>4.88462</v>
      </c>
      <c r="AT57" s="120">
        <v>7.1303700000000001</v>
      </c>
      <c r="AU57" s="120">
        <v>18.388999999999999</v>
      </c>
      <c r="AV57" s="120">
        <v>5.1529999999999996</v>
      </c>
      <c r="AW57" s="121">
        <v>23.117999999999999</v>
      </c>
    </row>
    <row r="58" spans="1:49" x14ac:dyDescent="0.3">
      <c r="A58" s="126" t="s">
        <v>834</v>
      </c>
      <c r="B58" s="119">
        <v>1.1000000000000001</v>
      </c>
      <c r="C58" s="120">
        <v>30</v>
      </c>
      <c r="D58" s="120">
        <v>29</v>
      </c>
      <c r="E58" s="120">
        <v>2</v>
      </c>
      <c r="F58" s="120">
        <v>35.700000000000003</v>
      </c>
      <c r="G58" s="121">
        <v>32</v>
      </c>
      <c r="H58" s="119">
        <v>13</v>
      </c>
      <c r="I58" s="121">
        <v>54</v>
      </c>
      <c r="J58" s="119">
        <v>15.56</v>
      </c>
      <c r="K58" s="120">
        <v>12.68</v>
      </c>
      <c r="L58" s="121">
        <v>16.741309999999999</v>
      </c>
      <c r="M58" s="122" t="s">
        <v>1455</v>
      </c>
      <c r="N58" s="123" t="s">
        <v>1455</v>
      </c>
      <c r="O58" s="124">
        <v>1.827</v>
      </c>
      <c r="P58" s="119">
        <v>46.23</v>
      </c>
      <c r="Q58" s="120">
        <v>32.81</v>
      </c>
      <c r="R58" s="120">
        <v>150.83000000000001</v>
      </c>
      <c r="S58" s="121">
        <v>110.51900000000001</v>
      </c>
      <c r="T58" s="124">
        <v>79.185000000000002</v>
      </c>
      <c r="U58" s="124">
        <v>6.1</v>
      </c>
      <c r="V58" s="119">
        <v>12.66</v>
      </c>
      <c r="W58" s="120">
        <v>4.1900000000000004</v>
      </c>
      <c r="X58" s="120">
        <v>0.83</v>
      </c>
      <c r="Y58" s="120">
        <v>0.01</v>
      </c>
      <c r="Z58" s="121">
        <v>0.52</v>
      </c>
      <c r="AA58" s="119">
        <v>44.07</v>
      </c>
      <c r="AB58" s="121">
        <v>192.251</v>
      </c>
      <c r="AC58" s="119">
        <v>51.79</v>
      </c>
      <c r="AD58" s="120">
        <v>46.978999999999999</v>
      </c>
      <c r="AE58" s="120">
        <v>19.05</v>
      </c>
      <c r="AF58" s="121">
        <v>1.3</v>
      </c>
      <c r="AG58" s="119">
        <v>11</v>
      </c>
      <c r="AH58" s="120">
        <v>11.4</v>
      </c>
      <c r="AI58" s="120">
        <v>10.09808</v>
      </c>
      <c r="AJ58" s="120">
        <v>12.7</v>
      </c>
      <c r="AK58" s="121">
        <v>12.7</v>
      </c>
      <c r="AL58" s="119">
        <v>13.73</v>
      </c>
      <c r="AM58" s="121">
        <v>15.25</v>
      </c>
      <c r="AN58" s="119">
        <v>26</v>
      </c>
      <c r="AO58" s="120">
        <v>20.680260000000001</v>
      </c>
      <c r="AP58" s="120">
        <v>33.776150000000001</v>
      </c>
      <c r="AQ58" s="120">
        <v>6.1790000000000003</v>
      </c>
      <c r="AR58" s="120">
        <v>23.782299999999999</v>
      </c>
      <c r="AS58" s="120">
        <v>4.8377299999999996</v>
      </c>
      <c r="AT58" s="120">
        <v>7.1303700000000001</v>
      </c>
      <c r="AU58" s="120">
        <v>18.163</v>
      </c>
      <c r="AV58" s="120">
        <v>5.1529999999999996</v>
      </c>
      <c r="AW58" s="121">
        <v>23.117999999999999</v>
      </c>
    </row>
    <row r="59" spans="1:49" x14ac:dyDescent="0.3">
      <c r="A59" s="127" t="s">
        <v>835</v>
      </c>
      <c r="B59" s="128">
        <v>1.1000000000000001</v>
      </c>
      <c r="C59" s="129">
        <v>30</v>
      </c>
      <c r="D59" s="129">
        <v>29</v>
      </c>
      <c r="E59" s="129">
        <v>2</v>
      </c>
      <c r="F59" s="129">
        <v>35.700000000000003</v>
      </c>
      <c r="G59" s="130">
        <v>32</v>
      </c>
      <c r="H59" s="128">
        <v>13</v>
      </c>
      <c r="I59" s="130">
        <v>54</v>
      </c>
      <c r="J59" s="128">
        <v>15.56</v>
      </c>
      <c r="K59" s="129">
        <v>12.68</v>
      </c>
      <c r="L59" s="130">
        <v>16.741309999999999</v>
      </c>
      <c r="M59" s="131" t="s">
        <v>1455</v>
      </c>
      <c r="N59" s="132" t="s">
        <v>1455</v>
      </c>
      <c r="O59" s="133">
        <v>1.827</v>
      </c>
      <c r="P59" s="128">
        <v>46.23</v>
      </c>
      <c r="Q59" s="129">
        <v>32.81</v>
      </c>
      <c r="R59" s="129">
        <v>150.83000000000001</v>
      </c>
      <c r="S59" s="130">
        <v>110.51900000000001</v>
      </c>
      <c r="T59" s="133">
        <v>79.185000000000002</v>
      </c>
      <c r="U59" s="133">
        <v>6.1</v>
      </c>
      <c r="V59" s="128">
        <v>12.66</v>
      </c>
      <c r="W59" s="129">
        <v>4.1900000000000004</v>
      </c>
      <c r="X59" s="129">
        <v>0.83</v>
      </c>
      <c r="Y59" s="129">
        <v>0.01</v>
      </c>
      <c r="Z59" s="130">
        <v>0.52</v>
      </c>
      <c r="AA59" s="128">
        <v>44.07</v>
      </c>
      <c r="AB59" s="130">
        <v>192.251</v>
      </c>
      <c r="AC59" s="128">
        <v>51.79</v>
      </c>
      <c r="AD59" s="129">
        <v>46.978999999999999</v>
      </c>
      <c r="AE59" s="129">
        <v>19.05</v>
      </c>
      <c r="AF59" s="130">
        <v>1.3</v>
      </c>
      <c r="AG59" s="128">
        <v>11</v>
      </c>
      <c r="AH59" s="129">
        <v>11.4</v>
      </c>
      <c r="AI59" s="129">
        <v>10.09808</v>
      </c>
      <c r="AJ59" s="129">
        <v>12.7</v>
      </c>
      <c r="AK59" s="130">
        <v>12.7</v>
      </c>
      <c r="AL59" s="128">
        <v>13.73</v>
      </c>
      <c r="AM59" s="130">
        <v>15.25</v>
      </c>
      <c r="AN59" s="128">
        <v>26</v>
      </c>
      <c r="AO59" s="129">
        <v>20.680260000000001</v>
      </c>
      <c r="AP59" s="129">
        <v>33.776150000000001</v>
      </c>
      <c r="AQ59" s="129">
        <v>6.1790000000000003</v>
      </c>
      <c r="AR59" s="129">
        <v>23.782299999999999</v>
      </c>
      <c r="AS59" s="129">
        <v>4.8377299999999996</v>
      </c>
      <c r="AT59" s="129">
        <v>7.1303700000000001</v>
      </c>
      <c r="AU59" s="129">
        <v>18.163</v>
      </c>
      <c r="AV59" s="129">
        <v>5.1529999999999996</v>
      </c>
      <c r="AW59" s="130">
        <v>23.117999999999999</v>
      </c>
    </row>
    <row r="60" spans="1:49" x14ac:dyDescent="0.3">
      <c r="A60" s="134" t="s">
        <v>1385</v>
      </c>
      <c r="B60" s="135">
        <f t="shared" ref="B60:AW60" si="0">MIN(B12:B59)</f>
        <v>1.1000000000000001</v>
      </c>
      <c r="C60" s="135">
        <f t="shared" si="0"/>
        <v>30</v>
      </c>
      <c r="D60" s="135">
        <f t="shared" si="0"/>
        <v>29</v>
      </c>
      <c r="E60" s="135">
        <f t="shared" si="0"/>
        <v>2</v>
      </c>
      <c r="F60" s="135">
        <f t="shared" si="0"/>
        <v>9.3000000000000007</v>
      </c>
      <c r="G60" s="135">
        <f t="shared" si="0"/>
        <v>32</v>
      </c>
      <c r="H60" s="135">
        <f t="shared" si="0"/>
        <v>13</v>
      </c>
      <c r="I60" s="135">
        <f t="shared" si="0"/>
        <v>54</v>
      </c>
      <c r="J60" s="135">
        <f t="shared" si="0"/>
        <v>12.93</v>
      </c>
      <c r="K60" s="135">
        <f t="shared" si="0"/>
        <v>12.63</v>
      </c>
      <c r="L60" s="135">
        <f t="shared" si="0"/>
        <v>11.60493</v>
      </c>
      <c r="M60" s="135">
        <f t="shared" si="0"/>
        <v>1.07</v>
      </c>
      <c r="N60" s="135">
        <f t="shared" si="0"/>
        <v>60.48</v>
      </c>
      <c r="O60" s="135">
        <f t="shared" si="0"/>
        <v>1.827</v>
      </c>
      <c r="P60" s="135">
        <f t="shared" si="0"/>
        <v>38.270000000000003</v>
      </c>
      <c r="Q60" s="135">
        <f t="shared" si="0"/>
        <v>32.81</v>
      </c>
      <c r="R60" s="135">
        <f t="shared" si="0"/>
        <v>147.37</v>
      </c>
      <c r="S60" s="135">
        <f t="shared" si="0"/>
        <v>110.51900000000001</v>
      </c>
      <c r="T60" s="135">
        <f t="shared" si="0"/>
        <v>77.069000000000003</v>
      </c>
      <c r="U60" s="135">
        <f t="shared" si="0"/>
        <v>6.1</v>
      </c>
      <c r="V60" s="135">
        <f t="shared" si="0"/>
        <v>12.66</v>
      </c>
      <c r="W60" s="135">
        <f t="shared" si="0"/>
        <v>2.73</v>
      </c>
      <c r="X60" s="135">
        <f t="shared" si="0"/>
        <v>0.49</v>
      </c>
      <c r="Y60" s="135">
        <f t="shared" si="0"/>
        <v>0.01</v>
      </c>
      <c r="Z60" s="135">
        <f t="shared" si="0"/>
        <v>0.33300000000000002</v>
      </c>
      <c r="AA60" s="135">
        <f t="shared" si="0"/>
        <v>38.159999999999997</v>
      </c>
      <c r="AB60" s="135">
        <f t="shared" si="0"/>
        <v>186.34</v>
      </c>
      <c r="AC60" s="135">
        <f t="shared" si="0"/>
        <v>47.84</v>
      </c>
      <c r="AD60" s="135">
        <f t="shared" si="0"/>
        <v>32.768999999999998</v>
      </c>
      <c r="AE60" s="135">
        <f t="shared" si="0"/>
        <v>17.600000000000001</v>
      </c>
      <c r="AF60" s="135">
        <f t="shared" si="0"/>
        <v>0</v>
      </c>
      <c r="AG60" s="135">
        <f t="shared" si="0"/>
        <v>11</v>
      </c>
      <c r="AH60" s="135">
        <f t="shared" si="0"/>
        <v>10.5</v>
      </c>
      <c r="AI60" s="135">
        <f t="shared" si="0"/>
        <v>9.9666300000000003</v>
      </c>
      <c r="AJ60" s="135">
        <f t="shared" si="0"/>
        <v>12.7</v>
      </c>
      <c r="AK60" s="135">
        <f t="shared" si="0"/>
        <v>12.7</v>
      </c>
      <c r="AL60" s="135">
        <f t="shared" si="0"/>
        <v>13.22</v>
      </c>
      <c r="AM60" s="135">
        <f t="shared" si="0"/>
        <v>14.74</v>
      </c>
      <c r="AN60" s="135">
        <f t="shared" si="0"/>
        <v>26</v>
      </c>
      <c r="AO60" s="135">
        <f t="shared" si="0"/>
        <v>20.680260000000001</v>
      </c>
      <c r="AP60" s="135">
        <f t="shared" si="0"/>
        <v>33.776150000000001</v>
      </c>
      <c r="AQ60" s="135">
        <f t="shared" si="0"/>
        <v>6.17</v>
      </c>
      <c r="AR60" s="135">
        <f t="shared" si="0"/>
        <v>23.782299999999999</v>
      </c>
      <c r="AS60" s="135">
        <f t="shared" si="0"/>
        <v>4.8377299999999996</v>
      </c>
      <c r="AT60" s="135">
        <f t="shared" si="0"/>
        <v>7.1303700000000001</v>
      </c>
      <c r="AU60" s="135">
        <f t="shared" si="0"/>
        <v>18.163</v>
      </c>
      <c r="AV60" s="135">
        <f t="shared" si="0"/>
        <v>5.1529999999999996</v>
      </c>
      <c r="AW60" s="136">
        <f t="shared" si="0"/>
        <v>23.117999999999999</v>
      </c>
    </row>
    <row r="61" spans="1:49" x14ac:dyDescent="0.3">
      <c r="A61" s="137" t="s">
        <v>1383</v>
      </c>
      <c r="B61" s="138">
        <f t="shared" ref="B61:AW61" si="1">MAX(B12:B59)</f>
        <v>2.1</v>
      </c>
      <c r="C61" s="138">
        <f t="shared" si="1"/>
        <v>30</v>
      </c>
      <c r="D61" s="138">
        <f t="shared" si="1"/>
        <v>29</v>
      </c>
      <c r="E61" s="138">
        <f t="shared" si="1"/>
        <v>2</v>
      </c>
      <c r="F61" s="138">
        <f t="shared" si="1"/>
        <v>39.200000000000003</v>
      </c>
      <c r="G61" s="138">
        <f t="shared" si="1"/>
        <v>32</v>
      </c>
      <c r="H61" s="138">
        <f t="shared" si="1"/>
        <v>16.2</v>
      </c>
      <c r="I61" s="138">
        <f t="shared" si="1"/>
        <v>63</v>
      </c>
      <c r="J61" s="138">
        <f t="shared" si="1"/>
        <v>16.54</v>
      </c>
      <c r="K61" s="138">
        <f t="shared" si="1"/>
        <v>12.93</v>
      </c>
      <c r="L61" s="138">
        <f t="shared" si="1"/>
        <v>16.821539999999999</v>
      </c>
      <c r="M61" s="138">
        <f t="shared" si="1"/>
        <v>1.07</v>
      </c>
      <c r="N61" s="138">
        <f t="shared" si="1"/>
        <v>62.4</v>
      </c>
      <c r="O61" s="138">
        <f t="shared" si="1"/>
        <v>1.827</v>
      </c>
      <c r="P61" s="138">
        <f t="shared" si="1"/>
        <v>64.989999999999995</v>
      </c>
      <c r="Q61" s="138">
        <f t="shared" si="1"/>
        <v>41.43</v>
      </c>
      <c r="R61" s="138">
        <f t="shared" si="1"/>
        <v>153.16</v>
      </c>
      <c r="S61" s="138">
        <f t="shared" si="1"/>
        <v>110.51900000000001</v>
      </c>
      <c r="T61" s="138">
        <f t="shared" si="1"/>
        <v>98.912000000000006</v>
      </c>
      <c r="U61" s="138">
        <f t="shared" si="1"/>
        <v>6.3</v>
      </c>
      <c r="V61" s="138">
        <f t="shared" si="1"/>
        <v>16.260000000000002</v>
      </c>
      <c r="W61" s="138">
        <f t="shared" si="1"/>
        <v>7.34</v>
      </c>
      <c r="X61" s="138">
        <f t="shared" si="1"/>
        <v>0.84</v>
      </c>
      <c r="Y61" s="138">
        <f t="shared" si="1"/>
        <v>0.01</v>
      </c>
      <c r="Z61" s="138">
        <f t="shared" si="1"/>
        <v>0.67400000000000004</v>
      </c>
      <c r="AA61" s="138">
        <f t="shared" si="1"/>
        <v>61.66</v>
      </c>
      <c r="AB61" s="138">
        <f t="shared" si="1"/>
        <v>213.18</v>
      </c>
      <c r="AC61" s="138">
        <f t="shared" si="1"/>
        <v>61.72</v>
      </c>
      <c r="AD61" s="138">
        <f t="shared" si="1"/>
        <v>61.209000000000003</v>
      </c>
      <c r="AE61" s="138">
        <f t="shared" si="1"/>
        <v>39.82</v>
      </c>
      <c r="AF61" s="138">
        <f t="shared" si="1"/>
        <v>23.2</v>
      </c>
      <c r="AG61" s="138">
        <f t="shared" si="1"/>
        <v>11</v>
      </c>
      <c r="AH61" s="138">
        <f t="shared" si="1"/>
        <v>12.1</v>
      </c>
      <c r="AI61" s="138">
        <f t="shared" si="1"/>
        <v>10.428940000000001</v>
      </c>
      <c r="AJ61" s="138">
        <f t="shared" si="1"/>
        <v>13</v>
      </c>
      <c r="AK61" s="138">
        <f t="shared" si="1"/>
        <v>13</v>
      </c>
      <c r="AL61" s="138">
        <f t="shared" si="1"/>
        <v>14.04</v>
      </c>
      <c r="AM61" s="138">
        <f t="shared" si="1"/>
        <v>15.56</v>
      </c>
      <c r="AN61" s="138">
        <f t="shared" si="1"/>
        <v>26</v>
      </c>
      <c r="AO61" s="138">
        <f t="shared" si="1"/>
        <v>20.680260000000001</v>
      </c>
      <c r="AP61" s="138">
        <f t="shared" si="1"/>
        <v>38.855980000000002</v>
      </c>
      <c r="AQ61" s="138">
        <f t="shared" si="1"/>
        <v>6.9850000000000003</v>
      </c>
      <c r="AR61" s="138">
        <f t="shared" si="1"/>
        <v>23.782299999999999</v>
      </c>
      <c r="AS61" s="138">
        <f t="shared" si="1"/>
        <v>5.2064300000000001</v>
      </c>
      <c r="AT61" s="138">
        <f t="shared" si="1"/>
        <v>7.1303700000000001</v>
      </c>
      <c r="AU61" s="138">
        <f t="shared" si="1"/>
        <v>19.297000000000001</v>
      </c>
      <c r="AV61" s="138">
        <f t="shared" si="1"/>
        <v>5.7960000000000003</v>
      </c>
      <c r="AW61" s="139">
        <f t="shared" si="1"/>
        <v>23.788</v>
      </c>
    </row>
    <row r="62" spans="1:49" x14ac:dyDescent="0.3">
      <c r="A62" s="140" t="s">
        <v>1456</v>
      </c>
      <c r="B62" s="141">
        <f t="shared" ref="B62:AW62" si="2">AVERAGE(B12:B59)</f>
        <v>1.6416666666666657</v>
      </c>
      <c r="C62" s="141">
        <f t="shared" si="2"/>
        <v>30</v>
      </c>
      <c r="D62" s="141">
        <f t="shared" si="2"/>
        <v>29</v>
      </c>
      <c r="E62" s="141">
        <f t="shared" si="2"/>
        <v>2</v>
      </c>
      <c r="F62" s="141">
        <f t="shared" si="2"/>
        <v>28.199999999999992</v>
      </c>
      <c r="G62" s="141">
        <f t="shared" si="2"/>
        <v>32</v>
      </c>
      <c r="H62" s="141">
        <f t="shared" si="2"/>
        <v>14.79999999999999</v>
      </c>
      <c r="I62" s="141">
        <f t="shared" si="2"/>
        <v>58.708333333333336</v>
      </c>
      <c r="J62" s="141">
        <f t="shared" si="2"/>
        <v>14.081666666666663</v>
      </c>
      <c r="K62" s="141">
        <f t="shared" si="2"/>
        <v>12.723333333333331</v>
      </c>
      <c r="L62" s="141">
        <f t="shared" si="2"/>
        <v>13.597581666666665</v>
      </c>
      <c r="M62" s="141">
        <f t="shared" si="2"/>
        <v>1.07</v>
      </c>
      <c r="N62" s="141">
        <f t="shared" si="2"/>
        <v>61.44</v>
      </c>
      <c r="O62" s="141">
        <f t="shared" si="2"/>
        <v>1.8269999999999984</v>
      </c>
      <c r="P62" s="141">
        <f t="shared" si="2"/>
        <v>52.584583333333342</v>
      </c>
      <c r="Q62" s="141">
        <f t="shared" si="2"/>
        <v>36.352083333333333</v>
      </c>
      <c r="R62" s="141">
        <f t="shared" si="2"/>
        <v>150.44624999999999</v>
      </c>
      <c r="S62" s="141">
        <f t="shared" si="2"/>
        <v>110.51900000000013</v>
      </c>
      <c r="T62" s="141">
        <f t="shared" si="2"/>
        <v>90.097666666666711</v>
      </c>
      <c r="U62" s="141">
        <f t="shared" si="2"/>
        <v>6.2833333333333394</v>
      </c>
      <c r="V62" s="141">
        <f t="shared" si="2"/>
        <v>14.080833333333336</v>
      </c>
      <c r="W62" s="141">
        <f t="shared" si="2"/>
        <v>5.0570833333333338</v>
      </c>
      <c r="X62" s="141">
        <f t="shared" si="2"/>
        <v>0.55958333333333321</v>
      </c>
      <c r="Y62" s="141">
        <f t="shared" si="2"/>
        <v>1.0000000000000005E-2</v>
      </c>
      <c r="Z62" s="141">
        <f t="shared" si="2"/>
        <v>0.4490833333333335</v>
      </c>
      <c r="AA62" s="141">
        <f t="shared" si="2"/>
        <v>51.435000000000002</v>
      </c>
      <c r="AB62" s="141">
        <f t="shared" si="2"/>
        <v>199.89370833333325</v>
      </c>
      <c r="AC62" s="141">
        <f t="shared" si="2"/>
        <v>54.026291666666673</v>
      </c>
      <c r="AD62" s="141">
        <f t="shared" si="2"/>
        <v>53.118291666666664</v>
      </c>
      <c r="AE62" s="141">
        <f t="shared" si="2"/>
        <v>20.103833333333338</v>
      </c>
      <c r="AF62" s="141">
        <f t="shared" si="2"/>
        <v>3.4458333333333333</v>
      </c>
      <c r="AG62" s="141">
        <f t="shared" si="2"/>
        <v>11</v>
      </c>
      <c r="AH62" s="141">
        <f t="shared" si="2"/>
        <v>11.358333333333329</v>
      </c>
      <c r="AI62" s="141">
        <f t="shared" si="2"/>
        <v>10.177548333333332</v>
      </c>
      <c r="AJ62" s="141">
        <f t="shared" si="2"/>
        <v>12.912500000000003</v>
      </c>
      <c r="AK62" s="141">
        <f t="shared" si="2"/>
        <v>12.912500000000003</v>
      </c>
      <c r="AL62" s="141">
        <f t="shared" si="2"/>
        <v>13.667083333333336</v>
      </c>
      <c r="AM62" s="141">
        <f t="shared" si="2"/>
        <v>15.185833333333333</v>
      </c>
      <c r="AN62" s="141">
        <f t="shared" si="2"/>
        <v>26</v>
      </c>
      <c r="AO62" s="141">
        <f t="shared" si="2"/>
        <v>20.680260000000001</v>
      </c>
      <c r="AP62" s="141">
        <f t="shared" si="2"/>
        <v>36.316065000000002</v>
      </c>
      <c r="AQ62" s="141">
        <f t="shared" si="2"/>
        <v>6.5777499999999991</v>
      </c>
      <c r="AR62" s="141">
        <f t="shared" si="2"/>
        <v>23.782299999999999</v>
      </c>
      <c r="AS62" s="141">
        <f t="shared" si="2"/>
        <v>5.0101216666666675</v>
      </c>
      <c r="AT62" s="141">
        <f t="shared" si="2"/>
        <v>7.1303700000000072</v>
      </c>
      <c r="AU62" s="141">
        <f t="shared" si="2"/>
        <v>18.766000000000009</v>
      </c>
      <c r="AV62" s="141">
        <f t="shared" si="2"/>
        <v>5.3808750000000005</v>
      </c>
      <c r="AW62" s="142">
        <f t="shared" si="2"/>
        <v>23.478541666666661</v>
      </c>
    </row>
    <row r="63" spans="1:49" x14ac:dyDescent="0.3">
      <c r="A63" s="143" t="s">
        <v>7</v>
      </c>
      <c r="B63" s="138">
        <f t="shared" ref="B63:AW63" si="3">B12</f>
        <v>2.1</v>
      </c>
      <c r="C63" s="138">
        <f t="shared" si="3"/>
        <v>30</v>
      </c>
      <c r="D63" s="138">
        <f t="shared" si="3"/>
        <v>29</v>
      </c>
      <c r="E63" s="138">
        <f t="shared" si="3"/>
        <v>2</v>
      </c>
      <c r="F63" s="138">
        <f t="shared" si="3"/>
        <v>10.199999999999999</v>
      </c>
      <c r="G63" s="138">
        <f t="shared" si="3"/>
        <v>32</v>
      </c>
      <c r="H63" s="138">
        <f t="shared" si="3"/>
        <v>15.2</v>
      </c>
      <c r="I63" s="138">
        <f t="shared" si="3"/>
        <v>58</v>
      </c>
      <c r="J63" s="138">
        <f t="shared" si="3"/>
        <v>12.93</v>
      </c>
      <c r="K63" s="138">
        <f t="shared" si="3"/>
        <v>12.76</v>
      </c>
      <c r="L63" s="138">
        <f t="shared" si="3"/>
        <v>12.09633</v>
      </c>
      <c r="M63" s="138" t="str">
        <f t="shared" si="3"/>
        <v>--</v>
      </c>
      <c r="N63" s="138" t="str">
        <f t="shared" si="3"/>
        <v>--</v>
      </c>
      <c r="O63" s="138">
        <f t="shared" si="3"/>
        <v>1.827</v>
      </c>
      <c r="P63" s="138">
        <f t="shared" si="3"/>
        <v>59.23</v>
      </c>
      <c r="Q63" s="138">
        <f t="shared" si="3"/>
        <v>39.28</v>
      </c>
      <c r="R63" s="138">
        <f t="shared" si="3"/>
        <v>150.83000000000001</v>
      </c>
      <c r="S63" s="138">
        <f t="shared" si="3"/>
        <v>110.51900000000001</v>
      </c>
      <c r="T63" s="138">
        <f t="shared" si="3"/>
        <v>98.254000000000005</v>
      </c>
      <c r="U63" s="138">
        <f t="shared" si="3"/>
        <v>6.3</v>
      </c>
      <c r="V63" s="138">
        <f t="shared" si="3"/>
        <v>15.02</v>
      </c>
      <c r="W63" s="138">
        <f t="shared" si="3"/>
        <v>2.73</v>
      </c>
      <c r="X63" s="138">
        <f t="shared" si="3"/>
        <v>0.49</v>
      </c>
      <c r="Y63" s="138">
        <f t="shared" si="3"/>
        <v>0.01</v>
      </c>
      <c r="Z63" s="138">
        <f t="shared" si="3"/>
        <v>0.48</v>
      </c>
      <c r="AA63" s="138">
        <f t="shared" si="3"/>
        <v>58.97</v>
      </c>
      <c r="AB63" s="138">
        <f t="shared" si="3"/>
        <v>213.18</v>
      </c>
      <c r="AC63" s="138">
        <f t="shared" si="3"/>
        <v>50.18</v>
      </c>
      <c r="AD63" s="138">
        <f t="shared" si="3"/>
        <v>58.988999999999997</v>
      </c>
      <c r="AE63" s="138">
        <f t="shared" si="3"/>
        <v>20.09</v>
      </c>
      <c r="AF63" s="138">
        <f t="shared" si="3"/>
        <v>8.1</v>
      </c>
      <c r="AG63" s="138">
        <f t="shared" si="3"/>
        <v>11</v>
      </c>
      <c r="AH63" s="138">
        <f t="shared" si="3"/>
        <v>11.8</v>
      </c>
      <c r="AI63" s="138">
        <f t="shared" si="3"/>
        <v>10.121460000000001</v>
      </c>
      <c r="AJ63" s="138">
        <f t="shared" si="3"/>
        <v>13</v>
      </c>
      <c r="AK63" s="138">
        <f t="shared" si="3"/>
        <v>13</v>
      </c>
      <c r="AL63" s="138">
        <f t="shared" si="3"/>
        <v>13.92</v>
      </c>
      <c r="AM63" s="138">
        <f t="shared" si="3"/>
        <v>15.44</v>
      </c>
      <c r="AN63" s="138">
        <f t="shared" si="3"/>
        <v>26</v>
      </c>
      <c r="AO63" s="138" t="str">
        <f t="shared" si="3"/>
        <v>--</v>
      </c>
      <c r="AP63" s="138">
        <f t="shared" si="3"/>
        <v>38.855980000000002</v>
      </c>
      <c r="AQ63" s="138">
        <f t="shared" si="3"/>
        <v>6.9850000000000003</v>
      </c>
      <c r="AR63" s="138" t="str">
        <f t="shared" si="3"/>
        <v>--</v>
      </c>
      <c r="AS63" s="138">
        <f t="shared" si="3"/>
        <v>5.2064300000000001</v>
      </c>
      <c r="AT63" s="138">
        <f t="shared" si="3"/>
        <v>7.1303700000000001</v>
      </c>
      <c r="AU63" s="138">
        <f t="shared" si="3"/>
        <v>19.297000000000001</v>
      </c>
      <c r="AV63" s="138">
        <f t="shared" si="3"/>
        <v>5.7960000000000003</v>
      </c>
      <c r="AW63" s="138">
        <f t="shared" si="3"/>
        <v>23.788</v>
      </c>
    </row>
    <row r="64" spans="1:49" x14ac:dyDescent="0.3">
      <c r="A64" s="143" t="s">
        <v>8</v>
      </c>
      <c r="B64" s="138">
        <f t="shared" ref="B64:AW64" si="4">B59</f>
        <v>1.1000000000000001</v>
      </c>
      <c r="C64" s="138">
        <f t="shared" si="4"/>
        <v>30</v>
      </c>
      <c r="D64" s="138">
        <f t="shared" si="4"/>
        <v>29</v>
      </c>
      <c r="E64" s="138">
        <f t="shared" si="4"/>
        <v>2</v>
      </c>
      <c r="F64" s="138">
        <f t="shared" si="4"/>
        <v>35.700000000000003</v>
      </c>
      <c r="G64" s="138">
        <f t="shared" si="4"/>
        <v>32</v>
      </c>
      <c r="H64" s="138">
        <f t="shared" si="4"/>
        <v>13</v>
      </c>
      <c r="I64" s="138">
        <f t="shared" si="4"/>
        <v>54</v>
      </c>
      <c r="J64" s="138">
        <f t="shared" si="4"/>
        <v>15.56</v>
      </c>
      <c r="K64" s="138">
        <f t="shared" si="4"/>
        <v>12.68</v>
      </c>
      <c r="L64" s="138">
        <f t="shared" si="4"/>
        <v>16.741309999999999</v>
      </c>
      <c r="M64" s="138" t="str">
        <f t="shared" si="4"/>
        <v>--</v>
      </c>
      <c r="N64" s="138" t="str">
        <f t="shared" si="4"/>
        <v>--</v>
      </c>
      <c r="O64" s="138">
        <f t="shared" si="4"/>
        <v>1.827</v>
      </c>
      <c r="P64" s="138">
        <f t="shared" si="4"/>
        <v>46.23</v>
      </c>
      <c r="Q64" s="138">
        <f t="shared" si="4"/>
        <v>32.81</v>
      </c>
      <c r="R64" s="138">
        <f t="shared" si="4"/>
        <v>150.83000000000001</v>
      </c>
      <c r="S64" s="138">
        <f t="shared" si="4"/>
        <v>110.51900000000001</v>
      </c>
      <c r="T64" s="138">
        <f t="shared" si="4"/>
        <v>79.185000000000002</v>
      </c>
      <c r="U64" s="138">
        <f t="shared" si="4"/>
        <v>6.1</v>
      </c>
      <c r="V64" s="138">
        <f t="shared" si="4"/>
        <v>12.66</v>
      </c>
      <c r="W64" s="138">
        <f t="shared" si="4"/>
        <v>4.1900000000000004</v>
      </c>
      <c r="X64" s="138">
        <f t="shared" si="4"/>
        <v>0.83</v>
      </c>
      <c r="Y64" s="138">
        <f t="shared" si="4"/>
        <v>0.01</v>
      </c>
      <c r="Z64" s="138">
        <f t="shared" si="4"/>
        <v>0.52</v>
      </c>
      <c r="AA64" s="138">
        <f t="shared" si="4"/>
        <v>44.07</v>
      </c>
      <c r="AB64" s="138">
        <f t="shared" si="4"/>
        <v>192.251</v>
      </c>
      <c r="AC64" s="138">
        <f t="shared" si="4"/>
        <v>51.79</v>
      </c>
      <c r="AD64" s="138">
        <f t="shared" si="4"/>
        <v>46.978999999999999</v>
      </c>
      <c r="AE64" s="138">
        <f t="shared" si="4"/>
        <v>19.05</v>
      </c>
      <c r="AF64" s="138">
        <f t="shared" si="4"/>
        <v>1.3</v>
      </c>
      <c r="AG64" s="138">
        <f t="shared" si="4"/>
        <v>11</v>
      </c>
      <c r="AH64" s="138">
        <f t="shared" si="4"/>
        <v>11.4</v>
      </c>
      <c r="AI64" s="138">
        <f t="shared" si="4"/>
        <v>10.09808</v>
      </c>
      <c r="AJ64" s="138">
        <f t="shared" si="4"/>
        <v>12.7</v>
      </c>
      <c r="AK64" s="138">
        <f t="shared" si="4"/>
        <v>12.7</v>
      </c>
      <c r="AL64" s="138">
        <f t="shared" si="4"/>
        <v>13.73</v>
      </c>
      <c r="AM64" s="138">
        <f t="shared" si="4"/>
        <v>15.25</v>
      </c>
      <c r="AN64" s="138">
        <f t="shared" si="4"/>
        <v>26</v>
      </c>
      <c r="AO64" s="138">
        <f t="shared" si="4"/>
        <v>20.680260000000001</v>
      </c>
      <c r="AP64" s="138">
        <f t="shared" si="4"/>
        <v>33.776150000000001</v>
      </c>
      <c r="AQ64" s="138">
        <f t="shared" si="4"/>
        <v>6.1790000000000003</v>
      </c>
      <c r="AR64" s="138">
        <f t="shared" si="4"/>
        <v>23.782299999999999</v>
      </c>
      <c r="AS64" s="138">
        <f t="shared" si="4"/>
        <v>4.8377299999999996</v>
      </c>
      <c r="AT64" s="138">
        <f t="shared" si="4"/>
        <v>7.1303700000000001</v>
      </c>
      <c r="AU64" s="138">
        <f t="shared" si="4"/>
        <v>18.163</v>
      </c>
      <c r="AV64" s="138">
        <f t="shared" si="4"/>
        <v>5.1529999999999996</v>
      </c>
      <c r="AW64" s="138">
        <f t="shared" si="4"/>
        <v>23.117999999999999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1457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280</v>
      </c>
      <c r="C5" s="117" t="s">
        <v>583</v>
      </c>
      <c r="D5" s="117" t="s">
        <v>584</v>
      </c>
      <c r="E5" s="117" t="s">
        <v>109</v>
      </c>
      <c r="F5" s="117" t="s">
        <v>109</v>
      </c>
      <c r="G5" s="117" t="s">
        <v>109</v>
      </c>
      <c r="H5" s="117" t="s">
        <v>36</v>
      </c>
      <c r="I5" s="117" t="s">
        <v>36</v>
      </c>
      <c r="J5" s="117" t="s">
        <v>36</v>
      </c>
      <c r="K5" s="117" t="s">
        <v>36</v>
      </c>
      <c r="L5" s="117" t="s">
        <v>36</v>
      </c>
      <c r="M5" s="117" t="s">
        <v>36</v>
      </c>
      <c r="N5" s="117" t="s">
        <v>36</v>
      </c>
      <c r="O5" s="117" t="s">
        <v>36</v>
      </c>
      <c r="P5" s="117" t="s">
        <v>71</v>
      </c>
      <c r="Q5" s="117" t="s">
        <v>71</v>
      </c>
      <c r="R5" s="117" t="s">
        <v>71</v>
      </c>
      <c r="S5" s="117" t="s">
        <v>101</v>
      </c>
      <c r="T5" s="117" t="s">
        <v>101</v>
      </c>
      <c r="U5" s="117" t="s">
        <v>580</v>
      </c>
      <c r="V5" s="117" t="s">
        <v>275</v>
      </c>
      <c r="W5" s="117" t="s">
        <v>55</v>
      </c>
      <c r="X5" s="117" t="s">
        <v>55</v>
      </c>
      <c r="Y5" s="117" t="s">
        <v>581</v>
      </c>
      <c r="Z5" s="117" t="s">
        <v>581</v>
      </c>
      <c r="AA5" s="117" t="s">
        <v>51</v>
      </c>
      <c r="AB5" s="117" t="s">
        <v>51</v>
      </c>
      <c r="AC5" s="117" t="s">
        <v>89</v>
      </c>
      <c r="AD5" s="117" t="s">
        <v>293</v>
      </c>
    </row>
    <row r="6" spans="1:30" ht="26.4" x14ac:dyDescent="0.3">
      <c r="A6" s="117" t="s">
        <v>1392</v>
      </c>
      <c r="B6" s="117" t="s">
        <v>632</v>
      </c>
      <c r="C6" s="117" t="s">
        <v>1458</v>
      </c>
      <c r="D6" s="117" t="s">
        <v>1459</v>
      </c>
      <c r="E6" s="117" t="s">
        <v>1409</v>
      </c>
      <c r="F6" s="117" t="s">
        <v>1409</v>
      </c>
      <c r="G6" s="117" t="s">
        <v>1409</v>
      </c>
      <c r="H6" s="117" t="s">
        <v>632</v>
      </c>
      <c r="I6" s="117" t="s">
        <v>1402</v>
      </c>
      <c r="J6" s="117" t="s">
        <v>1411</v>
      </c>
      <c r="K6" s="117" t="s">
        <v>1460</v>
      </c>
      <c r="L6" s="117" t="s">
        <v>632</v>
      </c>
      <c r="M6" s="117" t="s">
        <v>632</v>
      </c>
      <c r="N6" s="117" t="s">
        <v>1461</v>
      </c>
      <c r="O6" s="117" t="s">
        <v>1461</v>
      </c>
      <c r="P6" s="117" t="s">
        <v>1402</v>
      </c>
      <c r="Q6" s="117" t="s">
        <v>1402</v>
      </c>
      <c r="R6" s="117" t="s">
        <v>1406</v>
      </c>
      <c r="S6" s="117" t="s">
        <v>1406</v>
      </c>
      <c r="T6" s="117" t="s">
        <v>1407</v>
      </c>
      <c r="U6" s="117" t="s">
        <v>1397</v>
      </c>
      <c r="V6" s="117" t="s">
        <v>1462</v>
      </c>
      <c r="W6" s="117" t="s">
        <v>1396</v>
      </c>
      <c r="X6" s="117" t="s">
        <v>1396</v>
      </c>
      <c r="Y6" s="117" t="s">
        <v>581</v>
      </c>
      <c r="Z6" s="117" t="s">
        <v>581</v>
      </c>
      <c r="AA6" s="117" t="s">
        <v>1393</v>
      </c>
      <c r="AB6" s="117" t="s">
        <v>1393</v>
      </c>
      <c r="AC6" s="117" t="s">
        <v>632</v>
      </c>
      <c r="AD6" s="117" t="s">
        <v>1409</v>
      </c>
    </row>
    <row r="7" spans="1:30" ht="26.4" x14ac:dyDescent="0.3">
      <c r="A7" s="117" t="s">
        <v>1414</v>
      </c>
      <c r="B7" s="117" t="s">
        <v>1415</v>
      </c>
      <c r="C7" s="117" t="s">
        <v>1415</v>
      </c>
      <c r="D7" s="117" t="s">
        <v>1415</v>
      </c>
      <c r="E7" s="117" t="s">
        <v>1415</v>
      </c>
      <c r="F7" s="117" t="s">
        <v>1415</v>
      </c>
      <c r="G7" s="117" t="s">
        <v>1415</v>
      </c>
      <c r="H7" s="117" t="s">
        <v>1415</v>
      </c>
      <c r="I7" s="117" t="s">
        <v>1415</v>
      </c>
      <c r="J7" s="117" t="s">
        <v>1415</v>
      </c>
      <c r="K7" s="117" t="s">
        <v>1415</v>
      </c>
      <c r="L7" s="117" t="s">
        <v>1415</v>
      </c>
      <c r="M7" s="117" t="s">
        <v>1415</v>
      </c>
      <c r="N7" s="117" t="s">
        <v>1415</v>
      </c>
      <c r="O7" s="117" t="s">
        <v>1415</v>
      </c>
      <c r="P7" s="117" t="s">
        <v>1415</v>
      </c>
      <c r="Q7" s="117" t="s">
        <v>1415</v>
      </c>
      <c r="R7" s="117" t="s">
        <v>1415</v>
      </c>
      <c r="S7" s="117" t="s">
        <v>1415</v>
      </c>
      <c r="T7" s="117" t="s">
        <v>1415</v>
      </c>
      <c r="U7" s="117" t="s">
        <v>1415</v>
      </c>
      <c r="V7" s="117" t="s">
        <v>1415</v>
      </c>
      <c r="W7" s="117" t="s">
        <v>1415</v>
      </c>
      <c r="X7" s="117" t="s">
        <v>1415</v>
      </c>
      <c r="Y7" s="117" t="s">
        <v>1415</v>
      </c>
      <c r="Z7" s="117" t="s">
        <v>1415</v>
      </c>
      <c r="AA7" s="117" t="s">
        <v>1415</v>
      </c>
      <c r="AB7" s="117" t="s">
        <v>1415</v>
      </c>
      <c r="AC7" s="117" t="s">
        <v>1415</v>
      </c>
      <c r="AD7" s="117" t="s">
        <v>1415</v>
      </c>
    </row>
    <row r="8" spans="1:30" ht="39.6" x14ac:dyDescent="0.3">
      <c r="A8" s="117" t="s">
        <v>6</v>
      </c>
      <c r="B8" s="117" t="s">
        <v>1463</v>
      </c>
      <c r="C8" s="117" t="s">
        <v>1464</v>
      </c>
      <c r="D8" s="117" t="s">
        <v>1465</v>
      </c>
      <c r="E8" s="117" t="s">
        <v>1466</v>
      </c>
      <c r="F8" s="117" t="s">
        <v>1467</v>
      </c>
      <c r="G8" s="117" t="s">
        <v>1468</v>
      </c>
      <c r="H8" s="117" t="s">
        <v>1469</v>
      </c>
      <c r="I8" s="117" t="s">
        <v>1470</v>
      </c>
      <c r="J8" s="117" t="s">
        <v>1471</v>
      </c>
      <c r="K8" s="117" t="s">
        <v>1472</v>
      </c>
      <c r="L8" s="117" t="s">
        <v>1469</v>
      </c>
      <c r="M8" s="117" t="s">
        <v>1473</v>
      </c>
      <c r="N8" s="117" t="s">
        <v>1474</v>
      </c>
      <c r="O8" s="117" t="s">
        <v>1413</v>
      </c>
      <c r="P8" s="117" t="s">
        <v>1430</v>
      </c>
      <c r="Q8" s="117" t="s">
        <v>1430</v>
      </c>
      <c r="R8" s="117" t="s">
        <v>1404</v>
      </c>
      <c r="S8" s="117" t="s">
        <v>1475</v>
      </c>
      <c r="T8" s="117" t="s">
        <v>1435</v>
      </c>
      <c r="U8" s="117" t="s">
        <v>1476</v>
      </c>
      <c r="V8" s="117" t="s">
        <v>1477</v>
      </c>
      <c r="W8" s="117" t="s">
        <v>1420</v>
      </c>
      <c r="X8" s="117" t="s">
        <v>1421</v>
      </c>
      <c r="Y8" s="117" t="s">
        <v>1478</v>
      </c>
      <c r="Z8" s="117" t="s">
        <v>1479</v>
      </c>
      <c r="AA8" s="117" t="s">
        <v>1418</v>
      </c>
      <c r="AB8" s="117" t="s">
        <v>1480</v>
      </c>
      <c r="AC8" s="117" t="s">
        <v>1481</v>
      </c>
      <c r="AD8" s="117" t="s">
        <v>1482</v>
      </c>
    </row>
    <row r="9" spans="1:30" ht="26.4" x14ac:dyDescent="0.3">
      <c r="A9" s="117" t="s">
        <v>1062</v>
      </c>
      <c r="B9" s="117" t="s">
        <v>1483</v>
      </c>
      <c r="C9" s="117" t="s">
        <v>1484</v>
      </c>
      <c r="D9" s="117" t="s">
        <v>1484</v>
      </c>
      <c r="E9" s="117" t="s">
        <v>1484</v>
      </c>
      <c r="F9" s="117" t="s">
        <v>1484</v>
      </c>
      <c r="G9" s="117" t="s">
        <v>1484</v>
      </c>
      <c r="H9" s="117" t="s">
        <v>1483</v>
      </c>
      <c r="I9" s="117" t="s">
        <v>1484</v>
      </c>
      <c r="J9" s="117" t="s">
        <v>1484</v>
      </c>
      <c r="K9" s="117" t="s">
        <v>1484</v>
      </c>
      <c r="L9" s="117" t="s">
        <v>1484</v>
      </c>
      <c r="M9" s="117" t="s">
        <v>1484</v>
      </c>
      <c r="N9" s="117" t="s">
        <v>1484</v>
      </c>
      <c r="O9" s="117" t="s">
        <v>1484</v>
      </c>
      <c r="P9" s="117" t="s">
        <v>1483</v>
      </c>
      <c r="Q9" s="117" t="s">
        <v>1484</v>
      </c>
      <c r="R9" s="117" t="s">
        <v>1484</v>
      </c>
      <c r="S9" s="117" t="s">
        <v>1484</v>
      </c>
      <c r="T9" s="117" t="s">
        <v>942</v>
      </c>
      <c r="U9" s="117" t="s">
        <v>1484</v>
      </c>
      <c r="V9" s="117" t="s">
        <v>1484</v>
      </c>
      <c r="W9" s="117" t="s">
        <v>1484</v>
      </c>
      <c r="X9" s="117" t="s">
        <v>1484</v>
      </c>
      <c r="Y9" s="117" t="s">
        <v>1484</v>
      </c>
      <c r="Z9" s="117" t="s">
        <v>1484</v>
      </c>
      <c r="AA9" s="117" t="s">
        <v>1484</v>
      </c>
      <c r="AB9" s="117" t="s">
        <v>1484</v>
      </c>
      <c r="AC9" s="117" t="s">
        <v>1484</v>
      </c>
      <c r="AD9" s="117" t="s">
        <v>1484</v>
      </c>
    </row>
    <row r="10" spans="1:30" x14ac:dyDescent="0.3">
      <c r="A10" s="117" t="s">
        <v>44</v>
      </c>
      <c r="B10" s="117" t="s">
        <v>1485</v>
      </c>
      <c r="C10" s="117" t="s">
        <v>1486</v>
      </c>
      <c r="D10" s="117" t="s">
        <v>1486</v>
      </c>
      <c r="E10" s="117" t="s">
        <v>1486</v>
      </c>
      <c r="F10" s="117" t="s">
        <v>1486</v>
      </c>
      <c r="G10" s="117" t="s">
        <v>1486</v>
      </c>
      <c r="H10" s="117" t="s">
        <v>1485</v>
      </c>
      <c r="I10" s="117" t="s">
        <v>1486</v>
      </c>
      <c r="J10" s="117" t="s">
        <v>1486</v>
      </c>
      <c r="K10" s="117" t="s">
        <v>1486</v>
      </c>
      <c r="L10" s="117" t="s">
        <v>1486</v>
      </c>
      <c r="M10" s="117" t="s">
        <v>1486</v>
      </c>
      <c r="N10" s="117" t="s">
        <v>1486</v>
      </c>
      <c r="O10" s="117" t="s">
        <v>1486</v>
      </c>
      <c r="P10" s="117" t="s">
        <v>1485</v>
      </c>
      <c r="Q10" s="117" t="s">
        <v>1486</v>
      </c>
      <c r="R10" s="117" t="s">
        <v>1486</v>
      </c>
      <c r="S10" s="117" t="s">
        <v>1486</v>
      </c>
      <c r="T10" s="117" t="s">
        <v>1486</v>
      </c>
      <c r="U10" s="117" t="s">
        <v>1486</v>
      </c>
      <c r="V10" s="117" t="s">
        <v>1486</v>
      </c>
      <c r="W10" s="117" t="s">
        <v>1486</v>
      </c>
      <c r="X10" s="117" t="s">
        <v>1486</v>
      </c>
      <c r="Y10" s="117" t="s">
        <v>1486</v>
      </c>
      <c r="Z10" s="117" t="s">
        <v>1486</v>
      </c>
      <c r="AA10" s="117" t="s">
        <v>1486</v>
      </c>
      <c r="AB10" s="117" t="s">
        <v>1486</v>
      </c>
      <c r="AC10" s="117" t="s">
        <v>1486</v>
      </c>
      <c r="AD10" s="117" t="s">
        <v>1486</v>
      </c>
    </row>
    <row r="11" spans="1:30" x14ac:dyDescent="0.3">
      <c r="A11" s="118" t="s">
        <v>49</v>
      </c>
      <c r="B11" s="145">
        <v>2695</v>
      </c>
      <c r="C11" s="145">
        <v>5.42448</v>
      </c>
      <c r="D11" s="145">
        <v>0.52905000000000002</v>
      </c>
      <c r="E11" s="145">
        <v>0.17699999999999999</v>
      </c>
      <c r="F11" s="145">
        <v>0.21346000000000001</v>
      </c>
      <c r="G11" s="145">
        <v>2.4459999999999999E-2</v>
      </c>
      <c r="H11" s="145">
        <v>3874.8227299999999</v>
      </c>
      <c r="I11" s="118" t="s">
        <v>1455</v>
      </c>
      <c r="J11" s="118" t="s">
        <v>1455</v>
      </c>
      <c r="K11" s="145">
        <v>0.66937000000000002</v>
      </c>
      <c r="L11" s="145">
        <v>21.763590000000001</v>
      </c>
      <c r="M11" s="118" t="s">
        <v>1455</v>
      </c>
      <c r="N11" s="145">
        <v>0.17549999999999999</v>
      </c>
      <c r="O11" s="145">
        <v>0.39748</v>
      </c>
      <c r="P11" s="145">
        <v>2411.98</v>
      </c>
      <c r="Q11" s="145">
        <v>0.95899999999999996</v>
      </c>
      <c r="R11" s="145">
        <v>0.23300000000000001</v>
      </c>
      <c r="S11" s="145">
        <v>0.378</v>
      </c>
      <c r="T11" s="145">
        <v>0.51800000000000002</v>
      </c>
      <c r="U11" s="118" t="s">
        <v>1455</v>
      </c>
      <c r="V11" s="145">
        <v>274.488</v>
      </c>
      <c r="W11" s="145">
        <v>4.9000000000000002E-2</v>
      </c>
      <c r="X11" s="145">
        <v>4.5999999999999999E-2</v>
      </c>
      <c r="Y11" s="145">
        <v>62.1</v>
      </c>
      <c r="Z11" s="145">
        <v>6.3E-2</v>
      </c>
      <c r="AA11" s="145">
        <v>0.43290000000000001</v>
      </c>
      <c r="AB11" s="145">
        <v>0.21476000000000001</v>
      </c>
      <c r="AC11" s="145">
        <v>9.65</v>
      </c>
      <c r="AD11" s="145">
        <v>0.63700000000000001</v>
      </c>
    </row>
    <row r="12" spans="1:30" x14ac:dyDescent="0.3">
      <c r="A12" s="126" t="s">
        <v>789</v>
      </c>
      <c r="B12" s="124">
        <v>2695</v>
      </c>
      <c r="C12" s="124">
        <v>5.42448</v>
      </c>
      <c r="D12" s="124">
        <v>0.52905000000000002</v>
      </c>
      <c r="E12" s="124">
        <v>0.17699999999999999</v>
      </c>
      <c r="F12" s="124">
        <v>0.21346000000000001</v>
      </c>
      <c r="G12" s="124">
        <v>2.4459999999999999E-2</v>
      </c>
      <c r="H12" s="124">
        <v>3874.8227299999999</v>
      </c>
      <c r="I12" s="126" t="s">
        <v>1455</v>
      </c>
      <c r="J12" s="126" t="s">
        <v>1455</v>
      </c>
      <c r="K12" s="124">
        <v>0.66937000000000002</v>
      </c>
      <c r="L12" s="124">
        <v>21.763590000000001</v>
      </c>
      <c r="M12" s="126" t="s">
        <v>1455</v>
      </c>
      <c r="N12" s="124">
        <v>0.17549999999999999</v>
      </c>
      <c r="O12" s="124">
        <v>0.39748</v>
      </c>
      <c r="P12" s="124">
        <v>2411.98</v>
      </c>
      <c r="Q12" s="124">
        <v>0.95899999999999996</v>
      </c>
      <c r="R12" s="124">
        <v>0.23300000000000001</v>
      </c>
      <c r="S12" s="124">
        <v>0.378</v>
      </c>
      <c r="T12" s="124">
        <v>0.51800000000000002</v>
      </c>
      <c r="U12" s="126" t="s">
        <v>1455</v>
      </c>
      <c r="V12" s="124">
        <v>274.488</v>
      </c>
      <c r="W12" s="124">
        <v>4.9000000000000002E-2</v>
      </c>
      <c r="X12" s="124">
        <v>4.5999999999999999E-2</v>
      </c>
      <c r="Y12" s="124">
        <v>62.1</v>
      </c>
      <c r="Z12" s="124">
        <v>6.3E-2</v>
      </c>
      <c r="AA12" s="124">
        <v>0.43290000000000001</v>
      </c>
      <c r="AB12" s="124">
        <v>0.21476000000000001</v>
      </c>
      <c r="AC12" s="124">
        <v>9.65</v>
      </c>
      <c r="AD12" s="124">
        <v>0.63700000000000001</v>
      </c>
    </row>
    <row r="13" spans="1:30" x14ac:dyDescent="0.3">
      <c r="A13" s="126" t="s">
        <v>790</v>
      </c>
      <c r="B13" s="124">
        <v>2695</v>
      </c>
      <c r="C13" s="124">
        <v>5.5529700000000002</v>
      </c>
      <c r="D13" s="124">
        <v>0.6099</v>
      </c>
      <c r="E13" s="124">
        <v>0.19500000000000001</v>
      </c>
      <c r="F13" s="124">
        <v>0.19650999999999999</v>
      </c>
      <c r="G13" s="124">
        <v>2.3900000000000001E-2</v>
      </c>
      <c r="H13" s="124">
        <v>3874.8312599999999</v>
      </c>
      <c r="I13" s="126" t="s">
        <v>1455</v>
      </c>
      <c r="J13" s="126" t="s">
        <v>1455</v>
      </c>
      <c r="K13" s="124">
        <v>0.64646000000000003</v>
      </c>
      <c r="L13" s="124">
        <v>21.785060000000001</v>
      </c>
      <c r="M13" s="126" t="s">
        <v>1455</v>
      </c>
      <c r="N13" s="124">
        <v>0.19661000000000001</v>
      </c>
      <c r="O13" s="124">
        <v>0.35908000000000001</v>
      </c>
      <c r="P13" s="124">
        <v>2412.02</v>
      </c>
      <c r="Q13" s="124">
        <v>0.96399999999999997</v>
      </c>
      <c r="R13" s="124">
        <v>0.23400000000000001</v>
      </c>
      <c r="S13" s="124">
        <v>0.32500000000000001</v>
      </c>
      <c r="T13" s="124">
        <v>0.51900000000000002</v>
      </c>
      <c r="U13" s="126" t="s">
        <v>1455</v>
      </c>
      <c r="V13" s="124">
        <v>274.48899999999998</v>
      </c>
      <c r="W13" s="124">
        <v>4.5999999999999999E-2</v>
      </c>
      <c r="X13" s="124">
        <v>4.5999999999999999E-2</v>
      </c>
      <c r="Y13" s="124">
        <v>62.1</v>
      </c>
      <c r="Z13" s="124">
        <v>6.5000000000000002E-2</v>
      </c>
      <c r="AA13" s="124">
        <v>0.40823999999999999</v>
      </c>
      <c r="AB13" s="124">
        <v>0.26867999999999997</v>
      </c>
      <c r="AC13" s="124">
        <v>9.5399999999999991</v>
      </c>
      <c r="AD13" s="124">
        <v>0.63700000000000001</v>
      </c>
    </row>
    <row r="14" spans="1:30" x14ac:dyDescent="0.3">
      <c r="A14" s="126" t="s">
        <v>791</v>
      </c>
      <c r="B14" s="124">
        <v>2695</v>
      </c>
      <c r="C14" s="124">
        <v>5.5529700000000002</v>
      </c>
      <c r="D14" s="124">
        <v>0.6099</v>
      </c>
      <c r="E14" s="124">
        <v>0.19500000000000001</v>
      </c>
      <c r="F14" s="124">
        <v>0.19650999999999999</v>
      </c>
      <c r="G14" s="124">
        <v>2.3900000000000001E-2</v>
      </c>
      <c r="H14" s="124">
        <v>3874.8312599999999</v>
      </c>
      <c r="I14" s="126" t="s">
        <v>1455</v>
      </c>
      <c r="J14" s="126" t="s">
        <v>1455</v>
      </c>
      <c r="K14" s="124">
        <v>0.64646000000000003</v>
      </c>
      <c r="L14" s="124">
        <v>21.785060000000001</v>
      </c>
      <c r="M14" s="126" t="s">
        <v>1455</v>
      </c>
      <c r="N14" s="124">
        <v>0.19661000000000001</v>
      </c>
      <c r="O14" s="124">
        <v>0.35908000000000001</v>
      </c>
      <c r="P14" s="124">
        <v>2412.02</v>
      </c>
      <c r="Q14" s="124">
        <v>0.96399999999999997</v>
      </c>
      <c r="R14" s="124">
        <v>0.23400000000000001</v>
      </c>
      <c r="S14" s="124">
        <v>0.32500000000000001</v>
      </c>
      <c r="T14" s="124">
        <v>0.51900000000000002</v>
      </c>
      <c r="U14" s="126" t="s">
        <v>1455</v>
      </c>
      <c r="V14" s="124">
        <v>274.48899999999998</v>
      </c>
      <c r="W14" s="124">
        <v>4.5999999999999999E-2</v>
      </c>
      <c r="X14" s="124">
        <v>4.5999999999999999E-2</v>
      </c>
      <c r="Y14" s="124">
        <v>62.1</v>
      </c>
      <c r="Z14" s="124">
        <v>6.5000000000000002E-2</v>
      </c>
      <c r="AA14" s="124">
        <v>0.40823999999999999</v>
      </c>
      <c r="AB14" s="124">
        <v>0.26867999999999997</v>
      </c>
      <c r="AC14" s="124">
        <v>9.5399999999999991</v>
      </c>
      <c r="AD14" s="124">
        <v>0.63700000000000001</v>
      </c>
    </row>
    <row r="15" spans="1:30" x14ac:dyDescent="0.3">
      <c r="A15" s="126" t="s">
        <v>792</v>
      </c>
      <c r="B15" s="124">
        <v>2695</v>
      </c>
      <c r="C15" s="124">
        <v>5.6738</v>
      </c>
      <c r="D15" s="124">
        <v>0.64049999999999996</v>
      </c>
      <c r="E15" s="124">
        <v>0.215</v>
      </c>
      <c r="F15" s="124">
        <v>0.17535000000000001</v>
      </c>
      <c r="G15" s="124">
        <v>2.4920000000000001E-2</v>
      </c>
      <c r="H15" s="124">
        <v>3874.8404099999998</v>
      </c>
      <c r="I15" s="126" t="s">
        <v>1455</v>
      </c>
      <c r="J15" s="126" t="s">
        <v>1455</v>
      </c>
      <c r="K15" s="124">
        <v>0.61629</v>
      </c>
      <c r="L15" s="124">
        <v>21.80808</v>
      </c>
      <c r="M15" s="126" t="s">
        <v>1455</v>
      </c>
      <c r="N15" s="124">
        <v>0.23421</v>
      </c>
      <c r="O15" s="124">
        <v>0.33406999999999998</v>
      </c>
      <c r="P15" s="124">
        <v>2412.06</v>
      </c>
      <c r="Q15" s="124">
        <v>0.96899999999999997</v>
      </c>
      <c r="R15" s="124">
        <v>0.23499999999999999</v>
      </c>
      <c r="S15" s="124">
        <v>0.29499999999999998</v>
      </c>
      <c r="T15" s="124">
        <v>0.51900000000000002</v>
      </c>
      <c r="U15" s="126" t="s">
        <v>1455</v>
      </c>
      <c r="V15" s="124">
        <v>274.49</v>
      </c>
      <c r="W15" s="124">
        <v>4.2999999999999997E-2</v>
      </c>
      <c r="X15" s="124">
        <v>4.4999999999999998E-2</v>
      </c>
      <c r="Y15" s="124">
        <v>62.1</v>
      </c>
      <c r="Z15" s="124">
        <v>6.7000000000000004E-2</v>
      </c>
      <c r="AA15" s="124">
        <v>0.38501999999999997</v>
      </c>
      <c r="AB15" s="124">
        <v>0.31092999999999998</v>
      </c>
      <c r="AC15" s="124">
        <v>9.42</v>
      </c>
      <c r="AD15" s="124">
        <v>0.63700000000000001</v>
      </c>
    </row>
    <row r="16" spans="1:30" x14ac:dyDescent="0.3">
      <c r="A16" s="126" t="s">
        <v>793</v>
      </c>
      <c r="B16" s="124">
        <v>2695</v>
      </c>
      <c r="C16" s="124">
        <v>5.6738</v>
      </c>
      <c r="D16" s="124">
        <v>0.64049999999999996</v>
      </c>
      <c r="E16" s="124">
        <v>0.215</v>
      </c>
      <c r="F16" s="124">
        <v>0.17535000000000001</v>
      </c>
      <c r="G16" s="124">
        <v>2.4920000000000001E-2</v>
      </c>
      <c r="H16" s="124">
        <v>3874.8404099999998</v>
      </c>
      <c r="I16" s="126" t="s">
        <v>1455</v>
      </c>
      <c r="J16" s="126" t="s">
        <v>1455</v>
      </c>
      <c r="K16" s="124">
        <v>0.61629</v>
      </c>
      <c r="L16" s="124">
        <v>21.80808</v>
      </c>
      <c r="M16" s="126" t="s">
        <v>1455</v>
      </c>
      <c r="N16" s="124">
        <v>0.23421</v>
      </c>
      <c r="O16" s="124">
        <v>0.33406999999999998</v>
      </c>
      <c r="P16" s="124">
        <v>2412.06</v>
      </c>
      <c r="Q16" s="124">
        <v>0.96899999999999997</v>
      </c>
      <c r="R16" s="124">
        <v>0.23499999999999999</v>
      </c>
      <c r="S16" s="124">
        <v>0.29499999999999998</v>
      </c>
      <c r="T16" s="124">
        <v>0.51900000000000002</v>
      </c>
      <c r="U16" s="126" t="s">
        <v>1455</v>
      </c>
      <c r="V16" s="124">
        <v>274.49</v>
      </c>
      <c r="W16" s="124">
        <v>4.2999999999999997E-2</v>
      </c>
      <c r="X16" s="124">
        <v>4.4999999999999998E-2</v>
      </c>
      <c r="Y16" s="124">
        <v>62.1</v>
      </c>
      <c r="Z16" s="124">
        <v>6.7000000000000004E-2</v>
      </c>
      <c r="AA16" s="124">
        <v>0.38501999999999997</v>
      </c>
      <c r="AB16" s="124">
        <v>0.31092999999999998</v>
      </c>
      <c r="AC16" s="124">
        <v>9.42</v>
      </c>
      <c r="AD16" s="124">
        <v>0.63700000000000001</v>
      </c>
    </row>
    <row r="17" spans="1:30" x14ac:dyDescent="0.3">
      <c r="A17" s="126" t="s">
        <v>794</v>
      </c>
      <c r="B17" s="124">
        <v>2695</v>
      </c>
      <c r="C17" s="124">
        <v>5.7753800000000002</v>
      </c>
      <c r="D17" s="124">
        <v>0.75800000000000001</v>
      </c>
      <c r="E17" s="124">
        <v>0.22800000000000001</v>
      </c>
      <c r="F17" s="124">
        <v>0.15029999999999999</v>
      </c>
      <c r="G17" s="124">
        <v>2.7480000000000001E-2</v>
      </c>
      <c r="H17" s="124">
        <v>3874.8462</v>
      </c>
      <c r="I17" s="126" t="s">
        <v>1455</v>
      </c>
      <c r="J17" s="126" t="s">
        <v>1455</v>
      </c>
      <c r="K17" s="124">
        <v>0.58608000000000005</v>
      </c>
      <c r="L17" s="124">
        <v>21.822649999999999</v>
      </c>
      <c r="M17" s="126" t="s">
        <v>1455</v>
      </c>
      <c r="N17" s="124">
        <v>0.23907</v>
      </c>
      <c r="O17" s="124">
        <v>0.30356</v>
      </c>
      <c r="P17" s="124">
        <v>2412.11</v>
      </c>
      <c r="Q17" s="124">
        <v>0.97499999999999998</v>
      </c>
      <c r="R17" s="124">
        <v>0.23699999999999999</v>
      </c>
      <c r="S17" s="124">
        <v>0.32100000000000001</v>
      </c>
      <c r="T17" s="124">
        <v>0.51500000000000001</v>
      </c>
      <c r="U17" s="126" t="s">
        <v>1455</v>
      </c>
      <c r="V17" s="124">
        <v>274.49200000000002</v>
      </c>
      <c r="W17" s="124">
        <v>0.04</v>
      </c>
      <c r="X17" s="124">
        <v>4.2999999999999997E-2</v>
      </c>
      <c r="Y17" s="124">
        <v>62.1</v>
      </c>
      <c r="Z17" s="124">
        <v>7.0000000000000007E-2</v>
      </c>
      <c r="AA17" s="124">
        <v>0.33568999999999999</v>
      </c>
      <c r="AB17" s="124">
        <v>0.37375999999999998</v>
      </c>
      <c r="AC17" s="124">
        <v>9.2799999999999994</v>
      </c>
      <c r="AD17" s="124">
        <v>0.63700000000000001</v>
      </c>
    </row>
    <row r="18" spans="1:30" x14ac:dyDescent="0.3">
      <c r="A18" s="126" t="s">
        <v>795</v>
      </c>
      <c r="B18" s="124">
        <v>2695</v>
      </c>
      <c r="C18" s="124">
        <v>5.7753800000000002</v>
      </c>
      <c r="D18" s="124">
        <v>0.75800000000000001</v>
      </c>
      <c r="E18" s="124">
        <v>0.22800000000000001</v>
      </c>
      <c r="F18" s="124">
        <v>0.15029999999999999</v>
      </c>
      <c r="G18" s="124">
        <v>2.7480000000000001E-2</v>
      </c>
      <c r="H18" s="124">
        <v>3874.8462</v>
      </c>
      <c r="I18" s="126" t="s">
        <v>1455</v>
      </c>
      <c r="J18" s="126" t="s">
        <v>1455</v>
      </c>
      <c r="K18" s="124">
        <v>0.58608000000000005</v>
      </c>
      <c r="L18" s="124">
        <v>21.822649999999999</v>
      </c>
      <c r="M18" s="126" t="s">
        <v>1455</v>
      </c>
      <c r="N18" s="124">
        <v>0.23907</v>
      </c>
      <c r="O18" s="124">
        <v>0.30356</v>
      </c>
      <c r="P18" s="124">
        <v>2412.11</v>
      </c>
      <c r="Q18" s="124">
        <v>0.97499999999999998</v>
      </c>
      <c r="R18" s="124">
        <v>0.23699999999999999</v>
      </c>
      <c r="S18" s="124">
        <v>0.32100000000000001</v>
      </c>
      <c r="T18" s="124">
        <v>0.51500000000000001</v>
      </c>
      <c r="U18" s="126" t="s">
        <v>1455</v>
      </c>
      <c r="V18" s="124">
        <v>274.49200000000002</v>
      </c>
      <c r="W18" s="124">
        <v>0.04</v>
      </c>
      <c r="X18" s="124">
        <v>4.2999999999999997E-2</v>
      </c>
      <c r="Y18" s="124">
        <v>62.1</v>
      </c>
      <c r="Z18" s="124">
        <v>7.0000000000000007E-2</v>
      </c>
      <c r="AA18" s="124">
        <v>0.33568999999999999</v>
      </c>
      <c r="AB18" s="124">
        <v>0.37375999999999998</v>
      </c>
      <c r="AC18" s="124">
        <v>9.2799999999999994</v>
      </c>
      <c r="AD18" s="124">
        <v>0.63700000000000001</v>
      </c>
    </row>
    <row r="19" spans="1:30" x14ac:dyDescent="0.3">
      <c r="A19" s="126" t="s">
        <v>796</v>
      </c>
      <c r="B19" s="124">
        <v>2695</v>
      </c>
      <c r="C19" s="124">
        <v>5.8742700000000001</v>
      </c>
      <c r="D19" s="124">
        <v>0.88049999999999995</v>
      </c>
      <c r="E19" s="124">
        <v>0.24</v>
      </c>
      <c r="F19" s="124">
        <v>0.13114999999999999</v>
      </c>
      <c r="G19" s="124">
        <v>2.7300000000000001E-2</v>
      </c>
      <c r="H19" s="124">
        <v>3874.8483299999998</v>
      </c>
      <c r="I19" s="126" t="s">
        <v>1455</v>
      </c>
      <c r="J19" s="126" t="s">
        <v>1455</v>
      </c>
      <c r="K19" s="124">
        <v>0.55471000000000004</v>
      </c>
      <c r="L19" s="124">
        <v>21.828019999999999</v>
      </c>
      <c r="M19" s="126" t="s">
        <v>1455</v>
      </c>
      <c r="N19" s="124">
        <v>0.24940999999999999</v>
      </c>
      <c r="O19" s="124">
        <v>0.26811000000000001</v>
      </c>
      <c r="P19" s="124">
        <v>2412.13</v>
      </c>
      <c r="Q19" s="124">
        <v>0.97799999999999998</v>
      </c>
      <c r="R19" s="124">
        <v>0.23899999999999999</v>
      </c>
      <c r="S19" s="124">
        <v>0.373</v>
      </c>
      <c r="T19" s="124">
        <v>0.51500000000000001</v>
      </c>
      <c r="U19" s="126" t="s">
        <v>1455</v>
      </c>
      <c r="V19" s="124">
        <v>274.49299999999999</v>
      </c>
      <c r="W19" s="124">
        <v>3.6999999999999998E-2</v>
      </c>
      <c r="X19" s="124">
        <v>4.1000000000000002E-2</v>
      </c>
      <c r="Y19" s="124">
        <v>62.1</v>
      </c>
      <c r="Z19" s="124">
        <v>7.2999999999999995E-2</v>
      </c>
      <c r="AA19" s="124">
        <v>0.27388000000000001</v>
      </c>
      <c r="AB19" s="124">
        <v>0.45835999999999999</v>
      </c>
      <c r="AC19" s="124">
        <v>9.2100000000000009</v>
      </c>
      <c r="AD19" s="124">
        <v>0.63700000000000001</v>
      </c>
    </row>
    <row r="20" spans="1:30" x14ac:dyDescent="0.3">
      <c r="A20" s="126" t="s">
        <v>797</v>
      </c>
      <c r="B20" s="124">
        <v>2695</v>
      </c>
      <c r="C20" s="124">
        <v>5.8742700000000001</v>
      </c>
      <c r="D20" s="124">
        <v>0.88049999999999995</v>
      </c>
      <c r="E20" s="124">
        <v>0.24</v>
      </c>
      <c r="F20" s="124">
        <v>0.13114999999999999</v>
      </c>
      <c r="G20" s="124">
        <v>2.7300000000000001E-2</v>
      </c>
      <c r="H20" s="124">
        <v>3874.8483299999998</v>
      </c>
      <c r="I20" s="126" t="s">
        <v>1455</v>
      </c>
      <c r="J20" s="126" t="s">
        <v>1455</v>
      </c>
      <c r="K20" s="124">
        <v>0.55471000000000004</v>
      </c>
      <c r="L20" s="124">
        <v>21.828019999999999</v>
      </c>
      <c r="M20" s="126" t="s">
        <v>1455</v>
      </c>
      <c r="N20" s="124">
        <v>0.24940999999999999</v>
      </c>
      <c r="O20" s="124">
        <v>0.26811000000000001</v>
      </c>
      <c r="P20" s="124">
        <v>2412.13</v>
      </c>
      <c r="Q20" s="124">
        <v>0.97799999999999998</v>
      </c>
      <c r="R20" s="124">
        <v>0.23899999999999999</v>
      </c>
      <c r="S20" s="124">
        <v>0.373</v>
      </c>
      <c r="T20" s="124">
        <v>0.51500000000000001</v>
      </c>
      <c r="U20" s="126" t="s">
        <v>1455</v>
      </c>
      <c r="V20" s="124">
        <v>274.49299999999999</v>
      </c>
      <c r="W20" s="124">
        <v>3.6999999999999998E-2</v>
      </c>
      <c r="X20" s="124">
        <v>4.1000000000000002E-2</v>
      </c>
      <c r="Y20" s="124">
        <v>62.1</v>
      </c>
      <c r="Z20" s="124">
        <v>7.2999999999999995E-2</v>
      </c>
      <c r="AA20" s="124">
        <v>0.27388000000000001</v>
      </c>
      <c r="AB20" s="124">
        <v>0.45835999999999999</v>
      </c>
      <c r="AC20" s="124">
        <v>9.2100000000000009</v>
      </c>
      <c r="AD20" s="124">
        <v>0.63700000000000001</v>
      </c>
    </row>
    <row r="21" spans="1:30" x14ac:dyDescent="0.3">
      <c r="A21" s="126" t="s">
        <v>798</v>
      </c>
      <c r="B21" s="124">
        <v>2695</v>
      </c>
      <c r="C21" s="124">
        <v>5.9648399999999997</v>
      </c>
      <c r="D21" s="124">
        <v>0.94510000000000005</v>
      </c>
      <c r="E21" s="124">
        <v>0.255</v>
      </c>
      <c r="F21" s="124">
        <v>0.10348</v>
      </c>
      <c r="G21" s="124">
        <v>3.202E-2</v>
      </c>
      <c r="H21" s="124">
        <v>3874.8431500000002</v>
      </c>
      <c r="I21" s="126" t="s">
        <v>1455</v>
      </c>
      <c r="J21" s="126" t="s">
        <v>1455</v>
      </c>
      <c r="K21" s="124">
        <v>0.52302000000000004</v>
      </c>
      <c r="L21" s="124">
        <v>21.814979999999998</v>
      </c>
      <c r="M21" s="126" t="s">
        <v>1455</v>
      </c>
      <c r="N21" s="124">
        <v>0.28676000000000001</v>
      </c>
      <c r="O21" s="124">
        <v>0.26811000000000001</v>
      </c>
      <c r="P21" s="124">
        <v>2412.13</v>
      </c>
      <c r="Q21" s="124">
        <v>0.97799999999999998</v>
      </c>
      <c r="R21" s="124">
        <v>0.24099999999999999</v>
      </c>
      <c r="S21" s="124">
        <v>0.45100000000000001</v>
      </c>
      <c r="T21" s="124">
        <v>0.51600000000000001</v>
      </c>
      <c r="U21" s="126" t="s">
        <v>1455</v>
      </c>
      <c r="V21" s="124">
        <v>274.49400000000003</v>
      </c>
      <c r="W21" s="124">
        <v>3.4000000000000002E-2</v>
      </c>
      <c r="X21" s="124">
        <v>3.9E-2</v>
      </c>
      <c r="Y21" s="124">
        <v>62.1</v>
      </c>
      <c r="Z21" s="124">
        <v>8.1000000000000003E-2</v>
      </c>
      <c r="AA21" s="124">
        <v>0.20369999999999999</v>
      </c>
      <c r="AB21" s="124">
        <v>0.53286</v>
      </c>
      <c r="AC21" s="124">
        <v>9.1300000000000008</v>
      </c>
      <c r="AD21" s="124">
        <v>0.63700000000000001</v>
      </c>
    </row>
    <row r="22" spans="1:30" x14ac:dyDescent="0.3">
      <c r="A22" s="126" t="s">
        <v>799</v>
      </c>
      <c r="B22" s="124">
        <v>2695</v>
      </c>
      <c r="C22" s="124">
        <v>5.9648399999999997</v>
      </c>
      <c r="D22" s="124">
        <v>0.94510000000000005</v>
      </c>
      <c r="E22" s="124">
        <v>0.255</v>
      </c>
      <c r="F22" s="124">
        <v>0.10348</v>
      </c>
      <c r="G22" s="124">
        <v>3.202E-2</v>
      </c>
      <c r="H22" s="124">
        <v>3874.8431500000002</v>
      </c>
      <c r="I22" s="126" t="s">
        <v>1455</v>
      </c>
      <c r="J22" s="126" t="s">
        <v>1455</v>
      </c>
      <c r="K22" s="124">
        <v>0.52302000000000004</v>
      </c>
      <c r="L22" s="124">
        <v>21.814979999999998</v>
      </c>
      <c r="M22" s="126" t="s">
        <v>1455</v>
      </c>
      <c r="N22" s="124">
        <v>0.28676000000000001</v>
      </c>
      <c r="O22" s="124">
        <v>0.26811000000000001</v>
      </c>
      <c r="P22" s="124">
        <v>2412.13</v>
      </c>
      <c r="Q22" s="124">
        <v>0.97799999999999998</v>
      </c>
      <c r="R22" s="124">
        <v>0.24099999999999999</v>
      </c>
      <c r="S22" s="124">
        <v>0.45100000000000001</v>
      </c>
      <c r="T22" s="124">
        <v>0.51600000000000001</v>
      </c>
      <c r="U22" s="126" t="s">
        <v>1455</v>
      </c>
      <c r="V22" s="124">
        <v>274.49400000000003</v>
      </c>
      <c r="W22" s="124">
        <v>3.4000000000000002E-2</v>
      </c>
      <c r="X22" s="124">
        <v>3.9E-2</v>
      </c>
      <c r="Y22" s="124">
        <v>62.1</v>
      </c>
      <c r="Z22" s="124">
        <v>8.1000000000000003E-2</v>
      </c>
      <c r="AA22" s="124">
        <v>0.20369999999999999</v>
      </c>
      <c r="AB22" s="124">
        <v>0.53286</v>
      </c>
      <c r="AC22" s="124">
        <v>9.1300000000000008</v>
      </c>
      <c r="AD22" s="124">
        <v>0.63700000000000001</v>
      </c>
    </row>
    <row r="23" spans="1:30" x14ac:dyDescent="0.3">
      <c r="A23" s="126" t="s">
        <v>800</v>
      </c>
      <c r="B23" s="124">
        <v>2695</v>
      </c>
      <c r="C23" s="124">
        <v>6.0616500000000002</v>
      </c>
      <c r="D23" s="124">
        <v>1.0423</v>
      </c>
      <c r="E23" s="124">
        <v>0.25900000000000001</v>
      </c>
      <c r="F23" s="124">
        <v>9.4630000000000006E-2</v>
      </c>
      <c r="G23" s="124">
        <v>3.1730000000000001E-2</v>
      </c>
      <c r="H23" s="124">
        <v>3874.8443699999998</v>
      </c>
      <c r="I23" s="126" t="s">
        <v>1455</v>
      </c>
      <c r="J23" s="126" t="s">
        <v>1455</v>
      </c>
      <c r="K23" s="124">
        <v>0.49127999999999999</v>
      </c>
      <c r="L23" s="124">
        <v>21.818049999999999</v>
      </c>
      <c r="M23" s="126" t="s">
        <v>1455</v>
      </c>
      <c r="N23" s="124">
        <v>0.29221999999999998</v>
      </c>
      <c r="O23" s="124">
        <v>0.23443</v>
      </c>
      <c r="P23" s="124">
        <v>2412.13</v>
      </c>
      <c r="Q23" s="124">
        <v>0.97799999999999998</v>
      </c>
      <c r="R23" s="124">
        <v>0.24299999999999999</v>
      </c>
      <c r="S23" s="124">
        <v>0.53300000000000003</v>
      </c>
      <c r="T23" s="124">
        <v>0.51200000000000001</v>
      </c>
      <c r="U23" s="124">
        <v>113.07</v>
      </c>
      <c r="V23" s="124">
        <v>274.495</v>
      </c>
      <c r="W23" s="124">
        <v>3.1E-2</v>
      </c>
      <c r="X23" s="124">
        <v>3.6999999999999998E-2</v>
      </c>
      <c r="Y23" s="124">
        <v>62.1</v>
      </c>
      <c r="Z23" s="124">
        <v>0.107</v>
      </c>
      <c r="AA23" s="124">
        <v>0.18503</v>
      </c>
      <c r="AB23" s="124">
        <v>0.54720000000000002</v>
      </c>
      <c r="AC23" s="124">
        <v>9.06</v>
      </c>
      <c r="AD23" s="124">
        <v>0.63700000000000001</v>
      </c>
    </row>
    <row r="24" spans="1:30" x14ac:dyDescent="0.3">
      <c r="A24" s="126" t="s">
        <v>801</v>
      </c>
      <c r="B24" s="124">
        <v>2695</v>
      </c>
      <c r="C24" s="124">
        <v>6.0616500000000002</v>
      </c>
      <c r="D24" s="124">
        <v>1.0423</v>
      </c>
      <c r="E24" s="124">
        <v>0.25900000000000001</v>
      </c>
      <c r="F24" s="124">
        <v>9.4630000000000006E-2</v>
      </c>
      <c r="G24" s="124">
        <v>3.1730000000000001E-2</v>
      </c>
      <c r="H24" s="124">
        <v>3874.8443699999998</v>
      </c>
      <c r="I24" s="126" t="s">
        <v>1455</v>
      </c>
      <c r="J24" s="126" t="s">
        <v>1455</v>
      </c>
      <c r="K24" s="124">
        <v>0.49127999999999999</v>
      </c>
      <c r="L24" s="124">
        <v>21.818049999999999</v>
      </c>
      <c r="M24" s="126" t="s">
        <v>1455</v>
      </c>
      <c r="N24" s="124">
        <v>0.29221999999999998</v>
      </c>
      <c r="O24" s="124">
        <v>0.23443</v>
      </c>
      <c r="P24" s="124">
        <v>2412.13</v>
      </c>
      <c r="Q24" s="124">
        <v>0.97799999999999998</v>
      </c>
      <c r="R24" s="124">
        <v>0.24299999999999999</v>
      </c>
      <c r="S24" s="124">
        <v>0.53300000000000003</v>
      </c>
      <c r="T24" s="124">
        <v>0.51200000000000001</v>
      </c>
      <c r="U24" s="124">
        <v>113.07</v>
      </c>
      <c r="V24" s="124">
        <v>274.495</v>
      </c>
      <c r="W24" s="124">
        <v>3.1E-2</v>
      </c>
      <c r="X24" s="124">
        <v>3.6999999999999998E-2</v>
      </c>
      <c r="Y24" s="124">
        <v>62.1</v>
      </c>
      <c r="Z24" s="124">
        <v>0.107</v>
      </c>
      <c r="AA24" s="124">
        <v>0.18503</v>
      </c>
      <c r="AB24" s="124">
        <v>0.54720000000000002</v>
      </c>
      <c r="AC24" s="124">
        <v>9.06</v>
      </c>
      <c r="AD24" s="124">
        <v>0.63700000000000001</v>
      </c>
    </row>
    <row r="25" spans="1:30" x14ac:dyDescent="0.3">
      <c r="A25" s="126" t="s">
        <v>802</v>
      </c>
      <c r="B25" s="124">
        <v>2695</v>
      </c>
      <c r="C25" s="124">
        <v>6.1037699999999999</v>
      </c>
      <c r="D25" s="124">
        <v>1.0477000000000001</v>
      </c>
      <c r="E25" s="124">
        <v>0.251</v>
      </c>
      <c r="F25" s="124">
        <v>0.10495</v>
      </c>
      <c r="G25" s="124">
        <v>3.1620000000000002E-2</v>
      </c>
      <c r="H25" s="124">
        <v>3874.85077</v>
      </c>
      <c r="I25" s="126" t="s">
        <v>1455</v>
      </c>
      <c r="J25" s="126" t="s">
        <v>1455</v>
      </c>
      <c r="K25" s="124">
        <v>0.45877000000000001</v>
      </c>
      <c r="L25" s="124">
        <v>21.834160000000001</v>
      </c>
      <c r="M25" s="126" t="s">
        <v>1455</v>
      </c>
      <c r="N25" s="124">
        <v>0.31575999999999999</v>
      </c>
      <c r="O25" s="124">
        <v>0.20805999999999999</v>
      </c>
      <c r="P25" s="124">
        <v>2412.12</v>
      </c>
      <c r="Q25" s="124">
        <v>0.97699999999999998</v>
      </c>
      <c r="R25" s="124">
        <v>0.24399999999999999</v>
      </c>
      <c r="S25" s="124">
        <v>0.56599999999999995</v>
      </c>
      <c r="T25" s="124">
        <v>0.50700000000000001</v>
      </c>
      <c r="U25" s="126" t="s">
        <v>1455</v>
      </c>
      <c r="V25" s="124">
        <v>274.49599999999998</v>
      </c>
      <c r="W25" s="124">
        <v>2.8000000000000001E-2</v>
      </c>
      <c r="X25" s="124">
        <v>3.3000000000000002E-2</v>
      </c>
      <c r="Y25" s="124">
        <v>62.1</v>
      </c>
      <c r="Z25" s="124">
        <v>0.112</v>
      </c>
      <c r="AA25" s="124">
        <v>0.20136000000000001</v>
      </c>
      <c r="AB25" s="124">
        <v>0.54720000000000002</v>
      </c>
      <c r="AC25" s="124">
        <v>8.92</v>
      </c>
      <c r="AD25" s="124">
        <v>0.63700000000000001</v>
      </c>
    </row>
    <row r="26" spans="1:30" x14ac:dyDescent="0.3">
      <c r="A26" s="126" t="s">
        <v>803</v>
      </c>
      <c r="B26" s="124">
        <v>2695</v>
      </c>
      <c r="C26" s="124">
        <v>6.1037699999999999</v>
      </c>
      <c r="D26" s="124">
        <v>1.0477000000000001</v>
      </c>
      <c r="E26" s="124">
        <v>0.251</v>
      </c>
      <c r="F26" s="124">
        <v>0.10495</v>
      </c>
      <c r="G26" s="124">
        <v>3.1620000000000002E-2</v>
      </c>
      <c r="H26" s="124">
        <v>3874.85077</v>
      </c>
      <c r="I26" s="126" t="s">
        <v>1455</v>
      </c>
      <c r="J26" s="126" t="s">
        <v>1455</v>
      </c>
      <c r="K26" s="124">
        <v>0.45877000000000001</v>
      </c>
      <c r="L26" s="124">
        <v>21.834160000000001</v>
      </c>
      <c r="M26" s="126" t="s">
        <v>1455</v>
      </c>
      <c r="N26" s="124">
        <v>0.31575999999999999</v>
      </c>
      <c r="O26" s="124">
        <v>0.20805999999999999</v>
      </c>
      <c r="P26" s="124">
        <v>2412.12</v>
      </c>
      <c r="Q26" s="124">
        <v>0.97699999999999998</v>
      </c>
      <c r="R26" s="124">
        <v>0.24399999999999999</v>
      </c>
      <c r="S26" s="124">
        <v>0.56599999999999995</v>
      </c>
      <c r="T26" s="124">
        <v>0.50700000000000001</v>
      </c>
      <c r="U26" s="126" t="s">
        <v>1455</v>
      </c>
      <c r="V26" s="124">
        <v>274.49599999999998</v>
      </c>
      <c r="W26" s="124">
        <v>2.8000000000000001E-2</v>
      </c>
      <c r="X26" s="124">
        <v>3.3000000000000002E-2</v>
      </c>
      <c r="Y26" s="124">
        <v>62.1</v>
      </c>
      <c r="Z26" s="124">
        <v>0.112</v>
      </c>
      <c r="AA26" s="124">
        <v>0.20136000000000001</v>
      </c>
      <c r="AB26" s="124">
        <v>0.54720000000000002</v>
      </c>
      <c r="AC26" s="124">
        <v>8.92</v>
      </c>
      <c r="AD26" s="124">
        <v>0.63700000000000001</v>
      </c>
    </row>
    <row r="27" spans="1:30" x14ac:dyDescent="0.3">
      <c r="A27" s="126" t="s">
        <v>804</v>
      </c>
      <c r="B27" s="124">
        <v>2695</v>
      </c>
      <c r="C27" s="124">
        <v>6.1120400000000004</v>
      </c>
      <c r="D27" s="124">
        <v>1.0125999999999999</v>
      </c>
      <c r="E27" s="124">
        <v>0.252</v>
      </c>
      <c r="F27" s="124">
        <v>0.10277</v>
      </c>
      <c r="G27" s="124">
        <v>3.3980000000000003E-2</v>
      </c>
      <c r="H27" s="124">
        <v>3874.8529100000001</v>
      </c>
      <c r="I27" s="126" t="s">
        <v>1455</v>
      </c>
      <c r="J27" s="126" t="s">
        <v>1455</v>
      </c>
      <c r="K27" s="124">
        <v>0.43546000000000001</v>
      </c>
      <c r="L27" s="124">
        <v>21.83954</v>
      </c>
      <c r="M27" s="124">
        <v>327.28086999999999</v>
      </c>
      <c r="N27" s="124">
        <v>0.33446999999999999</v>
      </c>
      <c r="O27" s="124">
        <v>0.20299</v>
      </c>
      <c r="P27" s="124">
        <v>2412.14</v>
      </c>
      <c r="Q27" s="124">
        <v>0.97899999999999998</v>
      </c>
      <c r="R27" s="124">
        <v>0.246</v>
      </c>
      <c r="S27" s="124">
        <v>0.56399999999999995</v>
      </c>
      <c r="T27" s="124">
        <v>0.51100000000000001</v>
      </c>
      <c r="U27" s="126" t="s">
        <v>1455</v>
      </c>
      <c r="V27" s="124">
        <v>274.49799999999999</v>
      </c>
      <c r="W27" s="124">
        <v>2.3E-2</v>
      </c>
      <c r="X27" s="124">
        <v>2.9000000000000001E-2</v>
      </c>
      <c r="Y27" s="124">
        <v>62.1</v>
      </c>
      <c r="Z27" s="124">
        <v>0.124</v>
      </c>
      <c r="AA27" s="124">
        <v>0.20369999999999999</v>
      </c>
      <c r="AB27" s="124">
        <v>0.53715000000000002</v>
      </c>
      <c r="AC27" s="124">
        <v>9.1199999999999992</v>
      </c>
      <c r="AD27" s="124">
        <v>0.63700000000000001</v>
      </c>
    </row>
    <row r="28" spans="1:30" x14ac:dyDescent="0.3">
      <c r="A28" s="126" t="s">
        <v>805</v>
      </c>
      <c r="B28" s="124">
        <v>2695</v>
      </c>
      <c r="C28" s="124">
        <v>6.1120400000000004</v>
      </c>
      <c r="D28" s="124">
        <v>1.0125999999999999</v>
      </c>
      <c r="E28" s="124">
        <v>0.252</v>
      </c>
      <c r="F28" s="124">
        <v>0.10277</v>
      </c>
      <c r="G28" s="124">
        <v>3.3980000000000003E-2</v>
      </c>
      <c r="H28" s="124">
        <v>3874.8529100000001</v>
      </c>
      <c r="I28" s="126" t="s">
        <v>1455</v>
      </c>
      <c r="J28" s="126" t="s">
        <v>1455</v>
      </c>
      <c r="K28" s="124">
        <v>0.43546000000000001</v>
      </c>
      <c r="L28" s="124">
        <v>21.83954</v>
      </c>
      <c r="M28" s="124">
        <v>327.28086999999999</v>
      </c>
      <c r="N28" s="124">
        <v>0.33446999999999999</v>
      </c>
      <c r="O28" s="124">
        <v>0.20299</v>
      </c>
      <c r="P28" s="124">
        <v>2412.14</v>
      </c>
      <c r="Q28" s="124">
        <v>0.97899999999999998</v>
      </c>
      <c r="R28" s="124">
        <v>0.246</v>
      </c>
      <c r="S28" s="124">
        <v>0.56399999999999995</v>
      </c>
      <c r="T28" s="124">
        <v>0.51100000000000001</v>
      </c>
      <c r="U28" s="126" t="s">
        <v>1455</v>
      </c>
      <c r="V28" s="124">
        <v>274.49799999999999</v>
      </c>
      <c r="W28" s="124">
        <v>2.3E-2</v>
      </c>
      <c r="X28" s="124">
        <v>2.9000000000000001E-2</v>
      </c>
      <c r="Y28" s="124">
        <v>62.1</v>
      </c>
      <c r="Z28" s="124">
        <v>0.124</v>
      </c>
      <c r="AA28" s="124">
        <v>0.20369999999999999</v>
      </c>
      <c r="AB28" s="124">
        <v>0.53715000000000002</v>
      </c>
      <c r="AC28" s="124">
        <v>9.1199999999999992</v>
      </c>
      <c r="AD28" s="124">
        <v>0.63700000000000001</v>
      </c>
    </row>
    <row r="29" spans="1:30" x14ac:dyDescent="0.3">
      <c r="A29" s="126" t="s">
        <v>806</v>
      </c>
      <c r="B29" s="124">
        <v>2695</v>
      </c>
      <c r="C29" s="124">
        <v>6.12026</v>
      </c>
      <c r="D29" s="124">
        <v>1.1259999999999999</v>
      </c>
      <c r="E29" s="124">
        <v>0.251</v>
      </c>
      <c r="F29" s="124">
        <v>0.10290000000000001</v>
      </c>
      <c r="G29" s="124">
        <v>3.1949999999999999E-2</v>
      </c>
      <c r="H29" s="124">
        <v>3874.8498599999998</v>
      </c>
      <c r="I29" s="126" t="s">
        <v>1455</v>
      </c>
      <c r="J29" s="126" t="s">
        <v>1455</v>
      </c>
      <c r="K29" s="124">
        <v>0.42279</v>
      </c>
      <c r="L29" s="124">
        <v>21.831859999999999</v>
      </c>
      <c r="M29" s="126" t="s">
        <v>1455</v>
      </c>
      <c r="N29" s="124">
        <v>0.30398999999999998</v>
      </c>
      <c r="O29" s="124">
        <v>0.18357999999999999</v>
      </c>
      <c r="P29" s="124">
        <v>2412.21</v>
      </c>
      <c r="Q29" s="124">
        <v>0.98799999999999999</v>
      </c>
      <c r="R29" s="124">
        <v>0.248</v>
      </c>
      <c r="S29" s="124">
        <v>0.56399999999999995</v>
      </c>
      <c r="T29" s="124">
        <v>0.51600000000000001</v>
      </c>
      <c r="U29" s="126" t="s">
        <v>1455</v>
      </c>
      <c r="V29" s="124">
        <v>274.49299999999999</v>
      </c>
      <c r="W29" s="124">
        <v>0.02</v>
      </c>
      <c r="X29" s="124">
        <v>2.5000000000000001E-2</v>
      </c>
      <c r="Y29" s="124">
        <v>62.1</v>
      </c>
      <c r="Z29" s="124">
        <v>0.13100000000000001</v>
      </c>
      <c r="AA29" s="124">
        <v>0.22475000000000001</v>
      </c>
      <c r="AB29" s="124">
        <v>0.51575000000000004</v>
      </c>
      <c r="AC29" s="124">
        <v>9.31</v>
      </c>
      <c r="AD29" s="124">
        <v>0.63700000000000001</v>
      </c>
    </row>
    <row r="30" spans="1:30" x14ac:dyDescent="0.3">
      <c r="A30" s="126" t="s">
        <v>807</v>
      </c>
      <c r="B30" s="124">
        <v>2695</v>
      </c>
      <c r="C30" s="124">
        <v>6.12026</v>
      </c>
      <c r="D30" s="124">
        <v>1.1259999999999999</v>
      </c>
      <c r="E30" s="124">
        <v>0.251</v>
      </c>
      <c r="F30" s="124">
        <v>0.10290000000000001</v>
      </c>
      <c r="G30" s="124">
        <v>3.1949999999999999E-2</v>
      </c>
      <c r="H30" s="124">
        <v>3874.8498599999998</v>
      </c>
      <c r="I30" s="126" t="s">
        <v>1455</v>
      </c>
      <c r="J30" s="126" t="s">
        <v>1455</v>
      </c>
      <c r="K30" s="124">
        <v>0.42279</v>
      </c>
      <c r="L30" s="124">
        <v>21.831859999999999</v>
      </c>
      <c r="M30" s="126" t="s">
        <v>1455</v>
      </c>
      <c r="N30" s="124">
        <v>0.30398999999999998</v>
      </c>
      <c r="O30" s="124">
        <v>0.18357999999999999</v>
      </c>
      <c r="P30" s="124">
        <v>2412.21</v>
      </c>
      <c r="Q30" s="124">
        <v>0.98799999999999999</v>
      </c>
      <c r="R30" s="124">
        <v>0.248</v>
      </c>
      <c r="S30" s="124">
        <v>0.56399999999999995</v>
      </c>
      <c r="T30" s="124">
        <v>0.51600000000000001</v>
      </c>
      <c r="U30" s="126" t="s">
        <v>1455</v>
      </c>
      <c r="V30" s="124">
        <v>274.49299999999999</v>
      </c>
      <c r="W30" s="124">
        <v>0.02</v>
      </c>
      <c r="X30" s="124">
        <v>2.5000000000000001E-2</v>
      </c>
      <c r="Y30" s="124">
        <v>62.1</v>
      </c>
      <c r="Z30" s="124">
        <v>0.13100000000000001</v>
      </c>
      <c r="AA30" s="124">
        <v>0.22475000000000001</v>
      </c>
      <c r="AB30" s="124">
        <v>0.51575000000000004</v>
      </c>
      <c r="AC30" s="124">
        <v>9.31</v>
      </c>
      <c r="AD30" s="124">
        <v>0.63700000000000001</v>
      </c>
    </row>
    <row r="31" spans="1:30" x14ac:dyDescent="0.3">
      <c r="A31" s="126" t="s">
        <v>808</v>
      </c>
      <c r="B31" s="124">
        <v>2695</v>
      </c>
      <c r="C31" s="124">
        <v>6.0221900000000002</v>
      </c>
      <c r="D31" s="124">
        <v>1.2250000000000001</v>
      </c>
      <c r="E31" s="124">
        <v>0.254</v>
      </c>
      <c r="F31" s="124">
        <v>9.8860000000000003E-2</v>
      </c>
      <c r="G31" s="124">
        <v>3.1300000000000001E-2</v>
      </c>
      <c r="H31" s="124">
        <v>3874.8486400000002</v>
      </c>
      <c r="I31" s="126" t="s">
        <v>1455</v>
      </c>
      <c r="J31" s="126" t="s">
        <v>1455</v>
      </c>
      <c r="K31" s="124">
        <v>0.40983999999999998</v>
      </c>
      <c r="L31" s="124">
        <v>21.828790000000001</v>
      </c>
      <c r="M31" s="126" t="s">
        <v>1455</v>
      </c>
      <c r="N31" s="124">
        <v>0.29809999999999998</v>
      </c>
      <c r="O31" s="124">
        <v>0.19312000000000001</v>
      </c>
      <c r="P31" s="124">
        <v>2412.2399999999998</v>
      </c>
      <c r="Q31" s="124">
        <v>0.99199999999999999</v>
      </c>
      <c r="R31" s="124">
        <v>0.25</v>
      </c>
      <c r="S31" s="124">
        <v>0.56299999999999994</v>
      </c>
      <c r="T31" s="124">
        <v>0.51500000000000001</v>
      </c>
      <c r="U31" s="126" t="s">
        <v>1455</v>
      </c>
      <c r="V31" s="124">
        <v>274.488</v>
      </c>
      <c r="W31" s="124">
        <v>1.7999999999999999E-2</v>
      </c>
      <c r="X31" s="124">
        <v>2.1000000000000001E-2</v>
      </c>
      <c r="Y31" s="124">
        <v>62.1</v>
      </c>
      <c r="Z31" s="124">
        <v>0.13600000000000001</v>
      </c>
      <c r="AA31" s="124">
        <v>0.22006999999999999</v>
      </c>
      <c r="AB31" s="124">
        <v>0.51432999999999995</v>
      </c>
      <c r="AC31" s="124">
        <v>9.25</v>
      </c>
      <c r="AD31" s="124">
        <v>0.63700000000000001</v>
      </c>
    </row>
    <row r="32" spans="1:30" x14ac:dyDescent="0.3">
      <c r="A32" s="126" t="s">
        <v>809</v>
      </c>
      <c r="B32" s="124">
        <v>2695</v>
      </c>
      <c r="C32" s="124">
        <v>6.0221900000000002</v>
      </c>
      <c r="D32" s="124">
        <v>1.2250000000000001</v>
      </c>
      <c r="E32" s="124">
        <v>0.254</v>
      </c>
      <c r="F32" s="124">
        <v>9.8860000000000003E-2</v>
      </c>
      <c r="G32" s="124">
        <v>3.1300000000000001E-2</v>
      </c>
      <c r="H32" s="124">
        <v>3874.8486400000002</v>
      </c>
      <c r="I32" s="126" t="s">
        <v>1455</v>
      </c>
      <c r="J32" s="126" t="s">
        <v>1455</v>
      </c>
      <c r="K32" s="124">
        <v>0.40983999999999998</v>
      </c>
      <c r="L32" s="124">
        <v>21.828790000000001</v>
      </c>
      <c r="M32" s="126" t="s">
        <v>1455</v>
      </c>
      <c r="N32" s="124">
        <v>0.29809999999999998</v>
      </c>
      <c r="O32" s="124">
        <v>0.19312000000000001</v>
      </c>
      <c r="P32" s="124">
        <v>2412.2399999999998</v>
      </c>
      <c r="Q32" s="124">
        <v>0.99199999999999999</v>
      </c>
      <c r="R32" s="124">
        <v>0.25</v>
      </c>
      <c r="S32" s="124">
        <v>0.56299999999999994</v>
      </c>
      <c r="T32" s="124">
        <v>0.51500000000000001</v>
      </c>
      <c r="U32" s="126" t="s">
        <v>1455</v>
      </c>
      <c r="V32" s="124">
        <v>274.488</v>
      </c>
      <c r="W32" s="124">
        <v>1.7999999999999999E-2</v>
      </c>
      <c r="X32" s="124">
        <v>2.1000000000000001E-2</v>
      </c>
      <c r="Y32" s="124">
        <v>62.1</v>
      </c>
      <c r="Z32" s="124">
        <v>0.13600000000000001</v>
      </c>
      <c r="AA32" s="124">
        <v>0.22006999999999999</v>
      </c>
      <c r="AB32" s="124">
        <v>0.51432999999999995</v>
      </c>
      <c r="AC32" s="124">
        <v>9.25</v>
      </c>
      <c r="AD32" s="124">
        <v>0.63700000000000001</v>
      </c>
    </row>
    <row r="33" spans="1:30" x14ac:dyDescent="0.3">
      <c r="A33" s="126" t="s">
        <v>810</v>
      </c>
      <c r="B33" s="124">
        <v>2695</v>
      </c>
      <c r="C33" s="124">
        <v>5.9802099999999996</v>
      </c>
      <c r="D33" s="124">
        <v>1.306</v>
      </c>
      <c r="E33" s="124">
        <v>0.255</v>
      </c>
      <c r="F33" s="124">
        <v>9.3719999999999998E-2</v>
      </c>
      <c r="G33" s="124">
        <v>2.9090000000000001E-2</v>
      </c>
      <c r="H33" s="124">
        <v>3874.8629599999999</v>
      </c>
      <c r="I33" s="126" t="s">
        <v>1455</v>
      </c>
      <c r="J33" s="126" t="s">
        <v>1455</v>
      </c>
      <c r="K33" s="124">
        <v>0.39659</v>
      </c>
      <c r="L33" s="124">
        <v>21.86487</v>
      </c>
      <c r="M33" s="126" t="s">
        <v>1455</v>
      </c>
      <c r="N33" s="124">
        <v>0.29809999999999998</v>
      </c>
      <c r="O33" s="124">
        <v>0.2132</v>
      </c>
      <c r="P33" s="124">
        <v>2412.2800000000002</v>
      </c>
      <c r="Q33" s="124">
        <v>0.997</v>
      </c>
      <c r="R33" s="124">
        <v>0.251</v>
      </c>
      <c r="S33" s="124">
        <v>0.54100000000000004</v>
      </c>
      <c r="T33" s="124">
        <v>0.51700000000000002</v>
      </c>
      <c r="U33" s="126" t="s">
        <v>1455</v>
      </c>
      <c r="V33" s="124">
        <v>274.48399999999998</v>
      </c>
      <c r="W33" s="124">
        <v>1.7999999999999999E-2</v>
      </c>
      <c r="X33" s="124">
        <v>1.7000000000000001E-2</v>
      </c>
      <c r="Y33" s="124">
        <v>62.1</v>
      </c>
      <c r="Z33" s="124">
        <v>0.14099999999999999</v>
      </c>
      <c r="AA33" s="124">
        <v>0.21890000000000001</v>
      </c>
      <c r="AB33" s="124">
        <v>0.50300999999999996</v>
      </c>
      <c r="AC33" s="124">
        <v>9.16</v>
      </c>
      <c r="AD33" s="124">
        <v>0.63700000000000001</v>
      </c>
    </row>
    <row r="34" spans="1:30" x14ac:dyDescent="0.3">
      <c r="A34" s="126" t="s">
        <v>811</v>
      </c>
      <c r="B34" s="124">
        <v>2695</v>
      </c>
      <c r="C34" s="124">
        <v>5.9802099999999996</v>
      </c>
      <c r="D34" s="124">
        <v>1.306</v>
      </c>
      <c r="E34" s="124">
        <v>0.255</v>
      </c>
      <c r="F34" s="124">
        <v>9.3719999999999998E-2</v>
      </c>
      <c r="G34" s="124">
        <v>2.9090000000000001E-2</v>
      </c>
      <c r="H34" s="124">
        <v>3874.8629599999999</v>
      </c>
      <c r="I34" s="126" t="s">
        <v>1455</v>
      </c>
      <c r="J34" s="126" t="s">
        <v>1455</v>
      </c>
      <c r="K34" s="124">
        <v>0.39659</v>
      </c>
      <c r="L34" s="124">
        <v>21.86487</v>
      </c>
      <c r="M34" s="126" t="s">
        <v>1455</v>
      </c>
      <c r="N34" s="124">
        <v>0.29809999999999998</v>
      </c>
      <c r="O34" s="124">
        <v>0.2132</v>
      </c>
      <c r="P34" s="124">
        <v>2412.2800000000002</v>
      </c>
      <c r="Q34" s="124">
        <v>0.997</v>
      </c>
      <c r="R34" s="124">
        <v>0.251</v>
      </c>
      <c r="S34" s="124">
        <v>0.54100000000000004</v>
      </c>
      <c r="T34" s="124">
        <v>0.51700000000000002</v>
      </c>
      <c r="U34" s="126" t="s">
        <v>1455</v>
      </c>
      <c r="V34" s="124">
        <v>274.48399999999998</v>
      </c>
      <c r="W34" s="124">
        <v>1.7999999999999999E-2</v>
      </c>
      <c r="X34" s="124">
        <v>1.7000000000000001E-2</v>
      </c>
      <c r="Y34" s="124">
        <v>62.1</v>
      </c>
      <c r="Z34" s="124">
        <v>0.14099999999999999</v>
      </c>
      <c r="AA34" s="124">
        <v>0.21890000000000001</v>
      </c>
      <c r="AB34" s="124">
        <v>0.50300999999999996</v>
      </c>
      <c r="AC34" s="124">
        <v>9.16</v>
      </c>
      <c r="AD34" s="124">
        <v>0.63700000000000001</v>
      </c>
    </row>
    <row r="35" spans="1:30" x14ac:dyDescent="0.3">
      <c r="A35" s="126" t="s">
        <v>812</v>
      </c>
      <c r="B35" s="124">
        <v>2695</v>
      </c>
      <c r="C35" s="124">
        <v>5.9326299999999996</v>
      </c>
      <c r="D35" s="124">
        <v>1.2909999999999999</v>
      </c>
      <c r="E35" s="124">
        <v>0.248</v>
      </c>
      <c r="F35" s="124">
        <v>0.10326</v>
      </c>
      <c r="G35" s="124">
        <v>2.7959999999999999E-2</v>
      </c>
      <c r="H35" s="124">
        <v>3874.8654000000001</v>
      </c>
      <c r="I35" s="126" t="s">
        <v>1455</v>
      </c>
      <c r="J35" s="126" t="s">
        <v>1455</v>
      </c>
      <c r="K35" s="124">
        <v>0.38291999999999998</v>
      </c>
      <c r="L35" s="124">
        <v>21.871009999999998</v>
      </c>
      <c r="M35" s="126" t="s">
        <v>1455</v>
      </c>
      <c r="N35" s="124">
        <v>0.28676000000000001</v>
      </c>
      <c r="O35" s="124">
        <v>0.21842</v>
      </c>
      <c r="P35" s="124">
        <v>2412.33</v>
      </c>
      <c r="Q35" s="124">
        <v>1.004</v>
      </c>
      <c r="R35" s="124">
        <v>0.253</v>
      </c>
      <c r="S35" s="124">
        <v>0.503</v>
      </c>
      <c r="T35" s="124">
        <v>0.51800000000000002</v>
      </c>
      <c r="U35" s="126" t="s">
        <v>1455</v>
      </c>
      <c r="V35" s="124">
        <v>274.47899999999998</v>
      </c>
      <c r="W35" s="124">
        <v>1.7000000000000001E-2</v>
      </c>
      <c r="X35" s="124">
        <v>1.4999999999999999E-2</v>
      </c>
      <c r="Y35" s="124">
        <v>62.1</v>
      </c>
      <c r="Z35" s="124">
        <v>0.14099999999999999</v>
      </c>
      <c r="AA35" s="124">
        <v>0.23644999999999999</v>
      </c>
      <c r="AB35" s="124">
        <v>0.47499000000000002</v>
      </c>
      <c r="AC35" s="124">
        <v>9.0500000000000007</v>
      </c>
      <c r="AD35" s="124">
        <v>0.63700000000000001</v>
      </c>
    </row>
    <row r="36" spans="1:30" x14ac:dyDescent="0.3">
      <c r="A36" s="126" t="s">
        <v>813</v>
      </c>
      <c r="B36" s="124">
        <v>2695</v>
      </c>
      <c r="C36" s="124">
        <v>5.9326299999999996</v>
      </c>
      <c r="D36" s="124">
        <v>1.2909999999999999</v>
      </c>
      <c r="E36" s="124">
        <v>0.248</v>
      </c>
      <c r="F36" s="124">
        <v>0.10326</v>
      </c>
      <c r="G36" s="124">
        <v>2.7959999999999999E-2</v>
      </c>
      <c r="H36" s="124">
        <v>3874.8654000000001</v>
      </c>
      <c r="I36" s="126" t="s">
        <v>1455</v>
      </c>
      <c r="J36" s="126" t="s">
        <v>1455</v>
      </c>
      <c r="K36" s="124">
        <v>0.38291999999999998</v>
      </c>
      <c r="L36" s="124">
        <v>21.871009999999998</v>
      </c>
      <c r="M36" s="126" t="s">
        <v>1455</v>
      </c>
      <c r="N36" s="124">
        <v>0.28676000000000001</v>
      </c>
      <c r="O36" s="124">
        <v>0.21842</v>
      </c>
      <c r="P36" s="124">
        <v>2412.33</v>
      </c>
      <c r="Q36" s="124">
        <v>1.004</v>
      </c>
      <c r="R36" s="124">
        <v>0.253</v>
      </c>
      <c r="S36" s="124">
        <v>0.503</v>
      </c>
      <c r="T36" s="124">
        <v>0.51800000000000002</v>
      </c>
      <c r="U36" s="126" t="s">
        <v>1455</v>
      </c>
      <c r="V36" s="124">
        <v>274.47899999999998</v>
      </c>
      <c r="W36" s="124">
        <v>1.7000000000000001E-2</v>
      </c>
      <c r="X36" s="124">
        <v>1.4999999999999999E-2</v>
      </c>
      <c r="Y36" s="124">
        <v>62.1</v>
      </c>
      <c r="Z36" s="124">
        <v>0.14099999999999999</v>
      </c>
      <c r="AA36" s="124">
        <v>0.23644999999999999</v>
      </c>
      <c r="AB36" s="124">
        <v>0.47499000000000002</v>
      </c>
      <c r="AC36" s="124">
        <v>9.0500000000000007</v>
      </c>
      <c r="AD36" s="124">
        <v>0.63700000000000001</v>
      </c>
    </row>
    <row r="37" spans="1:30" x14ac:dyDescent="0.3">
      <c r="A37" s="126" t="s">
        <v>814</v>
      </c>
      <c r="B37" s="124">
        <v>2695</v>
      </c>
      <c r="C37" s="124">
        <v>5.9601899999999999</v>
      </c>
      <c r="D37" s="124">
        <v>1.258</v>
      </c>
      <c r="E37" s="124">
        <v>0.251</v>
      </c>
      <c r="F37" s="124">
        <v>0.10027</v>
      </c>
      <c r="G37" s="124">
        <v>3.0329999999999999E-2</v>
      </c>
      <c r="H37" s="124">
        <v>3874.8638799999999</v>
      </c>
      <c r="I37" s="126" t="s">
        <v>1455</v>
      </c>
      <c r="J37" s="126" t="s">
        <v>1455</v>
      </c>
      <c r="K37" s="124">
        <v>0.36903000000000002</v>
      </c>
      <c r="L37" s="124">
        <v>21.867170000000002</v>
      </c>
      <c r="M37" s="126" t="s">
        <v>1455</v>
      </c>
      <c r="N37" s="124">
        <v>0.29809999999999998</v>
      </c>
      <c r="O37" s="124">
        <v>0.22903000000000001</v>
      </c>
      <c r="P37" s="124">
        <v>2412.3200000000002</v>
      </c>
      <c r="Q37" s="124">
        <v>1.002</v>
      </c>
      <c r="R37" s="124">
        <v>0.255</v>
      </c>
      <c r="S37" s="124">
        <v>0.46500000000000002</v>
      </c>
      <c r="T37" s="124">
        <v>0.51600000000000001</v>
      </c>
      <c r="U37" s="126" t="s">
        <v>1455</v>
      </c>
      <c r="V37" s="124">
        <v>274.47399999999999</v>
      </c>
      <c r="W37" s="124">
        <v>1.4E-2</v>
      </c>
      <c r="X37" s="124">
        <v>1.4E-2</v>
      </c>
      <c r="Y37" s="124">
        <v>62.1</v>
      </c>
      <c r="Z37" s="124">
        <v>0.14000000000000001</v>
      </c>
      <c r="AA37" s="124">
        <v>0.22943</v>
      </c>
      <c r="AB37" s="124">
        <v>0.47499000000000002</v>
      </c>
      <c r="AC37" s="124">
        <v>9.09</v>
      </c>
      <c r="AD37" s="124">
        <v>0.63700000000000001</v>
      </c>
    </row>
    <row r="38" spans="1:30" x14ac:dyDescent="0.3">
      <c r="A38" s="126" t="s">
        <v>815</v>
      </c>
      <c r="B38" s="124">
        <v>2695</v>
      </c>
      <c r="C38" s="124">
        <v>5.9601899999999999</v>
      </c>
      <c r="D38" s="124">
        <v>1.258</v>
      </c>
      <c r="E38" s="124">
        <v>0.251</v>
      </c>
      <c r="F38" s="124">
        <v>0.10027</v>
      </c>
      <c r="G38" s="124">
        <v>3.0329999999999999E-2</v>
      </c>
      <c r="H38" s="124">
        <v>3874.8638799999999</v>
      </c>
      <c r="I38" s="126" t="s">
        <v>1455</v>
      </c>
      <c r="J38" s="126" t="s">
        <v>1455</v>
      </c>
      <c r="K38" s="124">
        <v>0.36903000000000002</v>
      </c>
      <c r="L38" s="124">
        <v>21.867170000000002</v>
      </c>
      <c r="M38" s="126" t="s">
        <v>1455</v>
      </c>
      <c r="N38" s="124">
        <v>0.29809999999999998</v>
      </c>
      <c r="O38" s="124">
        <v>0.22903000000000001</v>
      </c>
      <c r="P38" s="124">
        <v>2412.3200000000002</v>
      </c>
      <c r="Q38" s="124">
        <v>1.002</v>
      </c>
      <c r="R38" s="124">
        <v>0.255</v>
      </c>
      <c r="S38" s="124">
        <v>0.46500000000000002</v>
      </c>
      <c r="T38" s="124">
        <v>0.51600000000000001</v>
      </c>
      <c r="U38" s="126" t="s">
        <v>1455</v>
      </c>
      <c r="V38" s="124">
        <v>274.47399999999999</v>
      </c>
      <c r="W38" s="124">
        <v>1.4E-2</v>
      </c>
      <c r="X38" s="124">
        <v>1.4E-2</v>
      </c>
      <c r="Y38" s="124">
        <v>62.1</v>
      </c>
      <c r="Z38" s="124">
        <v>0.14000000000000001</v>
      </c>
      <c r="AA38" s="124">
        <v>0.22943</v>
      </c>
      <c r="AB38" s="124">
        <v>0.47499000000000002</v>
      </c>
      <c r="AC38" s="124">
        <v>9.09</v>
      </c>
      <c r="AD38" s="124">
        <v>0.63700000000000001</v>
      </c>
    </row>
    <row r="39" spans="1:30" x14ac:dyDescent="0.3">
      <c r="A39" s="126" t="s">
        <v>816</v>
      </c>
      <c r="B39" s="124">
        <v>2695</v>
      </c>
      <c r="C39" s="124">
        <v>6.0883200000000004</v>
      </c>
      <c r="D39" s="124">
        <v>1.2010000000000001</v>
      </c>
      <c r="E39" s="124">
        <v>0.255</v>
      </c>
      <c r="F39" s="124">
        <v>9.486E-2</v>
      </c>
      <c r="G39" s="124">
        <v>3.3099999999999997E-2</v>
      </c>
      <c r="H39" s="124">
        <v>3874.8830800000001</v>
      </c>
      <c r="I39" s="126" t="s">
        <v>1455</v>
      </c>
      <c r="J39" s="126" t="s">
        <v>1455</v>
      </c>
      <c r="K39" s="124">
        <v>0.35470000000000002</v>
      </c>
      <c r="L39" s="124">
        <v>21.91555</v>
      </c>
      <c r="M39" s="126" t="s">
        <v>1455</v>
      </c>
      <c r="N39" s="124">
        <v>0.32163999999999998</v>
      </c>
      <c r="O39" s="124">
        <v>0.22903000000000001</v>
      </c>
      <c r="P39" s="124">
        <v>2412.31</v>
      </c>
      <c r="Q39" s="124">
        <v>1.0009999999999999</v>
      </c>
      <c r="R39" s="124">
        <v>0.25700000000000001</v>
      </c>
      <c r="S39" s="124">
        <v>0.435</v>
      </c>
      <c r="T39" s="124">
        <v>0.51600000000000001</v>
      </c>
      <c r="U39" s="126" t="s">
        <v>1455</v>
      </c>
      <c r="V39" s="124">
        <v>274.47000000000003</v>
      </c>
      <c r="W39" s="124">
        <v>1.2E-2</v>
      </c>
      <c r="X39" s="124">
        <v>1.4E-2</v>
      </c>
      <c r="Y39" s="124">
        <v>62.1</v>
      </c>
      <c r="Z39" s="124">
        <v>0.13900000000000001</v>
      </c>
      <c r="AA39" s="124">
        <v>0.22943</v>
      </c>
      <c r="AB39" s="124">
        <v>0.47221000000000002</v>
      </c>
      <c r="AC39" s="124">
        <v>9.36</v>
      </c>
      <c r="AD39" s="124">
        <v>0.63700000000000001</v>
      </c>
    </row>
    <row r="40" spans="1:30" x14ac:dyDescent="0.3">
      <c r="A40" s="126" t="s">
        <v>817</v>
      </c>
      <c r="B40" s="124">
        <v>2695</v>
      </c>
      <c r="C40" s="124">
        <v>6.0883200000000004</v>
      </c>
      <c r="D40" s="124">
        <v>1.2010000000000001</v>
      </c>
      <c r="E40" s="124">
        <v>0.255</v>
      </c>
      <c r="F40" s="124">
        <v>9.486E-2</v>
      </c>
      <c r="G40" s="124">
        <v>3.3099999999999997E-2</v>
      </c>
      <c r="H40" s="124">
        <v>3874.8830800000001</v>
      </c>
      <c r="I40" s="126" t="s">
        <v>1455</v>
      </c>
      <c r="J40" s="126" t="s">
        <v>1455</v>
      </c>
      <c r="K40" s="124">
        <v>0.35470000000000002</v>
      </c>
      <c r="L40" s="124">
        <v>21.91555</v>
      </c>
      <c r="M40" s="126" t="s">
        <v>1455</v>
      </c>
      <c r="N40" s="124">
        <v>0.32163999999999998</v>
      </c>
      <c r="O40" s="124">
        <v>0.22903000000000001</v>
      </c>
      <c r="P40" s="124">
        <v>2412.31</v>
      </c>
      <c r="Q40" s="124">
        <v>1.0009999999999999</v>
      </c>
      <c r="R40" s="124">
        <v>0.25700000000000001</v>
      </c>
      <c r="S40" s="124">
        <v>0.435</v>
      </c>
      <c r="T40" s="124">
        <v>0.51600000000000001</v>
      </c>
      <c r="U40" s="126" t="s">
        <v>1455</v>
      </c>
      <c r="V40" s="124">
        <v>274.47000000000003</v>
      </c>
      <c r="W40" s="124">
        <v>1.2E-2</v>
      </c>
      <c r="X40" s="124">
        <v>1.4E-2</v>
      </c>
      <c r="Y40" s="124">
        <v>62.1</v>
      </c>
      <c r="Z40" s="124">
        <v>0.13900000000000001</v>
      </c>
      <c r="AA40" s="124">
        <v>0.22943</v>
      </c>
      <c r="AB40" s="124">
        <v>0.47221000000000002</v>
      </c>
      <c r="AC40" s="124">
        <v>9.36</v>
      </c>
      <c r="AD40" s="124">
        <v>0.63700000000000001</v>
      </c>
    </row>
    <row r="41" spans="1:30" x14ac:dyDescent="0.3">
      <c r="A41" s="126" t="s">
        <v>818</v>
      </c>
      <c r="B41" s="124">
        <v>2695</v>
      </c>
      <c r="C41" s="124">
        <v>6.2133500000000002</v>
      </c>
      <c r="D41" s="124">
        <v>1.1233</v>
      </c>
      <c r="E41" s="124">
        <v>0.249</v>
      </c>
      <c r="F41" s="124">
        <v>9.9900000000000003E-2</v>
      </c>
      <c r="G41" s="124">
        <v>3.3300000000000003E-2</v>
      </c>
      <c r="H41" s="124">
        <v>3874.8772899999999</v>
      </c>
      <c r="I41" s="126" t="s">
        <v>1455</v>
      </c>
      <c r="J41" s="126" t="s">
        <v>1455</v>
      </c>
      <c r="K41" s="124">
        <v>0.34001999999999999</v>
      </c>
      <c r="L41" s="124">
        <v>21.900950000000002</v>
      </c>
      <c r="M41" s="126" t="s">
        <v>1455</v>
      </c>
      <c r="N41" s="124">
        <v>0.34088000000000002</v>
      </c>
      <c r="O41" s="124">
        <v>0.2132</v>
      </c>
      <c r="P41" s="124">
        <v>2412.3000000000002</v>
      </c>
      <c r="Q41" s="124">
        <v>1</v>
      </c>
      <c r="R41" s="124">
        <v>0.25800000000000001</v>
      </c>
      <c r="S41" s="124">
        <v>0.39600000000000002</v>
      </c>
      <c r="T41" s="124">
        <v>0.50700000000000001</v>
      </c>
      <c r="U41" s="126" t="s">
        <v>1455</v>
      </c>
      <c r="V41" s="124">
        <v>274.46499999999997</v>
      </c>
      <c r="W41" s="124">
        <v>1.2E-2</v>
      </c>
      <c r="X41" s="124">
        <v>1.2999999999999999E-2</v>
      </c>
      <c r="Y41" s="124">
        <v>62.1</v>
      </c>
      <c r="Z41" s="124">
        <v>0.13800000000000001</v>
      </c>
      <c r="AA41" s="124">
        <v>0.23644999999999999</v>
      </c>
      <c r="AB41" s="124">
        <v>0.4556</v>
      </c>
      <c r="AC41" s="124">
        <v>9.74</v>
      </c>
      <c r="AD41" s="124">
        <v>0.63700000000000001</v>
      </c>
    </row>
    <row r="42" spans="1:30" x14ac:dyDescent="0.3">
      <c r="A42" s="126" t="s">
        <v>819</v>
      </c>
      <c r="B42" s="124">
        <v>2695</v>
      </c>
      <c r="C42" s="124">
        <v>6.2133500000000002</v>
      </c>
      <c r="D42" s="124">
        <v>1.1233</v>
      </c>
      <c r="E42" s="124">
        <v>0.249</v>
      </c>
      <c r="F42" s="124">
        <v>9.9900000000000003E-2</v>
      </c>
      <c r="G42" s="124">
        <v>3.3300000000000003E-2</v>
      </c>
      <c r="H42" s="124">
        <v>3874.8772899999999</v>
      </c>
      <c r="I42" s="126" t="s">
        <v>1455</v>
      </c>
      <c r="J42" s="126" t="s">
        <v>1455</v>
      </c>
      <c r="K42" s="124">
        <v>0.34001999999999999</v>
      </c>
      <c r="L42" s="124">
        <v>21.900950000000002</v>
      </c>
      <c r="M42" s="126" t="s">
        <v>1455</v>
      </c>
      <c r="N42" s="124">
        <v>0.34088000000000002</v>
      </c>
      <c r="O42" s="124">
        <v>0.2132</v>
      </c>
      <c r="P42" s="124">
        <v>2412.3000000000002</v>
      </c>
      <c r="Q42" s="124">
        <v>1</v>
      </c>
      <c r="R42" s="124">
        <v>0.25800000000000001</v>
      </c>
      <c r="S42" s="124">
        <v>0.39600000000000002</v>
      </c>
      <c r="T42" s="124">
        <v>0.50700000000000001</v>
      </c>
      <c r="U42" s="126" t="s">
        <v>1455</v>
      </c>
      <c r="V42" s="124">
        <v>274.46499999999997</v>
      </c>
      <c r="W42" s="124">
        <v>1.2E-2</v>
      </c>
      <c r="X42" s="124">
        <v>1.2999999999999999E-2</v>
      </c>
      <c r="Y42" s="124">
        <v>62.1</v>
      </c>
      <c r="Z42" s="124">
        <v>0.13800000000000001</v>
      </c>
      <c r="AA42" s="124">
        <v>0.23644999999999999</v>
      </c>
      <c r="AB42" s="124">
        <v>0.4556</v>
      </c>
      <c r="AC42" s="124">
        <v>9.74</v>
      </c>
      <c r="AD42" s="124">
        <v>0.63700000000000001</v>
      </c>
    </row>
    <row r="43" spans="1:30" x14ac:dyDescent="0.3">
      <c r="A43" s="126" t="s">
        <v>820</v>
      </c>
      <c r="B43" s="124">
        <v>2695</v>
      </c>
      <c r="C43" s="124">
        <v>6.29941</v>
      </c>
      <c r="D43" s="124">
        <v>1.0639000000000001</v>
      </c>
      <c r="E43" s="124">
        <v>0.22500000000000001</v>
      </c>
      <c r="F43" s="124">
        <v>0.13369</v>
      </c>
      <c r="G43" s="124">
        <v>2.9569999999999999E-2</v>
      </c>
      <c r="H43" s="124">
        <v>3874.8876500000001</v>
      </c>
      <c r="I43" s="126" t="s">
        <v>1455</v>
      </c>
      <c r="J43" s="126" t="s">
        <v>1455</v>
      </c>
      <c r="K43" s="124">
        <v>0.32501999999999998</v>
      </c>
      <c r="L43" s="124">
        <v>21.927070000000001</v>
      </c>
      <c r="M43" s="126" t="s">
        <v>1455</v>
      </c>
      <c r="N43" s="124">
        <v>0.35371000000000002</v>
      </c>
      <c r="O43" s="124">
        <v>0.19312000000000001</v>
      </c>
      <c r="P43" s="124">
        <v>2412.2800000000002</v>
      </c>
      <c r="Q43" s="124">
        <v>0.997</v>
      </c>
      <c r="R43" s="124">
        <v>0.26</v>
      </c>
      <c r="S43" s="124">
        <v>0.35</v>
      </c>
      <c r="T43" s="124">
        <v>0.51600000000000001</v>
      </c>
      <c r="U43" s="126" t="s">
        <v>1455</v>
      </c>
      <c r="V43" s="124">
        <v>274.45999999999998</v>
      </c>
      <c r="W43" s="124">
        <v>1.2E-2</v>
      </c>
      <c r="X43" s="124">
        <v>1.2E-2</v>
      </c>
      <c r="Y43" s="124">
        <v>62.1</v>
      </c>
      <c r="Z43" s="124">
        <v>0.13600000000000001</v>
      </c>
      <c r="AA43" s="124">
        <v>0.26334999999999997</v>
      </c>
      <c r="AB43" s="124">
        <v>0.42283999999999999</v>
      </c>
      <c r="AC43" s="124">
        <v>10.07</v>
      </c>
      <c r="AD43" s="124">
        <v>0.63700000000000001</v>
      </c>
    </row>
    <row r="44" spans="1:30" x14ac:dyDescent="0.3">
      <c r="A44" s="126" t="s">
        <v>821</v>
      </c>
      <c r="B44" s="124">
        <v>2695</v>
      </c>
      <c r="C44" s="124">
        <v>6.29941</v>
      </c>
      <c r="D44" s="124">
        <v>1.0639000000000001</v>
      </c>
      <c r="E44" s="124">
        <v>0.22500000000000001</v>
      </c>
      <c r="F44" s="124">
        <v>0.13369</v>
      </c>
      <c r="G44" s="124">
        <v>2.9569999999999999E-2</v>
      </c>
      <c r="H44" s="124">
        <v>3874.8876500000001</v>
      </c>
      <c r="I44" s="126" t="s">
        <v>1455</v>
      </c>
      <c r="J44" s="126" t="s">
        <v>1455</v>
      </c>
      <c r="K44" s="124">
        <v>0.32501999999999998</v>
      </c>
      <c r="L44" s="124">
        <v>21.927070000000001</v>
      </c>
      <c r="M44" s="126" t="s">
        <v>1455</v>
      </c>
      <c r="N44" s="124">
        <v>0.35371000000000002</v>
      </c>
      <c r="O44" s="124">
        <v>0.19312000000000001</v>
      </c>
      <c r="P44" s="124">
        <v>2412.2800000000002</v>
      </c>
      <c r="Q44" s="124">
        <v>0.997</v>
      </c>
      <c r="R44" s="124">
        <v>0.26</v>
      </c>
      <c r="S44" s="124">
        <v>0.35</v>
      </c>
      <c r="T44" s="124">
        <v>0.51600000000000001</v>
      </c>
      <c r="U44" s="126" t="s">
        <v>1455</v>
      </c>
      <c r="V44" s="124">
        <v>274.45999999999998</v>
      </c>
      <c r="W44" s="124">
        <v>1.2E-2</v>
      </c>
      <c r="X44" s="124">
        <v>1.2E-2</v>
      </c>
      <c r="Y44" s="124">
        <v>62.1</v>
      </c>
      <c r="Z44" s="124">
        <v>0.13600000000000001</v>
      </c>
      <c r="AA44" s="124">
        <v>0.26334999999999997</v>
      </c>
      <c r="AB44" s="124">
        <v>0.42283999999999999</v>
      </c>
      <c r="AC44" s="124">
        <v>10.07</v>
      </c>
      <c r="AD44" s="124">
        <v>0.63700000000000001</v>
      </c>
    </row>
    <row r="45" spans="1:30" x14ac:dyDescent="0.3">
      <c r="A45" s="126" t="s">
        <v>822</v>
      </c>
      <c r="B45" s="124">
        <v>2695</v>
      </c>
      <c r="C45" s="124">
        <v>6.35297</v>
      </c>
      <c r="D45" s="124">
        <v>0.98019999999999996</v>
      </c>
      <c r="E45" s="124">
        <v>0.19500000000000001</v>
      </c>
      <c r="F45" s="124">
        <v>0.1724</v>
      </c>
      <c r="G45" s="124">
        <v>2.615E-2</v>
      </c>
      <c r="H45" s="124">
        <v>3874.8894799999998</v>
      </c>
      <c r="I45" s="124">
        <v>67.031000000000006</v>
      </c>
      <c r="J45" s="124">
        <v>28.601680000000002</v>
      </c>
      <c r="K45" s="124">
        <v>0.33635999999999999</v>
      </c>
      <c r="L45" s="124">
        <v>21.93168</v>
      </c>
      <c r="M45" s="126" t="s">
        <v>1455</v>
      </c>
      <c r="N45" s="124">
        <v>0.37403999999999998</v>
      </c>
      <c r="O45" s="124">
        <v>0.17438000000000001</v>
      </c>
      <c r="P45" s="124">
        <v>2412.25</v>
      </c>
      <c r="Q45" s="124">
        <v>0.99299999999999999</v>
      </c>
      <c r="R45" s="124">
        <v>0.26200000000000001</v>
      </c>
      <c r="S45" s="124">
        <v>0.3</v>
      </c>
      <c r="T45" s="124">
        <v>0.51900000000000002</v>
      </c>
      <c r="U45" s="126" t="s">
        <v>1455</v>
      </c>
      <c r="V45" s="124">
        <v>274.45600000000002</v>
      </c>
      <c r="W45" s="124">
        <v>1.2E-2</v>
      </c>
      <c r="X45" s="124">
        <v>1.2E-2</v>
      </c>
      <c r="Y45" s="124">
        <v>62.1</v>
      </c>
      <c r="Z45" s="124">
        <v>0.13100000000000001</v>
      </c>
      <c r="AA45" s="124">
        <v>0.30546000000000001</v>
      </c>
      <c r="AB45" s="124">
        <v>0.37766</v>
      </c>
      <c r="AC45" s="124">
        <v>10.1</v>
      </c>
      <c r="AD45" s="124">
        <v>0.63700000000000001</v>
      </c>
    </row>
    <row r="46" spans="1:30" x14ac:dyDescent="0.3">
      <c r="A46" s="126" t="s">
        <v>823</v>
      </c>
      <c r="B46" s="124">
        <v>2695</v>
      </c>
      <c r="C46" s="124">
        <v>6.35297</v>
      </c>
      <c r="D46" s="124">
        <v>0.98019999999999996</v>
      </c>
      <c r="E46" s="124">
        <v>0.19500000000000001</v>
      </c>
      <c r="F46" s="124">
        <v>0.1724</v>
      </c>
      <c r="G46" s="124">
        <v>2.615E-2</v>
      </c>
      <c r="H46" s="124">
        <v>3874.8894799999998</v>
      </c>
      <c r="I46" s="124">
        <v>67.031000000000006</v>
      </c>
      <c r="J46" s="124">
        <v>28.601680000000002</v>
      </c>
      <c r="K46" s="124">
        <v>0.33635999999999999</v>
      </c>
      <c r="L46" s="124">
        <v>21.93168</v>
      </c>
      <c r="M46" s="126" t="s">
        <v>1455</v>
      </c>
      <c r="N46" s="124">
        <v>0.37403999999999998</v>
      </c>
      <c r="O46" s="124">
        <v>0.17438000000000001</v>
      </c>
      <c r="P46" s="124">
        <v>2412.25</v>
      </c>
      <c r="Q46" s="124">
        <v>0.99299999999999999</v>
      </c>
      <c r="R46" s="124">
        <v>0.26200000000000001</v>
      </c>
      <c r="S46" s="124">
        <v>0.3</v>
      </c>
      <c r="T46" s="124">
        <v>0.51900000000000002</v>
      </c>
      <c r="U46" s="126" t="s">
        <v>1455</v>
      </c>
      <c r="V46" s="124">
        <v>274.45600000000002</v>
      </c>
      <c r="W46" s="124">
        <v>1.2E-2</v>
      </c>
      <c r="X46" s="124">
        <v>1.2E-2</v>
      </c>
      <c r="Y46" s="124">
        <v>62.1</v>
      </c>
      <c r="Z46" s="124">
        <v>0.13100000000000001</v>
      </c>
      <c r="AA46" s="124">
        <v>0.30546000000000001</v>
      </c>
      <c r="AB46" s="124">
        <v>0.37766</v>
      </c>
      <c r="AC46" s="124">
        <v>10.1</v>
      </c>
      <c r="AD46" s="124">
        <v>0.63700000000000001</v>
      </c>
    </row>
    <row r="47" spans="1:30" x14ac:dyDescent="0.3">
      <c r="A47" s="126" t="s">
        <v>824</v>
      </c>
      <c r="B47" s="124">
        <v>2695</v>
      </c>
      <c r="C47" s="124">
        <v>6.2585899999999999</v>
      </c>
      <c r="D47" s="124">
        <v>0.87050000000000005</v>
      </c>
      <c r="E47" s="124">
        <v>0.17399999999999999</v>
      </c>
      <c r="F47" s="124">
        <v>0.19905999999999999</v>
      </c>
      <c r="G47" s="124">
        <v>2.4369999999999999E-2</v>
      </c>
      <c r="H47" s="124">
        <v>3874.90533</v>
      </c>
      <c r="I47" s="126" t="s">
        <v>1455</v>
      </c>
      <c r="J47" s="126" t="s">
        <v>1455</v>
      </c>
      <c r="K47" s="124">
        <v>0.38722000000000001</v>
      </c>
      <c r="L47" s="124">
        <v>21.971640000000001</v>
      </c>
      <c r="M47" s="124">
        <v>327.28086999999999</v>
      </c>
      <c r="N47" s="124">
        <v>0.36048999999999998</v>
      </c>
      <c r="O47" s="124">
        <v>0.15706000000000001</v>
      </c>
      <c r="P47" s="124">
        <v>2412.23</v>
      </c>
      <c r="Q47" s="124">
        <v>0.99099999999999999</v>
      </c>
      <c r="R47" s="124">
        <v>0.26400000000000001</v>
      </c>
      <c r="S47" s="124">
        <v>0.252</v>
      </c>
      <c r="T47" s="124">
        <v>0.51300000000000001</v>
      </c>
      <c r="U47" s="124">
        <v>113.07</v>
      </c>
      <c r="V47" s="124">
        <v>274.45100000000002</v>
      </c>
      <c r="W47" s="124">
        <v>1.0999999999999999E-2</v>
      </c>
      <c r="X47" s="124">
        <v>1.4999999999999999E-2</v>
      </c>
      <c r="Y47" s="124">
        <v>62.1</v>
      </c>
      <c r="Z47" s="124">
        <v>0.125</v>
      </c>
      <c r="AA47" s="124">
        <v>0.34294999999999998</v>
      </c>
      <c r="AB47" s="124">
        <v>0.33677000000000001</v>
      </c>
      <c r="AC47" s="124">
        <v>9.9600000000000009</v>
      </c>
      <c r="AD47" s="124">
        <v>0.63700000000000001</v>
      </c>
    </row>
    <row r="48" spans="1:30" x14ac:dyDescent="0.3">
      <c r="A48" s="126" t="s">
        <v>825</v>
      </c>
      <c r="B48" s="124">
        <v>2695</v>
      </c>
      <c r="C48" s="124">
        <v>6.2585899999999999</v>
      </c>
      <c r="D48" s="124">
        <v>0.87050000000000005</v>
      </c>
      <c r="E48" s="124">
        <v>0.17399999999999999</v>
      </c>
      <c r="F48" s="124">
        <v>0.19905999999999999</v>
      </c>
      <c r="G48" s="124">
        <v>2.4369999999999999E-2</v>
      </c>
      <c r="H48" s="124">
        <v>3874.90533</v>
      </c>
      <c r="I48" s="126" t="s">
        <v>1455</v>
      </c>
      <c r="J48" s="126" t="s">
        <v>1455</v>
      </c>
      <c r="K48" s="124">
        <v>0.38722000000000001</v>
      </c>
      <c r="L48" s="124">
        <v>21.971640000000001</v>
      </c>
      <c r="M48" s="124">
        <v>327.28086999999999</v>
      </c>
      <c r="N48" s="124">
        <v>0.36048999999999998</v>
      </c>
      <c r="O48" s="124">
        <v>0.15706000000000001</v>
      </c>
      <c r="P48" s="124">
        <v>2412.23</v>
      </c>
      <c r="Q48" s="124">
        <v>0.99099999999999999</v>
      </c>
      <c r="R48" s="124">
        <v>0.26400000000000001</v>
      </c>
      <c r="S48" s="124">
        <v>0.252</v>
      </c>
      <c r="T48" s="124">
        <v>0.51300000000000001</v>
      </c>
      <c r="U48" s="124">
        <v>113.07</v>
      </c>
      <c r="V48" s="124">
        <v>274.45100000000002</v>
      </c>
      <c r="W48" s="124">
        <v>1.0999999999999999E-2</v>
      </c>
      <c r="X48" s="124">
        <v>1.4999999999999999E-2</v>
      </c>
      <c r="Y48" s="124">
        <v>62.1</v>
      </c>
      <c r="Z48" s="124">
        <v>0.125</v>
      </c>
      <c r="AA48" s="124">
        <v>0.34294999999999998</v>
      </c>
      <c r="AB48" s="124">
        <v>0.33677000000000001</v>
      </c>
      <c r="AC48" s="124">
        <v>9.9600000000000009</v>
      </c>
      <c r="AD48" s="124">
        <v>0.63700000000000001</v>
      </c>
    </row>
    <row r="49" spans="1:30" x14ac:dyDescent="0.3">
      <c r="A49" s="126" t="s">
        <v>826</v>
      </c>
      <c r="B49" s="124">
        <v>2695</v>
      </c>
      <c r="C49" s="124">
        <v>6.1192500000000001</v>
      </c>
      <c r="D49" s="124">
        <v>0.78049999999999997</v>
      </c>
      <c r="E49" s="124">
        <v>0.16500000000000001</v>
      </c>
      <c r="F49" s="124">
        <v>0.21010999999999999</v>
      </c>
      <c r="G49" s="124">
        <v>2.2550000000000001E-2</v>
      </c>
      <c r="H49" s="124">
        <v>3874.92697</v>
      </c>
      <c r="I49" s="126" t="s">
        <v>1455</v>
      </c>
      <c r="J49" s="126" t="s">
        <v>1455</v>
      </c>
      <c r="K49" s="124">
        <v>0.44413999999999998</v>
      </c>
      <c r="L49" s="124">
        <v>22.026230000000002</v>
      </c>
      <c r="M49" s="126" t="s">
        <v>1455</v>
      </c>
      <c r="N49" s="124">
        <v>0.36048999999999998</v>
      </c>
      <c r="O49" s="124">
        <v>0.15296999999999999</v>
      </c>
      <c r="P49" s="124">
        <v>2412.21</v>
      </c>
      <c r="Q49" s="124">
        <v>0.98799999999999999</v>
      </c>
      <c r="R49" s="124">
        <v>0.26600000000000001</v>
      </c>
      <c r="S49" s="124">
        <v>0.20200000000000001</v>
      </c>
      <c r="T49" s="124">
        <v>0.51100000000000001</v>
      </c>
      <c r="U49" s="126" t="s">
        <v>1455</v>
      </c>
      <c r="V49" s="124">
        <v>274.44600000000003</v>
      </c>
      <c r="W49" s="124">
        <v>8.9999999999999993E-3</v>
      </c>
      <c r="X49" s="124">
        <v>2.1000000000000001E-2</v>
      </c>
      <c r="Y49" s="124">
        <v>62.1</v>
      </c>
      <c r="Z49" s="124">
        <v>0.115</v>
      </c>
      <c r="AA49" s="124">
        <v>0.36036000000000001</v>
      </c>
      <c r="AB49" s="124">
        <v>0.31213999999999997</v>
      </c>
      <c r="AC49" s="124">
        <v>9.85</v>
      </c>
      <c r="AD49" s="124">
        <v>0.63700000000000001</v>
      </c>
    </row>
    <row r="50" spans="1:30" x14ac:dyDescent="0.3">
      <c r="A50" s="126" t="s">
        <v>827</v>
      </c>
      <c r="B50" s="124">
        <v>2695</v>
      </c>
      <c r="C50" s="124">
        <v>6.1192500000000001</v>
      </c>
      <c r="D50" s="124">
        <v>0.78049999999999997</v>
      </c>
      <c r="E50" s="124">
        <v>0.16500000000000001</v>
      </c>
      <c r="F50" s="124">
        <v>0.21010999999999999</v>
      </c>
      <c r="G50" s="124">
        <v>2.2550000000000001E-2</v>
      </c>
      <c r="H50" s="124">
        <v>3874.92697</v>
      </c>
      <c r="I50" s="126" t="s">
        <v>1455</v>
      </c>
      <c r="J50" s="126" t="s">
        <v>1455</v>
      </c>
      <c r="K50" s="124">
        <v>0.44413999999999998</v>
      </c>
      <c r="L50" s="124">
        <v>22.026230000000002</v>
      </c>
      <c r="M50" s="126" t="s">
        <v>1455</v>
      </c>
      <c r="N50" s="124">
        <v>0.36048999999999998</v>
      </c>
      <c r="O50" s="124">
        <v>0.15296999999999999</v>
      </c>
      <c r="P50" s="124">
        <v>2412.21</v>
      </c>
      <c r="Q50" s="124">
        <v>0.98799999999999999</v>
      </c>
      <c r="R50" s="124">
        <v>0.26600000000000001</v>
      </c>
      <c r="S50" s="124">
        <v>0.20200000000000001</v>
      </c>
      <c r="T50" s="124">
        <v>0.51100000000000001</v>
      </c>
      <c r="U50" s="126" t="s">
        <v>1455</v>
      </c>
      <c r="V50" s="124">
        <v>274.44600000000003</v>
      </c>
      <c r="W50" s="124">
        <v>8.9999999999999993E-3</v>
      </c>
      <c r="X50" s="124">
        <v>2.1000000000000001E-2</v>
      </c>
      <c r="Y50" s="124">
        <v>62.1</v>
      </c>
      <c r="Z50" s="124">
        <v>0.115</v>
      </c>
      <c r="AA50" s="124">
        <v>0.36036000000000001</v>
      </c>
      <c r="AB50" s="124">
        <v>0.31213999999999997</v>
      </c>
      <c r="AC50" s="124">
        <v>9.85</v>
      </c>
      <c r="AD50" s="124">
        <v>0.63700000000000001</v>
      </c>
    </row>
    <row r="51" spans="1:30" x14ac:dyDescent="0.3">
      <c r="A51" s="126" t="s">
        <v>828</v>
      </c>
      <c r="B51" s="124">
        <v>2695</v>
      </c>
      <c r="C51" s="124">
        <v>6.0817600000000001</v>
      </c>
      <c r="D51" s="124">
        <v>0.69799999999999995</v>
      </c>
      <c r="E51" s="124">
        <v>0.161</v>
      </c>
      <c r="F51" s="124">
        <v>0.21129999999999999</v>
      </c>
      <c r="G51" s="124">
        <v>2.1930000000000002E-2</v>
      </c>
      <c r="H51" s="124">
        <v>3874.9342900000001</v>
      </c>
      <c r="I51" s="126" t="s">
        <v>1455</v>
      </c>
      <c r="J51" s="126" t="s">
        <v>1455</v>
      </c>
      <c r="K51" s="124">
        <v>0.50438000000000005</v>
      </c>
      <c r="L51" s="124">
        <v>22.044689999999999</v>
      </c>
      <c r="M51" s="126" t="s">
        <v>1455</v>
      </c>
      <c r="N51" s="124">
        <v>0.35371000000000002</v>
      </c>
      <c r="O51" s="124">
        <v>0.16123999999999999</v>
      </c>
      <c r="P51" s="124">
        <v>2412.19</v>
      </c>
      <c r="Q51" s="124">
        <v>0.98599999999999999</v>
      </c>
      <c r="R51" s="124">
        <v>0.26800000000000002</v>
      </c>
      <c r="S51" s="124">
        <v>0.14299999999999999</v>
      </c>
      <c r="T51" s="124">
        <v>0.50800000000000001</v>
      </c>
      <c r="U51" s="126" t="s">
        <v>1455</v>
      </c>
      <c r="V51" s="124">
        <v>274.44200000000001</v>
      </c>
      <c r="W51" s="124">
        <v>1.2999999999999999E-2</v>
      </c>
      <c r="X51" s="124">
        <v>2.9000000000000001E-2</v>
      </c>
      <c r="Y51" s="124">
        <v>62.1</v>
      </c>
      <c r="Z51" s="124">
        <v>0.104</v>
      </c>
      <c r="AA51" s="124">
        <v>0.36470999999999998</v>
      </c>
      <c r="AB51" s="124">
        <v>0.30370999999999998</v>
      </c>
      <c r="AC51" s="124">
        <v>9.7100000000000009</v>
      </c>
      <c r="AD51" s="124">
        <v>0.63700000000000001</v>
      </c>
    </row>
    <row r="52" spans="1:30" x14ac:dyDescent="0.3">
      <c r="A52" s="126" t="s">
        <v>829</v>
      </c>
      <c r="B52" s="124">
        <v>2695</v>
      </c>
      <c r="C52" s="124">
        <v>6.0817600000000001</v>
      </c>
      <c r="D52" s="124">
        <v>0.69799999999999995</v>
      </c>
      <c r="E52" s="124">
        <v>0.161</v>
      </c>
      <c r="F52" s="124">
        <v>0.21129999999999999</v>
      </c>
      <c r="G52" s="124">
        <v>2.1930000000000002E-2</v>
      </c>
      <c r="H52" s="124">
        <v>3874.9342900000001</v>
      </c>
      <c r="I52" s="126" t="s">
        <v>1455</v>
      </c>
      <c r="J52" s="126" t="s">
        <v>1455</v>
      </c>
      <c r="K52" s="124">
        <v>0.50438000000000005</v>
      </c>
      <c r="L52" s="124">
        <v>22.044689999999999</v>
      </c>
      <c r="M52" s="126" t="s">
        <v>1455</v>
      </c>
      <c r="N52" s="124">
        <v>0.35371000000000002</v>
      </c>
      <c r="O52" s="124">
        <v>0.16123999999999999</v>
      </c>
      <c r="P52" s="124">
        <v>2412.19</v>
      </c>
      <c r="Q52" s="124">
        <v>0.98599999999999999</v>
      </c>
      <c r="R52" s="124">
        <v>0.26800000000000002</v>
      </c>
      <c r="S52" s="124">
        <v>0.14299999999999999</v>
      </c>
      <c r="T52" s="124">
        <v>0.50800000000000001</v>
      </c>
      <c r="U52" s="126" t="s">
        <v>1455</v>
      </c>
      <c r="V52" s="124">
        <v>274.44200000000001</v>
      </c>
      <c r="W52" s="124">
        <v>1.2999999999999999E-2</v>
      </c>
      <c r="X52" s="124">
        <v>2.9000000000000001E-2</v>
      </c>
      <c r="Y52" s="124">
        <v>62.1</v>
      </c>
      <c r="Z52" s="124">
        <v>0.104</v>
      </c>
      <c r="AA52" s="124">
        <v>0.36470999999999998</v>
      </c>
      <c r="AB52" s="124">
        <v>0.30370999999999998</v>
      </c>
      <c r="AC52" s="124">
        <v>9.7100000000000009</v>
      </c>
      <c r="AD52" s="124">
        <v>0.63700000000000001</v>
      </c>
    </row>
    <row r="53" spans="1:30" x14ac:dyDescent="0.3">
      <c r="A53" s="126" t="s">
        <v>830</v>
      </c>
      <c r="B53" s="124">
        <v>2695</v>
      </c>
      <c r="C53" s="124">
        <v>6.1273600000000004</v>
      </c>
      <c r="D53" s="124">
        <v>0.61221000000000003</v>
      </c>
      <c r="E53" s="124">
        <v>0.157</v>
      </c>
      <c r="F53" s="124">
        <v>0.21926999999999999</v>
      </c>
      <c r="G53" s="124">
        <v>1.9140000000000001E-2</v>
      </c>
      <c r="H53" s="124">
        <v>3874.9464800000001</v>
      </c>
      <c r="I53" s="126" t="s">
        <v>1455</v>
      </c>
      <c r="J53" s="126" t="s">
        <v>1455</v>
      </c>
      <c r="K53" s="124">
        <v>0.56505000000000005</v>
      </c>
      <c r="L53" s="124">
        <v>22.075469999999999</v>
      </c>
      <c r="M53" s="126" t="s">
        <v>1455</v>
      </c>
      <c r="N53" s="124">
        <v>0.33446999999999999</v>
      </c>
      <c r="O53" s="124">
        <v>0.16123999999999999</v>
      </c>
      <c r="P53" s="124">
        <v>2412.14</v>
      </c>
      <c r="Q53" s="124">
        <v>0.97899999999999998</v>
      </c>
      <c r="R53" s="124">
        <v>0.26900000000000002</v>
      </c>
      <c r="S53" s="124">
        <v>7.9000000000000001E-2</v>
      </c>
      <c r="T53" s="124">
        <v>0.504</v>
      </c>
      <c r="U53" s="126" t="s">
        <v>1455</v>
      </c>
      <c r="V53" s="124">
        <v>274.43700000000001</v>
      </c>
      <c r="W53" s="124">
        <v>1.6E-2</v>
      </c>
      <c r="X53" s="124">
        <v>3.6999999999999998E-2</v>
      </c>
      <c r="Y53" s="124">
        <v>62.1</v>
      </c>
      <c r="Z53" s="124">
        <v>9.1999999999999998E-2</v>
      </c>
      <c r="AA53" s="124">
        <v>0.39373000000000002</v>
      </c>
      <c r="AB53" s="124">
        <v>0.27095999999999998</v>
      </c>
      <c r="AC53" s="124">
        <v>9.56</v>
      </c>
      <c r="AD53" s="124">
        <v>0.63700000000000001</v>
      </c>
    </row>
    <row r="54" spans="1:30" x14ac:dyDescent="0.3">
      <c r="A54" s="126" t="s">
        <v>831</v>
      </c>
      <c r="B54" s="124">
        <v>2695</v>
      </c>
      <c r="C54" s="124">
        <v>6.1273600000000004</v>
      </c>
      <c r="D54" s="124">
        <v>0.61221000000000003</v>
      </c>
      <c r="E54" s="124">
        <v>0.157</v>
      </c>
      <c r="F54" s="124">
        <v>0.21926999999999999</v>
      </c>
      <c r="G54" s="124">
        <v>1.9140000000000001E-2</v>
      </c>
      <c r="H54" s="124">
        <v>3874.9464800000001</v>
      </c>
      <c r="I54" s="126" t="s">
        <v>1455</v>
      </c>
      <c r="J54" s="126" t="s">
        <v>1455</v>
      </c>
      <c r="K54" s="124">
        <v>0.56505000000000005</v>
      </c>
      <c r="L54" s="124">
        <v>22.075469999999999</v>
      </c>
      <c r="M54" s="126" t="s">
        <v>1455</v>
      </c>
      <c r="N54" s="124">
        <v>0.33446999999999999</v>
      </c>
      <c r="O54" s="124">
        <v>0.16123999999999999</v>
      </c>
      <c r="P54" s="124">
        <v>2412.14</v>
      </c>
      <c r="Q54" s="124">
        <v>0.97899999999999998</v>
      </c>
      <c r="R54" s="124">
        <v>0.26900000000000002</v>
      </c>
      <c r="S54" s="124">
        <v>7.9000000000000001E-2</v>
      </c>
      <c r="T54" s="124">
        <v>0.504</v>
      </c>
      <c r="U54" s="126" t="s">
        <v>1455</v>
      </c>
      <c r="V54" s="124">
        <v>274.43700000000001</v>
      </c>
      <c r="W54" s="124">
        <v>1.6E-2</v>
      </c>
      <c r="X54" s="124">
        <v>3.6999999999999998E-2</v>
      </c>
      <c r="Y54" s="124">
        <v>62.1</v>
      </c>
      <c r="Z54" s="124">
        <v>9.1999999999999998E-2</v>
      </c>
      <c r="AA54" s="124">
        <v>0.39373000000000002</v>
      </c>
      <c r="AB54" s="124">
        <v>0.27095999999999998</v>
      </c>
      <c r="AC54" s="124">
        <v>9.56</v>
      </c>
      <c r="AD54" s="124">
        <v>0.63700000000000001</v>
      </c>
    </row>
    <row r="55" spans="1:30" x14ac:dyDescent="0.3">
      <c r="A55" s="126" t="s">
        <v>832</v>
      </c>
      <c r="B55" s="124">
        <v>2695</v>
      </c>
      <c r="C55" s="124">
        <v>6.1482999999999999</v>
      </c>
      <c r="D55" s="124">
        <v>0.51980999999999999</v>
      </c>
      <c r="E55" s="124">
        <v>0.14699999999999999</v>
      </c>
      <c r="F55" s="124">
        <v>0.22603000000000001</v>
      </c>
      <c r="G55" s="124">
        <v>1.4880000000000001E-2</v>
      </c>
      <c r="H55" s="124">
        <v>3874.9534899999999</v>
      </c>
      <c r="I55" s="126" t="s">
        <v>1455</v>
      </c>
      <c r="J55" s="126" t="s">
        <v>1455</v>
      </c>
      <c r="K55" s="124">
        <v>0.62599000000000005</v>
      </c>
      <c r="L55" s="124">
        <v>22.093170000000001</v>
      </c>
      <c r="M55" s="126" t="s">
        <v>1455</v>
      </c>
      <c r="N55" s="124">
        <v>0.32163999999999998</v>
      </c>
      <c r="O55" s="124">
        <v>0.17438000000000001</v>
      </c>
      <c r="P55" s="124">
        <v>2412.1</v>
      </c>
      <c r="Q55" s="124">
        <v>0.97399999999999998</v>
      </c>
      <c r="R55" s="124">
        <v>0.27</v>
      </c>
      <c r="S55" s="124">
        <v>4.1000000000000002E-2</v>
      </c>
      <c r="T55" s="124">
        <v>0.501</v>
      </c>
      <c r="U55" s="126" t="s">
        <v>1455</v>
      </c>
      <c r="V55" s="124">
        <v>274.43200000000002</v>
      </c>
      <c r="W55" s="124">
        <v>0.02</v>
      </c>
      <c r="X55" s="124">
        <v>4.7E-2</v>
      </c>
      <c r="Y55" s="124">
        <v>62.1</v>
      </c>
      <c r="Z55" s="124">
        <v>0.08</v>
      </c>
      <c r="AA55" s="124">
        <v>0.40969</v>
      </c>
      <c r="AB55" s="124">
        <v>0.24747</v>
      </c>
      <c r="AC55" s="124">
        <v>9.39</v>
      </c>
      <c r="AD55" s="124">
        <v>0.63700000000000001</v>
      </c>
    </row>
    <row r="56" spans="1:30" x14ac:dyDescent="0.3">
      <c r="A56" s="126" t="s">
        <v>833</v>
      </c>
      <c r="B56" s="124">
        <v>2695</v>
      </c>
      <c r="C56" s="124">
        <v>6.1482999999999999</v>
      </c>
      <c r="D56" s="124">
        <v>0.51980999999999999</v>
      </c>
      <c r="E56" s="124">
        <v>0.14699999999999999</v>
      </c>
      <c r="F56" s="124">
        <v>0.22603000000000001</v>
      </c>
      <c r="G56" s="124">
        <v>1.4880000000000001E-2</v>
      </c>
      <c r="H56" s="124">
        <v>3874.9534899999999</v>
      </c>
      <c r="I56" s="126" t="s">
        <v>1455</v>
      </c>
      <c r="J56" s="126" t="s">
        <v>1455</v>
      </c>
      <c r="K56" s="124">
        <v>0.62599000000000005</v>
      </c>
      <c r="L56" s="124">
        <v>22.093170000000001</v>
      </c>
      <c r="M56" s="126" t="s">
        <v>1455</v>
      </c>
      <c r="N56" s="124">
        <v>0.32163999999999998</v>
      </c>
      <c r="O56" s="124">
        <v>0.17438000000000001</v>
      </c>
      <c r="P56" s="124">
        <v>2412.1</v>
      </c>
      <c r="Q56" s="124">
        <v>0.97399999999999998</v>
      </c>
      <c r="R56" s="124">
        <v>0.27</v>
      </c>
      <c r="S56" s="124">
        <v>4.1000000000000002E-2</v>
      </c>
      <c r="T56" s="124">
        <v>0.501</v>
      </c>
      <c r="U56" s="126" t="s">
        <v>1455</v>
      </c>
      <c r="V56" s="124">
        <v>274.43200000000002</v>
      </c>
      <c r="W56" s="124">
        <v>0.02</v>
      </c>
      <c r="X56" s="124">
        <v>4.7E-2</v>
      </c>
      <c r="Y56" s="124">
        <v>62.1</v>
      </c>
      <c r="Z56" s="124">
        <v>0.08</v>
      </c>
      <c r="AA56" s="124">
        <v>0.40969</v>
      </c>
      <c r="AB56" s="124">
        <v>0.24747</v>
      </c>
      <c r="AC56" s="124">
        <v>9.39</v>
      </c>
      <c r="AD56" s="124">
        <v>0.63700000000000001</v>
      </c>
    </row>
    <row r="57" spans="1:30" x14ac:dyDescent="0.3">
      <c r="A57" s="126" t="s">
        <v>834</v>
      </c>
      <c r="B57" s="124">
        <v>2695</v>
      </c>
      <c r="C57" s="124">
        <v>6.2151500000000004</v>
      </c>
      <c r="D57" s="124">
        <v>0.41354999999999997</v>
      </c>
      <c r="E57" s="124">
        <v>0.152</v>
      </c>
      <c r="F57" s="124">
        <v>0.22225</v>
      </c>
      <c r="G57" s="124">
        <v>1.264E-2</v>
      </c>
      <c r="H57" s="124">
        <v>3874.9617199999998</v>
      </c>
      <c r="I57" s="126" t="s">
        <v>1455</v>
      </c>
      <c r="J57" s="126" t="s">
        <v>1455</v>
      </c>
      <c r="K57" s="124">
        <v>0.68694</v>
      </c>
      <c r="L57" s="124">
        <v>22.143979999999999</v>
      </c>
      <c r="M57" s="126" t="s">
        <v>1455</v>
      </c>
      <c r="N57" s="124">
        <v>0.35371000000000002</v>
      </c>
      <c r="O57" s="124">
        <v>0.19312000000000001</v>
      </c>
      <c r="P57" s="124">
        <v>2412.04</v>
      </c>
      <c r="Q57" s="124">
        <v>0.96599999999999997</v>
      </c>
      <c r="R57" s="124">
        <v>0.27</v>
      </c>
      <c r="S57" s="124">
        <v>4.3999999999999997E-2</v>
      </c>
      <c r="T57" s="124">
        <v>0.497</v>
      </c>
      <c r="U57" s="126" t="s">
        <v>1455</v>
      </c>
      <c r="V57" s="124">
        <v>274.428</v>
      </c>
      <c r="W57" s="124">
        <v>2.5000000000000001E-2</v>
      </c>
      <c r="X57" s="124">
        <v>5.6000000000000001E-2</v>
      </c>
      <c r="Y57" s="124">
        <v>62.1</v>
      </c>
      <c r="Z57" s="124">
        <v>6.8000000000000005E-2</v>
      </c>
      <c r="AA57" s="124">
        <v>0.43435000000000001</v>
      </c>
      <c r="AB57" s="124">
        <v>0.21679999999999999</v>
      </c>
      <c r="AC57" s="124">
        <v>9.24</v>
      </c>
      <c r="AD57" s="124">
        <v>0.63700000000000001</v>
      </c>
    </row>
    <row r="58" spans="1:30" x14ac:dyDescent="0.3">
      <c r="A58" s="127" t="s">
        <v>835</v>
      </c>
      <c r="B58" s="133">
        <v>2695</v>
      </c>
      <c r="C58" s="133">
        <v>6.2151500000000004</v>
      </c>
      <c r="D58" s="133">
        <v>0.41354999999999997</v>
      </c>
      <c r="E58" s="133">
        <v>0.152</v>
      </c>
      <c r="F58" s="133">
        <v>0.22225</v>
      </c>
      <c r="G58" s="133">
        <v>1.264E-2</v>
      </c>
      <c r="H58" s="133">
        <v>3874.9617199999998</v>
      </c>
      <c r="I58" s="127" t="s">
        <v>1455</v>
      </c>
      <c r="J58" s="127" t="s">
        <v>1455</v>
      </c>
      <c r="K58" s="133">
        <v>0.68694</v>
      </c>
      <c r="L58" s="133">
        <v>22.143979999999999</v>
      </c>
      <c r="M58" s="127" t="s">
        <v>1455</v>
      </c>
      <c r="N58" s="133">
        <v>0.35371000000000002</v>
      </c>
      <c r="O58" s="133">
        <v>0.19312000000000001</v>
      </c>
      <c r="P58" s="133">
        <v>2412.04</v>
      </c>
      <c r="Q58" s="133">
        <v>0.96599999999999997</v>
      </c>
      <c r="R58" s="133">
        <v>0.27</v>
      </c>
      <c r="S58" s="133">
        <v>4.3999999999999997E-2</v>
      </c>
      <c r="T58" s="133">
        <v>0.497</v>
      </c>
      <c r="U58" s="127" t="s">
        <v>1455</v>
      </c>
      <c r="V58" s="133">
        <v>274.428</v>
      </c>
      <c r="W58" s="133">
        <v>2.5000000000000001E-2</v>
      </c>
      <c r="X58" s="133">
        <v>5.6000000000000001E-2</v>
      </c>
      <c r="Y58" s="133">
        <v>62.1</v>
      </c>
      <c r="Z58" s="133">
        <v>6.8000000000000005E-2</v>
      </c>
      <c r="AA58" s="133">
        <v>0.43435000000000001</v>
      </c>
      <c r="AB58" s="133">
        <v>0.21679999999999999</v>
      </c>
      <c r="AC58" s="133">
        <v>9.24</v>
      </c>
      <c r="AD58" s="13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1487</v>
      </c>
      <c r="C5" s="1"/>
      <c r="D5" s="1"/>
      <c r="E5" s="1"/>
      <c r="F5" s="1"/>
      <c r="G5" s="1"/>
      <c r="H5" s="1"/>
    </row>
    <row r="6" spans="1:8" ht="27.6" x14ac:dyDescent="0.3">
      <c r="A6" s="1"/>
      <c r="B6" s="3" t="s">
        <v>44</v>
      </c>
      <c r="C6" s="3" t="s">
        <v>3</v>
      </c>
      <c r="D6" s="3" t="s">
        <v>1488</v>
      </c>
      <c r="E6" s="3" t="s">
        <v>7</v>
      </c>
      <c r="F6" s="3" t="s">
        <v>8</v>
      </c>
      <c r="G6" s="3" t="s">
        <v>1489</v>
      </c>
      <c r="H6" s="3" t="s">
        <v>1490</v>
      </c>
    </row>
    <row r="7" spans="1:8" x14ac:dyDescent="0.3">
      <c r="A7" s="1"/>
      <c r="B7" s="87" t="s">
        <v>48</v>
      </c>
      <c r="C7" s="6" t="s">
        <v>55</v>
      </c>
      <c r="D7" s="6" t="s">
        <v>1491</v>
      </c>
      <c r="E7" s="87" t="s">
        <v>1492</v>
      </c>
      <c r="F7" s="87" t="s">
        <v>1493</v>
      </c>
      <c r="G7" s="146">
        <v>1</v>
      </c>
      <c r="H7" s="87"/>
    </row>
    <row r="8" spans="1:8" x14ac:dyDescent="0.3">
      <c r="A8" s="1"/>
      <c r="B8" s="87" t="s">
        <v>48</v>
      </c>
      <c r="C8" s="6" t="s">
        <v>55</v>
      </c>
      <c r="D8" s="6" t="s">
        <v>1494</v>
      </c>
      <c r="E8" s="87" t="s">
        <v>1492</v>
      </c>
      <c r="F8" s="87" t="s">
        <v>1493</v>
      </c>
      <c r="G8" s="146">
        <v>0</v>
      </c>
      <c r="H8" s="87"/>
    </row>
    <row r="9" spans="1:8" x14ac:dyDescent="0.3">
      <c r="A9" s="1"/>
      <c r="B9" s="87" t="s">
        <v>48</v>
      </c>
      <c r="C9" s="6" t="s">
        <v>55</v>
      </c>
      <c r="D9" s="6" t="s">
        <v>1495</v>
      </c>
      <c r="E9" s="87" t="s">
        <v>1492</v>
      </c>
      <c r="F9" s="87" t="s">
        <v>1493</v>
      </c>
      <c r="G9" s="146">
        <v>0</v>
      </c>
      <c r="H9" s="87"/>
    </row>
    <row r="10" spans="1:8" x14ac:dyDescent="0.3">
      <c r="A10" s="1"/>
      <c r="B10" s="87" t="s">
        <v>48</v>
      </c>
      <c r="C10" s="6" t="s">
        <v>55</v>
      </c>
      <c r="D10" s="6" t="s">
        <v>1496</v>
      </c>
      <c r="E10" s="87" t="s">
        <v>1492</v>
      </c>
      <c r="F10" s="87" t="s">
        <v>1493</v>
      </c>
      <c r="G10" s="146">
        <v>7</v>
      </c>
      <c r="H10" s="87"/>
    </row>
    <row r="11" spans="1:8" x14ac:dyDescent="0.3">
      <c r="A11" s="1"/>
      <c r="B11" s="87" t="s">
        <v>48</v>
      </c>
      <c r="C11" s="6" t="s">
        <v>55</v>
      </c>
      <c r="D11" s="6" t="s">
        <v>1497</v>
      </c>
      <c r="E11" s="87" t="s">
        <v>1492</v>
      </c>
      <c r="F11" s="87" t="s">
        <v>1493</v>
      </c>
      <c r="G11" s="146">
        <v>0.03</v>
      </c>
      <c r="H11" s="87"/>
    </row>
    <row r="12" spans="1:8" x14ac:dyDescent="0.3">
      <c r="A12" s="1"/>
      <c r="B12" s="87" t="s">
        <v>48</v>
      </c>
      <c r="C12" s="6" t="s">
        <v>55</v>
      </c>
      <c r="D12" s="6" t="s">
        <v>1498</v>
      </c>
      <c r="E12" s="87" t="s">
        <v>1492</v>
      </c>
      <c r="F12" s="87" t="s">
        <v>1493</v>
      </c>
      <c r="G12" s="146">
        <v>0</v>
      </c>
      <c r="H12" s="87"/>
    </row>
    <row r="13" spans="1:8" x14ac:dyDescent="0.3">
      <c r="A13" s="1"/>
      <c r="B13" s="87" t="s">
        <v>48</v>
      </c>
      <c r="C13" s="6" t="s">
        <v>55</v>
      </c>
      <c r="D13" s="6" t="s">
        <v>1499</v>
      </c>
      <c r="E13" s="87" t="s">
        <v>1492</v>
      </c>
      <c r="F13" s="87" t="s">
        <v>1493</v>
      </c>
      <c r="G13" s="146">
        <v>0</v>
      </c>
      <c r="H13" s="87"/>
    </row>
    <row r="14" spans="1:8" x14ac:dyDescent="0.3">
      <c r="A14" s="1"/>
      <c r="B14" s="87" t="s">
        <v>48</v>
      </c>
      <c r="C14" s="6" t="s">
        <v>580</v>
      </c>
      <c r="D14" s="6" t="s">
        <v>1476</v>
      </c>
      <c r="E14" s="87" t="s">
        <v>1492</v>
      </c>
      <c r="F14" s="87" t="s">
        <v>1493</v>
      </c>
      <c r="G14" s="146">
        <v>0.25</v>
      </c>
      <c r="H14" s="87"/>
    </row>
    <row r="15" spans="1:8" x14ac:dyDescent="0.3">
      <c r="A15" s="1"/>
      <c r="B15" s="87" t="s">
        <v>48</v>
      </c>
      <c r="C15" s="6" t="s">
        <v>280</v>
      </c>
      <c r="D15" s="6" t="s">
        <v>1500</v>
      </c>
      <c r="E15" s="87" t="s">
        <v>1492</v>
      </c>
      <c r="F15" s="87" t="s">
        <v>1493</v>
      </c>
      <c r="G15" s="146">
        <v>0.43</v>
      </c>
      <c r="H15" s="87"/>
    </row>
    <row r="16" spans="1:8" x14ac:dyDescent="0.3">
      <c r="A16" s="1"/>
      <c r="B16" s="87" t="s">
        <v>48</v>
      </c>
      <c r="C16" s="6" t="s">
        <v>280</v>
      </c>
      <c r="D16" s="6" t="s">
        <v>1501</v>
      </c>
      <c r="E16" s="87" t="s">
        <v>1492</v>
      </c>
      <c r="F16" s="87" t="s">
        <v>1493</v>
      </c>
      <c r="G16" s="146">
        <v>0.23</v>
      </c>
      <c r="H16" s="87"/>
    </row>
    <row r="17" spans="1:8" x14ac:dyDescent="0.3">
      <c r="A17" s="1"/>
      <c r="B17" s="87" t="s">
        <v>48</v>
      </c>
      <c r="C17" s="6" t="s">
        <v>280</v>
      </c>
      <c r="D17" s="6" t="s">
        <v>1502</v>
      </c>
      <c r="E17" s="87" t="s">
        <v>1492</v>
      </c>
      <c r="F17" s="87" t="s">
        <v>1493</v>
      </c>
      <c r="G17" s="146">
        <v>0.8</v>
      </c>
      <c r="H17" s="87"/>
    </row>
    <row r="18" spans="1:8" x14ac:dyDescent="0.3">
      <c r="A18" s="1"/>
      <c r="B18" s="87" t="s">
        <v>48</v>
      </c>
      <c r="C18" s="6" t="s">
        <v>280</v>
      </c>
      <c r="D18" s="6" t="s">
        <v>1503</v>
      </c>
      <c r="E18" s="87" t="s">
        <v>1492</v>
      </c>
      <c r="F18" s="87" t="s">
        <v>1493</v>
      </c>
      <c r="G18" s="146">
        <v>6.26</v>
      </c>
      <c r="H18" s="87"/>
    </row>
    <row r="19" spans="1:8" x14ac:dyDescent="0.3">
      <c r="A19" s="1"/>
      <c r="B19" s="87" t="s">
        <v>48</v>
      </c>
      <c r="C19" s="6" t="s">
        <v>280</v>
      </c>
      <c r="D19" s="6" t="s">
        <v>1504</v>
      </c>
      <c r="E19" s="87" t="s">
        <v>1492</v>
      </c>
      <c r="F19" s="87" t="s">
        <v>1493</v>
      </c>
      <c r="G19" s="146">
        <v>0.17</v>
      </c>
      <c r="H19" s="87"/>
    </row>
    <row r="20" spans="1:8" x14ac:dyDescent="0.3">
      <c r="A20" s="1"/>
      <c r="B20" s="87" t="s">
        <v>48</v>
      </c>
      <c r="C20" s="6" t="s">
        <v>280</v>
      </c>
      <c r="D20" s="6" t="s">
        <v>1505</v>
      </c>
      <c r="E20" s="87" t="s">
        <v>1492</v>
      </c>
      <c r="F20" s="87" t="s">
        <v>1493</v>
      </c>
      <c r="G20" s="146">
        <v>0.81</v>
      </c>
      <c r="H20" s="87"/>
    </row>
    <row r="21" spans="1:8" x14ac:dyDescent="0.3">
      <c r="A21" s="1"/>
      <c r="B21" s="87" t="s">
        <v>48</v>
      </c>
      <c r="C21" s="6" t="s">
        <v>280</v>
      </c>
      <c r="D21" s="6" t="s">
        <v>1506</v>
      </c>
      <c r="E21" s="87" t="s">
        <v>1492</v>
      </c>
      <c r="F21" s="87" t="s">
        <v>1493</v>
      </c>
      <c r="G21" s="146">
        <v>0.13</v>
      </c>
      <c r="H21" s="87"/>
    </row>
    <row r="22" spans="1:8" x14ac:dyDescent="0.3">
      <c r="A22" s="1"/>
      <c r="B22" s="87" t="s">
        <v>48</v>
      </c>
      <c r="C22" s="6" t="s">
        <v>280</v>
      </c>
      <c r="D22" s="6" t="s">
        <v>1507</v>
      </c>
      <c r="E22" s="87" t="s">
        <v>1492</v>
      </c>
      <c r="F22" s="87" t="s">
        <v>1493</v>
      </c>
      <c r="G22" s="146">
        <v>0.13</v>
      </c>
      <c r="H22" s="87"/>
    </row>
    <row r="23" spans="1:8" x14ac:dyDescent="0.3">
      <c r="A23" s="1"/>
      <c r="B23" s="87" t="s">
        <v>48</v>
      </c>
      <c r="C23" s="6" t="s">
        <v>280</v>
      </c>
      <c r="D23" s="6" t="s">
        <v>1508</v>
      </c>
      <c r="E23" s="87" t="s">
        <v>1492</v>
      </c>
      <c r="F23" s="87" t="s">
        <v>1493</v>
      </c>
      <c r="G23" s="146">
        <v>0.56999999999999995</v>
      </c>
      <c r="H23" s="87"/>
    </row>
    <row r="24" spans="1:8" x14ac:dyDescent="0.3">
      <c r="A24" s="1"/>
      <c r="B24" s="87" t="s">
        <v>48</v>
      </c>
      <c r="C24" s="6" t="s">
        <v>280</v>
      </c>
      <c r="D24" s="6" t="s">
        <v>1509</v>
      </c>
      <c r="E24" s="87" t="s">
        <v>1492</v>
      </c>
      <c r="F24" s="87" t="s">
        <v>1493</v>
      </c>
      <c r="G24" s="146">
        <v>2.94</v>
      </c>
      <c r="H24" s="87"/>
    </row>
    <row r="25" spans="1:8" x14ac:dyDescent="0.3">
      <c r="A25" s="1"/>
      <c r="B25" s="87" t="s">
        <v>48</v>
      </c>
      <c r="C25" s="6" t="s">
        <v>280</v>
      </c>
      <c r="D25" s="6" t="s">
        <v>1510</v>
      </c>
      <c r="E25" s="87" t="s">
        <v>1492</v>
      </c>
      <c r="F25" s="87" t="s">
        <v>1493</v>
      </c>
      <c r="G25" s="146">
        <v>1.1000000000000001</v>
      </c>
      <c r="H25" s="87"/>
    </row>
    <row r="26" spans="1:8" x14ac:dyDescent="0.3">
      <c r="A26" s="1"/>
      <c r="B26" s="87" t="s">
        <v>48</v>
      </c>
      <c r="C26" s="6" t="s">
        <v>280</v>
      </c>
      <c r="D26" s="6" t="s">
        <v>1511</v>
      </c>
      <c r="E26" s="87" t="s">
        <v>1492</v>
      </c>
      <c r="F26" s="87" t="s">
        <v>1493</v>
      </c>
      <c r="G26" s="146">
        <v>0.6</v>
      </c>
      <c r="H26" s="87"/>
    </row>
    <row r="27" spans="1:8" x14ac:dyDescent="0.3">
      <c r="A27" s="1"/>
      <c r="B27" s="87" t="s">
        <v>48</v>
      </c>
      <c r="C27" s="6" t="s">
        <v>280</v>
      </c>
      <c r="D27" s="6" t="s">
        <v>1512</v>
      </c>
      <c r="E27" s="87" t="s">
        <v>1492</v>
      </c>
      <c r="F27" s="87" t="s">
        <v>1493</v>
      </c>
      <c r="G27" s="146">
        <v>12.946999999999999</v>
      </c>
      <c r="H27" s="87"/>
    </row>
    <row r="28" spans="1:8" x14ac:dyDescent="0.3">
      <c r="A28" s="1"/>
      <c r="B28" s="87" t="s">
        <v>48</v>
      </c>
      <c r="C28" s="6" t="s">
        <v>280</v>
      </c>
      <c r="D28" s="6" t="s">
        <v>1513</v>
      </c>
      <c r="E28" s="87" t="s">
        <v>1492</v>
      </c>
      <c r="F28" s="87" t="s">
        <v>1493</v>
      </c>
      <c r="G28" s="146">
        <v>0.1</v>
      </c>
      <c r="H28" s="87"/>
    </row>
    <row r="29" spans="1:8" x14ac:dyDescent="0.3">
      <c r="A29" s="1"/>
      <c r="B29" s="87" t="s">
        <v>48</v>
      </c>
      <c r="C29" s="6" t="s">
        <v>280</v>
      </c>
      <c r="D29" s="6" t="s">
        <v>1514</v>
      </c>
      <c r="E29" s="87" t="s">
        <v>1492</v>
      </c>
      <c r="F29" s="87" t="s">
        <v>1493</v>
      </c>
      <c r="G29" s="146">
        <v>0.49</v>
      </c>
      <c r="H29" s="87"/>
    </row>
    <row r="30" spans="1:8" x14ac:dyDescent="0.3">
      <c r="A30" s="1"/>
      <c r="B30" s="87" t="s">
        <v>48</v>
      </c>
      <c r="C30" s="6" t="s">
        <v>280</v>
      </c>
      <c r="D30" s="6" t="s">
        <v>1515</v>
      </c>
      <c r="E30" s="87" t="s">
        <v>1492</v>
      </c>
      <c r="F30" s="87" t="s">
        <v>1493</v>
      </c>
      <c r="G30" s="146">
        <v>0.48</v>
      </c>
      <c r="H30" s="87"/>
    </row>
    <row r="31" spans="1:8" x14ac:dyDescent="0.3">
      <c r="A31" s="1"/>
      <c r="B31" s="87" t="s">
        <v>48</v>
      </c>
      <c r="C31" s="6" t="s">
        <v>280</v>
      </c>
      <c r="D31" s="6" t="s">
        <v>1516</v>
      </c>
      <c r="E31" s="87" t="s">
        <v>1492</v>
      </c>
      <c r="F31" s="87" t="s">
        <v>1493</v>
      </c>
      <c r="G31" s="146">
        <v>0.7</v>
      </c>
      <c r="H31" s="87"/>
    </row>
    <row r="32" spans="1:8" x14ac:dyDescent="0.3">
      <c r="A32" s="1"/>
      <c r="B32" s="87" t="s">
        <v>48</v>
      </c>
      <c r="C32" s="6" t="s">
        <v>280</v>
      </c>
      <c r="D32" s="6" t="s">
        <v>1517</v>
      </c>
      <c r="E32" s="87" t="s">
        <v>1492</v>
      </c>
      <c r="F32" s="87" t="s">
        <v>1493</v>
      </c>
      <c r="G32" s="146">
        <v>0.42</v>
      </c>
      <c r="H32" s="87"/>
    </row>
    <row r="33" spans="1:8" x14ac:dyDescent="0.3">
      <c r="A33" s="1"/>
      <c r="B33" s="87" t="s">
        <v>48</v>
      </c>
      <c r="C33" s="6" t="s">
        <v>280</v>
      </c>
      <c r="D33" s="6" t="s">
        <v>1518</v>
      </c>
      <c r="E33" s="87" t="s">
        <v>1492</v>
      </c>
      <c r="F33" s="87" t="s">
        <v>1493</v>
      </c>
      <c r="G33" s="146">
        <v>0.45</v>
      </c>
      <c r="H33" s="87"/>
    </row>
    <row r="34" spans="1:8" x14ac:dyDescent="0.3">
      <c r="A34" s="1"/>
      <c r="B34" s="87" t="s">
        <v>48</v>
      </c>
      <c r="C34" s="6" t="s">
        <v>280</v>
      </c>
      <c r="D34" s="6" t="s">
        <v>1519</v>
      </c>
      <c r="E34" s="87" t="s">
        <v>1492</v>
      </c>
      <c r="F34" s="87" t="s">
        <v>1493</v>
      </c>
      <c r="G34" s="146">
        <v>0.34</v>
      </c>
      <c r="H34" s="87"/>
    </row>
    <row r="35" spans="1:8" x14ac:dyDescent="0.3">
      <c r="A35" s="1"/>
      <c r="B35" s="87" t="s">
        <v>48</v>
      </c>
      <c r="C35" s="6" t="s">
        <v>280</v>
      </c>
      <c r="D35" s="6" t="s">
        <v>1520</v>
      </c>
      <c r="E35" s="87" t="s">
        <v>1492</v>
      </c>
      <c r="F35" s="87" t="s">
        <v>1493</v>
      </c>
      <c r="G35" s="146">
        <v>1.42</v>
      </c>
      <c r="H35" s="87"/>
    </row>
    <row r="36" spans="1:8" x14ac:dyDescent="0.3">
      <c r="A36" s="1"/>
      <c r="B36" s="87" t="s">
        <v>48</v>
      </c>
      <c r="C36" s="6" t="s">
        <v>36</v>
      </c>
      <c r="D36" s="6" t="s">
        <v>1521</v>
      </c>
      <c r="E36" s="87" t="s">
        <v>1492</v>
      </c>
      <c r="F36" s="87" t="s">
        <v>1493</v>
      </c>
      <c r="G36" s="146">
        <v>12.946999999999999</v>
      </c>
      <c r="H36" s="87"/>
    </row>
    <row r="37" spans="1:8" x14ac:dyDescent="0.3">
      <c r="A37" s="1"/>
      <c r="B37" s="87" t="s">
        <v>48</v>
      </c>
      <c r="C37" s="6" t="s">
        <v>36</v>
      </c>
      <c r="D37" s="6" t="s">
        <v>1522</v>
      </c>
      <c r="E37" s="87" t="s">
        <v>1492</v>
      </c>
      <c r="F37" s="87" t="s">
        <v>1493</v>
      </c>
      <c r="G37" s="146">
        <v>1.9370000000000001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1523</v>
      </c>
      <c r="C5" s="1"/>
      <c r="D5" s="1"/>
      <c r="E5" s="1"/>
      <c r="F5" s="1"/>
      <c r="G5" s="1"/>
      <c r="H5" s="1"/>
    </row>
    <row r="6" spans="1:8" ht="27.6" x14ac:dyDescent="0.3">
      <c r="A6" s="1"/>
      <c r="B6" s="3" t="s">
        <v>44</v>
      </c>
      <c r="C6" s="3" t="s">
        <v>3</v>
      </c>
      <c r="D6" s="3" t="s">
        <v>1488</v>
      </c>
      <c r="E6" s="3" t="s">
        <v>7</v>
      </c>
      <c r="F6" s="3" t="s">
        <v>8</v>
      </c>
      <c r="G6" s="3" t="s">
        <v>1489</v>
      </c>
      <c r="H6" s="3" t="s">
        <v>1490</v>
      </c>
    </row>
    <row r="7" spans="1:8" x14ac:dyDescent="0.3">
      <c r="A7" s="1"/>
      <c r="B7" s="87" t="s">
        <v>48</v>
      </c>
      <c r="C7" s="6" t="s">
        <v>55</v>
      </c>
      <c r="D7" s="6" t="s">
        <v>1421</v>
      </c>
      <c r="E7" s="87" t="s">
        <v>1492</v>
      </c>
      <c r="F7" s="87" t="s">
        <v>1493</v>
      </c>
      <c r="G7" s="146">
        <v>0</v>
      </c>
      <c r="H7" s="87"/>
    </row>
    <row r="8" spans="1:8" x14ac:dyDescent="0.3">
      <c r="A8" s="1"/>
      <c r="B8" s="87" t="s">
        <v>48</v>
      </c>
      <c r="C8" s="6" t="s">
        <v>55</v>
      </c>
      <c r="D8" s="6" t="s">
        <v>1420</v>
      </c>
      <c r="E8" s="87" t="s">
        <v>1492</v>
      </c>
      <c r="F8" s="87" t="s">
        <v>1493</v>
      </c>
      <c r="G8" s="146">
        <v>0</v>
      </c>
      <c r="H8" s="87"/>
    </row>
    <row r="9" spans="1:8" x14ac:dyDescent="0.3">
      <c r="A9" s="1"/>
      <c r="B9" s="87" t="s">
        <v>48</v>
      </c>
      <c r="C9" s="6" t="s">
        <v>55</v>
      </c>
      <c r="D9" s="6" t="s">
        <v>1491</v>
      </c>
      <c r="E9" s="87" t="s">
        <v>1492</v>
      </c>
      <c r="F9" s="87" t="s">
        <v>1493</v>
      </c>
      <c r="G9" s="146">
        <v>0</v>
      </c>
      <c r="H9" s="87"/>
    </row>
    <row r="10" spans="1:8" x14ac:dyDescent="0.3">
      <c r="A10" s="1"/>
      <c r="B10" s="87" t="s">
        <v>48</v>
      </c>
      <c r="C10" s="6" t="s">
        <v>55</v>
      </c>
      <c r="D10" s="6" t="s">
        <v>1494</v>
      </c>
      <c r="E10" s="87" t="s">
        <v>1492</v>
      </c>
      <c r="F10" s="87" t="s">
        <v>1493</v>
      </c>
      <c r="G10" s="146">
        <v>0</v>
      </c>
      <c r="H10" s="87"/>
    </row>
    <row r="11" spans="1:8" x14ac:dyDescent="0.3">
      <c r="A11" s="1"/>
      <c r="B11" s="87" t="s">
        <v>48</v>
      </c>
      <c r="C11" s="6" t="s">
        <v>55</v>
      </c>
      <c r="D11" s="6" t="s">
        <v>1495</v>
      </c>
      <c r="E11" s="87" t="s">
        <v>1492</v>
      </c>
      <c r="F11" s="87" t="s">
        <v>1493</v>
      </c>
      <c r="G11" s="146">
        <v>1.26</v>
      </c>
      <c r="H11" s="87"/>
    </row>
    <row r="12" spans="1:8" x14ac:dyDescent="0.3">
      <c r="A12" s="1"/>
      <c r="B12" s="87" t="s">
        <v>48</v>
      </c>
      <c r="C12" s="6" t="s">
        <v>55</v>
      </c>
      <c r="D12" s="6" t="s">
        <v>1496</v>
      </c>
      <c r="E12" s="87" t="s">
        <v>1492</v>
      </c>
      <c r="F12" s="87" t="s">
        <v>1493</v>
      </c>
      <c r="G12" s="146">
        <v>0</v>
      </c>
      <c r="H12" s="87"/>
    </row>
    <row r="13" spans="1:8" x14ac:dyDescent="0.3">
      <c r="A13" s="1"/>
      <c r="B13" s="87" t="s">
        <v>48</v>
      </c>
      <c r="C13" s="6" t="s">
        <v>55</v>
      </c>
      <c r="D13" s="6" t="s">
        <v>1497</v>
      </c>
      <c r="E13" s="87" t="s">
        <v>1492</v>
      </c>
      <c r="F13" s="87" t="s">
        <v>1493</v>
      </c>
      <c r="G13" s="146">
        <v>0</v>
      </c>
      <c r="H13" s="87"/>
    </row>
    <row r="14" spans="1:8" x14ac:dyDescent="0.3">
      <c r="A14" s="1"/>
      <c r="B14" s="87" t="s">
        <v>48</v>
      </c>
      <c r="C14" s="6" t="s">
        <v>55</v>
      </c>
      <c r="D14" s="6" t="s">
        <v>1498</v>
      </c>
      <c r="E14" s="87" t="s">
        <v>1492</v>
      </c>
      <c r="F14" s="87" t="s">
        <v>1493</v>
      </c>
      <c r="G14" s="146">
        <v>0</v>
      </c>
      <c r="H14" s="87"/>
    </row>
    <row r="15" spans="1:8" x14ac:dyDescent="0.3">
      <c r="A15" s="1"/>
      <c r="B15" s="87" t="s">
        <v>48</v>
      </c>
      <c r="C15" s="6" t="s">
        <v>55</v>
      </c>
      <c r="D15" s="6" t="s">
        <v>1499</v>
      </c>
      <c r="E15" s="87" t="s">
        <v>1492</v>
      </c>
      <c r="F15" s="87" t="s">
        <v>1493</v>
      </c>
      <c r="G15" s="146">
        <v>0</v>
      </c>
      <c r="H15" s="87"/>
    </row>
    <row r="16" spans="1:8" x14ac:dyDescent="0.3">
      <c r="A16" s="1"/>
      <c r="B16" s="87" t="s">
        <v>48</v>
      </c>
      <c r="C16" s="6" t="s">
        <v>580</v>
      </c>
      <c r="D16" s="6" t="s">
        <v>1476</v>
      </c>
      <c r="E16" s="87" t="s">
        <v>1492</v>
      </c>
      <c r="F16" s="87" t="s">
        <v>1493</v>
      </c>
      <c r="G16" s="146">
        <v>0</v>
      </c>
      <c r="H16" s="87"/>
    </row>
    <row r="17" spans="1:8" x14ac:dyDescent="0.3">
      <c r="A17" s="1"/>
      <c r="B17" s="87" t="s">
        <v>48</v>
      </c>
      <c r="C17" s="6" t="s">
        <v>580</v>
      </c>
      <c r="D17" s="6" t="s">
        <v>1524</v>
      </c>
      <c r="E17" s="87" t="s">
        <v>1492</v>
      </c>
      <c r="F17" s="87" t="s">
        <v>1493</v>
      </c>
      <c r="G17" s="146">
        <v>6.38</v>
      </c>
      <c r="H17" s="87"/>
    </row>
    <row r="18" spans="1:8" x14ac:dyDescent="0.3">
      <c r="A18" s="1"/>
      <c r="B18" s="87" t="s">
        <v>48</v>
      </c>
      <c r="C18" s="6" t="s">
        <v>280</v>
      </c>
      <c r="D18" s="6" t="s">
        <v>1463</v>
      </c>
      <c r="E18" s="87" t="s">
        <v>1492</v>
      </c>
      <c r="F18" s="87" t="s">
        <v>1493</v>
      </c>
      <c r="G18" s="146">
        <v>47.16</v>
      </c>
      <c r="H18" s="87"/>
    </row>
    <row r="19" spans="1:8" ht="26.4" x14ac:dyDescent="0.3">
      <c r="A19" s="1"/>
      <c r="B19" s="87" t="s">
        <v>48</v>
      </c>
      <c r="C19" s="6" t="s">
        <v>293</v>
      </c>
      <c r="D19" s="6" t="s">
        <v>1482</v>
      </c>
      <c r="E19" s="87" t="s">
        <v>1492</v>
      </c>
      <c r="F19" s="87" t="s">
        <v>1493</v>
      </c>
      <c r="G19" s="146">
        <v>5.72</v>
      </c>
      <c r="H19" s="87" t="s">
        <v>1525</v>
      </c>
    </row>
    <row r="20" spans="1:8" x14ac:dyDescent="0.3">
      <c r="A20" s="1"/>
      <c r="B20" s="87" t="s">
        <v>48</v>
      </c>
      <c r="C20" s="6" t="s">
        <v>89</v>
      </c>
      <c r="D20" s="6" t="s">
        <v>1481</v>
      </c>
      <c r="E20" s="87" t="s">
        <v>1492</v>
      </c>
      <c r="F20" s="87" t="s">
        <v>1493</v>
      </c>
      <c r="G20" s="146">
        <v>0</v>
      </c>
      <c r="H2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1526</v>
      </c>
      <c r="C5" s="1"/>
      <c r="D5" s="1"/>
      <c r="E5" s="1"/>
      <c r="F5" s="1"/>
      <c r="G5" s="1"/>
      <c r="H5" s="1"/>
      <c r="I5" s="1"/>
      <c r="J5" s="1"/>
    </row>
    <row r="6" spans="1:10" ht="27" customHeight="1" x14ac:dyDescent="0.3">
      <c r="A6" s="1"/>
      <c r="B6" s="7" t="s">
        <v>44</v>
      </c>
      <c r="C6" s="7" t="s">
        <v>3</v>
      </c>
      <c r="D6" s="7" t="s">
        <v>25</v>
      </c>
      <c r="E6" s="7" t="s">
        <v>1527</v>
      </c>
      <c r="F6" s="7" t="s">
        <v>7</v>
      </c>
      <c r="G6" s="7" t="s">
        <v>1528</v>
      </c>
      <c r="H6" s="7" t="s">
        <v>1529</v>
      </c>
      <c r="I6" s="7" t="s">
        <v>1530</v>
      </c>
      <c r="J6" s="7" t="s">
        <v>1531</v>
      </c>
    </row>
    <row r="7" spans="1:10" x14ac:dyDescent="0.3">
      <c r="A7" s="1"/>
      <c r="B7" s="147" t="s">
        <v>48</v>
      </c>
      <c r="C7" s="4" t="s">
        <v>55</v>
      </c>
      <c r="D7" s="4" t="s">
        <v>1072</v>
      </c>
      <c r="E7" s="4" t="s">
        <v>1532</v>
      </c>
      <c r="F7" s="148">
        <v>623.63</v>
      </c>
      <c r="G7" s="148">
        <v>623.63</v>
      </c>
      <c r="H7" s="148">
        <v>0</v>
      </c>
      <c r="I7" s="4" t="s">
        <v>1533</v>
      </c>
      <c r="J7" s="5" t="s">
        <v>942</v>
      </c>
    </row>
    <row r="8" spans="1:10" x14ac:dyDescent="0.3">
      <c r="A8" s="1"/>
      <c r="B8" s="147" t="s">
        <v>48</v>
      </c>
      <c r="C8" s="4" t="s">
        <v>55</v>
      </c>
      <c r="D8" s="4" t="s">
        <v>1072</v>
      </c>
      <c r="E8" s="4" t="s">
        <v>1534</v>
      </c>
      <c r="F8" s="148">
        <v>356.21</v>
      </c>
      <c r="G8" s="148">
        <v>356.21</v>
      </c>
      <c r="H8" s="148">
        <v>0</v>
      </c>
      <c r="I8" s="4" t="s">
        <v>1533</v>
      </c>
      <c r="J8" s="5" t="s">
        <v>942</v>
      </c>
    </row>
    <row r="9" spans="1:10" x14ac:dyDescent="0.3">
      <c r="A9" s="1"/>
      <c r="B9" s="147" t="s">
        <v>48</v>
      </c>
      <c r="C9" s="4" t="s">
        <v>55</v>
      </c>
      <c r="D9" s="4" t="s">
        <v>1074</v>
      </c>
      <c r="E9" s="4" t="s">
        <v>1532</v>
      </c>
      <c r="F9" s="148">
        <v>368.56</v>
      </c>
      <c r="G9" s="148">
        <v>368.56</v>
      </c>
      <c r="H9" s="148">
        <v>0</v>
      </c>
      <c r="I9" s="4" t="s">
        <v>1533</v>
      </c>
      <c r="J9" s="5" t="s">
        <v>942</v>
      </c>
    </row>
    <row r="10" spans="1:10" x14ac:dyDescent="0.3">
      <c r="A10" s="1"/>
      <c r="B10" s="147" t="s">
        <v>48</v>
      </c>
      <c r="C10" s="4" t="s">
        <v>55</v>
      </c>
      <c r="D10" s="4" t="s">
        <v>1074</v>
      </c>
      <c r="E10" s="4" t="s">
        <v>1534</v>
      </c>
      <c r="F10" s="148">
        <v>33.81</v>
      </c>
      <c r="G10" s="148">
        <v>33.81</v>
      </c>
      <c r="H10" s="148">
        <v>0</v>
      </c>
      <c r="I10" s="4" t="s">
        <v>1533</v>
      </c>
      <c r="J10" s="5" t="s">
        <v>942</v>
      </c>
    </row>
    <row r="11" spans="1:10" x14ac:dyDescent="0.3">
      <c r="A11" s="1"/>
      <c r="B11" s="147" t="s">
        <v>48</v>
      </c>
      <c r="C11" s="4" t="s">
        <v>280</v>
      </c>
      <c r="D11" s="4" t="s">
        <v>1077</v>
      </c>
      <c r="E11" s="4" t="s">
        <v>1532</v>
      </c>
      <c r="F11" s="148">
        <v>492.81</v>
      </c>
      <c r="G11" s="148">
        <v>492.81</v>
      </c>
      <c r="H11" s="148">
        <v>0</v>
      </c>
      <c r="I11" s="4" t="s">
        <v>1533</v>
      </c>
      <c r="J11" s="5" t="s">
        <v>942</v>
      </c>
    </row>
    <row r="12" spans="1:10" x14ac:dyDescent="0.3">
      <c r="A12" s="1"/>
      <c r="B12" s="147" t="s">
        <v>48</v>
      </c>
      <c r="C12" s="4" t="s">
        <v>64</v>
      </c>
      <c r="D12" s="4" t="s">
        <v>1083</v>
      </c>
      <c r="E12" s="4" t="s">
        <v>1532</v>
      </c>
      <c r="F12" s="148">
        <v>7968.83</v>
      </c>
      <c r="G12" s="148">
        <v>7968.83</v>
      </c>
      <c r="H12" s="148">
        <v>0</v>
      </c>
      <c r="I12" s="4" t="s">
        <v>1533</v>
      </c>
      <c r="J12" s="5" t="s">
        <v>942</v>
      </c>
    </row>
    <row r="13" spans="1:10" x14ac:dyDescent="0.3">
      <c r="A13" s="1"/>
      <c r="B13" s="147" t="s">
        <v>48</v>
      </c>
      <c r="C13" s="4" t="s">
        <v>71</v>
      </c>
      <c r="D13" s="4" t="s">
        <v>1535</v>
      </c>
      <c r="E13" s="4" t="s">
        <v>1536</v>
      </c>
      <c r="F13" s="148">
        <v>0</v>
      </c>
      <c r="G13" s="148">
        <v>0</v>
      </c>
      <c r="H13" s="148">
        <v>0</v>
      </c>
      <c r="I13" s="4" t="s">
        <v>1537</v>
      </c>
      <c r="J13" s="5" t="s">
        <v>942</v>
      </c>
    </row>
    <row r="14" spans="1:10" x14ac:dyDescent="0.3">
      <c r="A14" s="1"/>
      <c r="B14" s="147" t="s">
        <v>48</v>
      </c>
      <c r="C14" s="4" t="s">
        <v>71</v>
      </c>
      <c r="D14" s="4" t="s">
        <v>1535</v>
      </c>
      <c r="E14" s="4" t="s">
        <v>1532</v>
      </c>
      <c r="F14" s="148">
        <v>0</v>
      </c>
      <c r="G14" s="148">
        <v>0</v>
      </c>
      <c r="H14" s="148">
        <v>0</v>
      </c>
      <c r="I14" s="4" t="s">
        <v>1533</v>
      </c>
      <c r="J14" s="5" t="s">
        <v>942</v>
      </c>
    </row>
    <row r="15" spans="1:10" x14ac:dyDescent="0.3">
      <c r="A15" s="1"/>
      <c r="B15" s="147" t="s">
        <v>48</v>
      </c>
      <c r="C15" s="4" t="s">
        <v>71</v>
      </c>
      <c r="D15" s="4" t="s">
        <v>1098</v>
      </c>
      <c r="E15" s="4" t="s">
        <v>1532</v>
      </c>
      <c r="F15" s="148">
        <v>59700.800000000003</v>
      </c>
      <c r="G15" s="148">
        <v>59700.800000000003</v>
      </c>
      <c r="H15" s="148">
        <v>0</v>
      </c>
      <c r="I15" s="4" t="s">
        <v>1533</v>
      </c>
      <c r="J15" s="5" t="s">
        <v>942</v>
      </c>
    </row>
    <row r="16" spans="1:10" x14ac:dyDescent="0.3">
      <c r="A16" s="1"/>
      <c r="B16" s="147" t="s">
        <v>48</v>
      </c>
      <c r="C16" s="4" t="s">
        <v>71</v>
      </c>
      <c r="D16" s="4" t="s">
        <v>1101</v>
      </c>
      <c r="E16" s="4" t="s">
        <v>1532</v>
      </c>
      <c r="F16" s="148">
        <v>30998.67</v>
      </c>
      <c r="G16" s="148">
        <v>30998.67</v>
      </c>
      <c r="H16" s="148">
        <v>0</v>
      </c>
      <c r="I16" s="4" t="s">
        <v>1533</v>
      </c>
      <c r="J16" s="5" t="s">
        <v>942</v>
      </c>
    </row>
    <row r="17" spans="1:10" x14ac:dyDescent="0.3">
      <c r="A17" s="1"/>
      <c r="B17" s="147" t="s">
        <v>48</v>
      </c>
      <c r="C17" s="4" t="s">
        <v>85</v>
      </c>
      <c r="D17" s="4" t="s">
        <v>86</v>
      </c>
      <c r="E17" s="4" t="s">
        <v>1532</v>
      </c>
      <c r="F17" s="148">
        <v>490.04</v>
      </c>
      <c r="G17" s="148">
        <v>490.04</v>
      </c>
      <c r="H17" s="148">
        <v>0</v>
      </c>
      <c r="I17" s="4" t="s">
        <v>1533</v>
      </c>
      <c r="J17" s="5" t="s">
        <v>942</v>
      </c>
    </row>
    <row r="18" spans="1:10" x14ac:dyDescent="0.3">
      <c r="A18" s="1"/>
      <c r="B18" s="147" t="s">
        <v>48</v>
      </c>
      <c r="C18" s="4" t="s">
        <v>348</v>
      </c>
      <c r="D18" s="4" t="s">
        <v>1114</v>
      </c>
      <c r="E18" s="4" t="s">
        <v>1532</v>
      </c>
      <c r="F18" s="148">
        <v>563.61</v>
      </c>
      <c r="G18" s="148">
        <v>563.61</v>
      </c>
      <c r="H18" s="148">
        <v>0</v>
      </c>
      <c r="I18" s="4" t="s">
        <v>1533</v>
      </c>
      <c r="J18" s="5" t="s">
        <v>942</v>
      </c>
    </row>
    <row r="19" spans="1:10" x14ac:dyDescent="0.3">
      <c r="A19" s="1"/>
      <c r="B19" s="147" t="s">
        <v>48</v>
      </c>
      <c r="C19" s="4" t="s">
        <v>348</v>
      </c>
      <c r="D19" s="4" t="s">
        <v>1115</v>
      </c>
      <c r="E19" s="4" t="s">
        <v>1532</v>
      </c>
      <c r="F19" s="148">
        <v>764.51</v>
      </c>
      <c r="G19" s="148">
        <v>764.51</v>
      </c>
      <c r="H19" s="148">
        <v>0</v>
      </c>
      <c r="I19" s="4" t="s">
        <v>1533</v>
      </c>
      <c r="J19" s="5" t="s">
        <v>942</v>
      </c>
    </row>
    <row r="20" spans="1:10" x14ac:dyDescent="0.3">
      <c r="A20" s="1"/>
      <c r="B20" s="147" t="s">
        <v>48</v>
      </c>
      <c r="C20" s="4" t="s">
        <v>390</v>
      </c>
      <c r="D20" s="4" t="s">
        <v>1119</v>
      </c>
      <c r="E20" s="4" t="s">
        <v>1532</v>
      </c>
      <c r="F20" s="148">
        <v>804.62</v>
      </c>
      <c r="G20" s="148">
        <v>804.62</v>
      </c>
      <c r="H20" s="148">
        <v>0</v>
      </c>
      <c r="I20" s="4" t="s">
        <v>1533</v>
      </c>
      <c r="J20" s="5" t="s">
        <v>1538</v>
      </c>
    </row>
    <row r="21" spans="1:10" x14ac:dyDescent="0.3">
      <c r="A21" s="1"/>
      <c r="B21" s="147" t="s">
        <v>48</v>
      </c>
      <c r="C21" s="4" t="s">
        <v>109</v>
      </c>
      <c r="D21" s="4" t="s">
        <v>1126</v>
      </c>
      <c r="E21" s="4" t="s">
        <v>1532</v>
      </c>
      <c r="F21" s="148">
        <v>2180.73</v>
      </c>
      <c r="G21" s="148">
        <v>2180.73</v>
      </c>
      <c r="H21" s="148">
        <v>0</v>
      </c>
      <c r="I21" s="4" t="s">
        <v>1533</v>
      </c>
      <c r="J21" s="5" t="s">
        <v>942</v>
      </c>
    </row>
    <row r="22" spans="1:10" x14ac:dyDescent="0.3">
      <c r="A22" s="1"/>
      <c r="B22" s="147" t="s">
        <v>48</v>
      </c>
      <c r="C22" s="4" t="s">
        <v>109</v>
      </c>
      <c r="D22" s="4" t="s">
        <v>116</v>
      </c>
      <c r="E22" s="4" t="s">
        <v>1532</v>
      </c>
      <c r="F22" s="148">
        <v>2499.61</v>
      </c>
      <c r="G22" s="148">
        <v>2499.61</v>
      </c>
      <c r="H22" s="148">
        <v>0</v>
      </c>
      <c r="I22" s="4" t="s">
        <v>1533</v>
      </c>
      <c r="J22" s="5" t="s">
        <v>942</v>
      </c>
    </row>
    <row r="23" spans="1:10" x14ac:dyDescent="0.3">
      <c r="A23" s="1"/>
      <c r="B23" s="147" t="s">
        <v>48</v>
      </c>
      <c r="C23" s="4" t="s">
        <v>582</v>
      </c>
      <c r="D23" s="4" t="s">
        <v>1138</v>
      </c>
      <c r="E23" s="4" t="s">
        <v>1532</v>
      </c>
      <c r="F23" s="148">
        <v>6420.5</v>
      </c>
      <c r="G23" s="148">
        <v>6420.4915600000004</v>
      </c>
      <c r="H23" s="148">
        <v>0</v>
      </c>
      <c r="I23" s="4" t="s">
        <v>1533</v>
      </c>
      <c r="J23" s="5" t="s">
        <v>1539</v>
      </c>
    </row>
    <row r="24" spans="1:10" x14ac:dyDescent="0.3">
      <c r="A24" s="1"/>
      <c r="B24" s="147" t="s">
        <v>48</v>
      </c>
      <c r="C24" s="4" t="s">
        <v>122</v>
      </c>
      <c r="D24" s="4" t="s">
        <v>123</v>
      </c>
      <c r="E24" s="4" t="s">
        <v>1532</v>
      </c>
      <c r="F24" s="148">
        <v>57870</v>
      </c>
      <c r="G24" s="148">
        <v>57870</v>
      </c>
      <c r="H24" s="148">
        <v>0</v>
      </c>
      <c r="I24" s="4" t="s">
        <v>1533</v>
      </c>
      <c r="J24" s="5" t="s">
        <v>942</v>
      </c>
    </row>
    <row r="25" spans="1:10" x14ac:dyDescent="0.3">
      <c r="A25" s="1"/>
      <c r="B25" s="147" t="s">
        <v>48</v>
      </c>
      <c r="C25" s="4" t="s">
        <v>625</v>
      </c>
      <c r="D25" s="4" t="s">
        <v>1029</v>
      </c>
      <c r="E25" s="4" t="s">
        <v>1532</v>
      </c>
      <c r="F25" s="148">
        <v>339.5</v>
      </c>
      <c r="G25" s="148">
        <v>339.5</v>
      </c>
      <c r="H25" s="148">
        <v>0</v>
      </c>
      <c r="I25" s="4" t="s">
        <v>1533</v>
      </c>
      <c r="J25" s="5" t="s">
        <v>942</v>
      </c>
    </row>
    <row r="26" spans="1:10" x14ac:dyDescent="0.3">
      <c r="A26" s="1"/>
      <c r="B26" s="147" t="s">
        <v>48</v>
      </c>
      <c r="C26" s="4" t="s">
        <v>480</v>
      </c>
      <c r="D26" s="4" t="s">
        <v>1143</v>
      </c>
      <c r="E26" s="4" t="s">
        <v>1532</v>
      </c>
      <c r="F26" s="148">
        <v>16.3</v>
      </c>
      <c r="G26" s="148">
        <v>16.3</v>
      </c>
      <c r="H26" s="148">
        <v>0</v>
      </c>
      <c r="I26" s="4" t="s">
        <v>1533</v>
      </c>
      <c r="J26" s="5" t="s">
        <v>942</v>
      </c>
    </row>
    <row r="27" spans="1:10" x14ac:dyDescent="0.3">
      <c r="A27" s="1"/>
      <c r="B27" s="147" t="s">
        <v>48</v>
      </c>
      <c r="C27" s="4" t="s">
        <v>480</v>
      </c>
      <c r="D27" s="4" t="s">
        <v>1143</v>
      </c>
      <c r="E27" s="4" t="s">
        <v>1534</v>
      </c>
      <c r="F27" s="148">
        <v>550.34</v>
      </c>
      <c r="G27" s="148">
        <v>550.34</v>
      </c>
      <c r="H27" s="148">
        <v>0</v>
      </c>
      <c r="I27" s="4" t="s">
        <v>1533</v>
      </c>
      <c r="J27" s="5" t="s">
        <v>942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1540</v>
      </c>
      <c r="C5" s="1"/>
      <c r="D5" s="1"/>
      <c r="E5" s="1"/>
      <c r="F5" s="1"/>
      <c r="G5" s="1"/>
    </row>
    <row r="6" spans="1:7" ht="27" customHeight="1" x14ac:dyDescent="0.3">
      <c r="A6" s="1"/>
      <c r="B6" s="195" t="s">
        <v>1541</v>
      </c>
      <c r="C6" s="195"/>
      <c r="D6" s="195"/>
      <c r="E6" s="195"/>
      <c r="F6" s="195"/>
      <c r="G6" s="195"/>
    </row>
    <row r="7" spans="1:7" ht="27" customHeight="1" x14ac:dyDescent="0.3">
      <c r="A7" s="1"/>
      <c r="B7" s="3" t="s">
        <v>3</v>
      </c>
      <c r="C7" s="3" t="s">
        <v>25</v>
      </c>
      <c r="D7" s="3" t="s">
        <v>1542</v>
      </c>
      <c r="E7" s="3" t="s">
        <v>1527</v>
      </c>
      <c r="F7" s="3" t="s">
        <v>1061</v>
      </c>
      <c r="G7" s="3" t="s">
        <v>1543</v>
      </c>
    </row>
    <row r="8" spans="1:7" x14ac:dyDescent="0.3">
      <c r="A8" s="1"/>
      <c r="B8" s="87" t="s">
        <v>151</v>
      </c>
      <c r="C8" s="87" t="s">
        <v>1009</v>
      </c>
      <c r="D8" s="87" t="s">
        <v>1544</v>
      </c>
      <c r="E8" s="87" t="s">
        <v>1545</v>
      </c>
      <c r="F8" s="87" t="s">
        <v>1537</v>
      </c>
      <c r="G8" s="149">
        <v>0</v>
      </c>
    </row>
    <row r="9" spans="1:7" x14ac:dyDescent="0.3">
      <c r="A9" s="1"/>
      <c r="B9" s="87" t="s">
        <v>162</v>
      </c>
      <c r="C9" s="87" t="s">
        <v>1064</v>
      </c>
      <c r="D9" s="87" t="s">
        <v>1064</v>
      </c>
      <c r="E9" s="87" t="s">
        <v>1545</v>
      </c>
      <c r="F9" s="87" t="s">
        <v>1537</v>
      </c>
      <c r="G9" s="149">
        <v>0</v>
      </c>
    </row>
    <row r="10" spans="1:7" x14ac:dyDescent="0.3">
      <c r="A10" s="1"/>
      <c r="B10" s="87" t="s">
        <v>167</v>
      </c>
      <c r="C10" s="87" t="s">
        <v>1066</v>
      </c>
      <c r="D10" s="87" t="s">
        <v>39</v>
      </c>
      <c r="E10" s="87" t="s">
        <v>1545</v>
      </c>
      <c r="F10" s="87" t="s">
        <v>1537</v>
      </c>
      <c r="G10" s="149">
        <v>173.9</v>
      </c>
    </row>
    <row r="11" spans="1:7" x14ac:dyDescent="0.3">
      <c r="A11" s="1"/>
      <c r="B11" s="87" t="s">
        <v>623</v>
      </c>
      <c r="C11" s="87" t="s">
        <v>1014</v>
      </c>
      <c r="D11" s="87" t="s">
        <v>1546</v>
      </c>
      <c r="E11" s="87" t="s">
        <v>1545</v>
      </c>
      <c r="F11" s="87" t="s">
        <v>1537</v>
      </c>
      <c r="G11" s="149">
        <v>980.54</v>
      </c>
    </row>
    <row r="12" spans="1:7" x14ac:dyDescent="0.3">
      <c r="A12" s="1"/>
      <c r="B12" s="87" t="s">
        <v>623</v>
      </c>
      <c r="C12" s="87" t="s">
        <v>1014</v>
      </c>
      <c r="D12" s="87" t="s">
        <v>1547</v>
      </c>
      <c r="E12" s="87" t="s">
        <v>1545</v>
      </c>
      <c r="F12" s="87" t="s">
        <v>1537</v>
      </c>
      <c r="G12" s="149">
        <v>17.54</v>
      </c>
    </row>
    <row r="13" spans="1:7" x14ac:dyDescent="0.3">
      <c r="A13" s="1"/>
      <c r="B13" s="87" t="s">
        <v>55</v>
      </c>
      <c r="C13" s="87" t="s">
        <v>1072</v>
      </c>
      <c r="D13" s="87" t="s">
        <v>1548</v>
      </c>
      <c r="E13" s="87" t="s">
        <v>1532</v>
      </c>
      <c r="F13" s="87" t="s">
        <v>1533</v>
      </c>
      <c r="G13" s="149">
        <v>0</v>
      </c>
    </row>
    <row r="14" spans="1:7" x14ac:dyDescent="0.3">
      <c r="A14" s="1"/>
      <c r="B14" s="87" t="s">
        <v>55</v>
      </c>
      <c r="C14" s="87" t="s">
        <v>1072</v>
      </c>
      <c r="D14" s="87" t="s">
        <v>1548</v>
      </c>
      <c r="E14" s="87" t="s">
        <v>1534</v>
      </c>
      <c r="F14" s="87" t="s">
        <v>1533</v>
      </c>
      <c r="G14" s="149">
        <v>0</v>
      </c>
    </row>
    <row r="15" spans="1:7" x14ac:dyDescent="0.3">
      <c r="A15" s="1"/>
      <c r="B15" s="87" t="s">
        <v>55</v>
      </c>
      <c r="C15" s="87" t="s">
        <v>1072</v>
      </c>
      <c r="D15" s="87" t="s">
        <v>1549</v>
      </c>
      <c r="E15" s="87" t="s">
        <v>1532</v>
      </c>
      <c r="F15" s="87" t="s">
        <v>1533</v>
      </c>
      <c r="G15" s="149">
        <v>0</v>
      </c>
    </row>
    <row r="16" spans="1:7" x14ac:dyDescent="0.3">
      <c r="A16" s="1"/>
      <c r="B16" s="87" t="s">
        <v>55</v>
      </c>
      <c r="C16" s="87" t="s">
        <v>1072</v>
      </c>
      <c r="D16" s="87" t="s">
        <v>1549</v>
      </c>
      <c r="E16" s="87" t="s">
        <v>1534</v>
      </c>
      <c r="F16" s="87" t="s">
        <v>1533</v>
      </c>
      <c r="G16" s="149">
        <v>0</v>
      </c>
    </row>
    <row r="17" spans="1:7" x14ac:dyDescent="0.3">
      <c r="A17" s="1"/>
      <c r="B17" s="87" t="s">
        <v>55</v>
      </c>
      <c r="C17" s="87" t="s">
        <v>1072</v>
      </c>
      <c r="D17" s="87" t="s">
        <v>1550</v>
      </c>
      <c r="E17" s="87" t="s">
        <v>1532</v>
      </c>
      <c r="F17" s="87" t="s">
        <v>1533</v>
      </c>
      <c r="G17" s="149">
        <v>0</v>
      </c>
    </row>
    <row r="18" spans="1:7" x14ac:dyDescent="0.3">
      <c r="A18" s="1"/>
      <c r="B18" s="87" t="s">
        <v>55</v>
      </c>
      <c r="C18" s="87" t="s">
        <v>1074</v>
      </c>
      <c r="D18" s="87" t="s">
        <v>1551</v>
      </c>
      <c r="E18" s="87" t="s">
        <v>1532</v>
      </c>
      <c r="F18" s="87" t="s">
        <v>1533</v>
      </c>
      <c r="G18" s="149">
        <v>0</v>
      </c>
    </row>
    <row r="19" spans="1:7" x14ac:dyDescent="0.3">
      <c r="A19" s="1"/>
      <c r="B19" s="87" t="s">
        <v>55</v>
      </c>
      <c r="C19" s="87" t="s">
        <v>1074</v>
      </c>
      <c r="D19" s="87" t="s">
        <v>1551</v>
      </c>
      <c r="E19" s="87" t="s">
        <v>1534</v>
      </c>
      <c r="F19" s="87" t="s">
        <v>1533</v>
      </c>
      <c r="G19" s="149">
        <v>0</v>
      </c>
    </row>
    <row r="20" spans="1:7" x14ac:dyDescent="0.3">
      <c r="A20" s="1"/>
      <c r="B20" s="87" t="s">
        <v>55</v>
      </c>
      <c r="C20" s="87" t="s">
        <v>1074</v>
      </c>
      <c r="D20" s="87" t="s">
        <v>1552</v>
      </c>
      <c r="E20" s="87" t="s">
        <v>1532</v>
      </c>
      <c r="F20" s="87" t="s">
        <v>1533</v>
      </c>
      <c r="G20" s="149">
        <v>0</v>
      </c>
    </row>
    <row r="21" spans="1:7" x14ac:dyDescent="0.3">
      <c r="A21" s="1"/>
      <c r="B21" s="87" t="s">
        <v>55</v>
      </c>
      <c r="C21" s="87" t="s">
        <v>1074</v>
      </c>
      <c r="D21" s="87" t="s">
        <v>1552</v>
      </c>
      <c r="E21" s="87" t="s">
        <v>1534</v>
      </c>
      <c r="F21" s="87" t="s">
        <v>1533</v>
      </c>
      <c r="G21" s="149">
        <v>0</v>
      </c>
    </row>
    <row r="22" spans="1:7" x14ac:dyDescent="0.3">
      <c r="A22" s="1"/>
      <c r="B22" s="87" t="s">
        <v>55</v>
      </c>
      <c r="C22" s="87" t="s">
        <v>1074</v>
      </c>
      <c r="D22" s="87" t="s">
        <v>1553</v>
      </c>
      <c r="E22" s="87" t="s">
        <v>1532</v>
      </c>
      <c r="F22" s="87" t="s">
        <v>1533</v>
      </c>
      <c r="G22" s="149">
        <v>0</v>
      </c>
    </row>
    <row r="23" spans="1:7" x14ac:dyDescent="0.3">
      <c r="A23" s="1"/>
      <c r="B23" s="87" t="s">
        <v>55</v>
      </c>
      <c r="C23" s="87" t="s">
        <v>1074</v>
      </c>
      <c r="D23" s="87" t="s">
        <v>1553</v>
      </c>
      <c r="E23" s="87" t="s">
        <v>1534</v>
      </c>
      <c r="F23" s="87" t="s">
        <v>1533</v>
      </c>
      <c r="G23" s="149">
        <v>0</v>
      </c>
    </row>
    <row r="24" spans="1:7" x14ac:dyDescent="0.3">
      <c r="A24" s="1"/>
      <c r="B24" s="87" t="s">
        <v>275</v>
      </c>
      <c r="C24" s="87" t="s">
        <v>1075</v>
      </c>
      <c r="D24" s="87" t="s">
        <v>1554</v>
      </c>
      <c r="E24" s="87" t="s">
        <v>1555</v>
      </c>
      <c r="F24" s="87" t="s">
        <v>1533</v>
      </c>
      <c r="G24" s="149">
        <v>22876.727330000002</v>
      </c>
    </row>
    <row r="25" spans="1:7" x14ac:dyDescent="0.3">
      <c r="A25" s="1"/>
      <c r="B25" s="87" t="s">
        <v>275</v>
      </c>
      <c r="C25" s="87" t="s">
        <v>1075</v>
      </c>
      <c r="D25" s="87" t="s">
        <v>1556</v>
      </c>
      <c r="E25" s="87" t="s">
        <v>1555</v>
      </c>
      <c r="F25" s="87" t="s">
        <v>1533</v>
      </c>
      <c r="G25" s="149">
        <v>21428.942309999999</v>
      </c>
    </row>
    <row r="26" spans="1:7" x14ac:dyDescent="0.3">
      <c r="A26" s="1"/>
      <c r="B26" s="87" t="s">
        <v>275</v>
      </c>
      <c r="C26" s="87" t="s">
        <v>1075</v>
      </c>
      <c r="D26" s="87" t="s">
        <v>1557</v>
      </c>
      <c r="E26" s="87" t="s">
        <v>1555</v>
      </c>
      <c r="F26" s="87" t="s">
        <v>1533</v>
      </c>
      <c r="G26" s="149">
        <v>22997.521690000001</v>
      </c>
    </row>
    <row r="27" spans="1:7" x14ac:dyDescent="0.3">
      <c r="A27" s="1"/>
      <c r="B27" s="87" t="s">
        <v>275</v>
      </c>
      <c r="C27" s="87" t="s">
        <v>1075</v>
      </c>
      <c r="D27" s="87" t="s">
        <v>1558</v>
      </c>
      <c r="E27" s="87" t="s">
        <v>1555</v>
      </c>
      <c r="F27" s="87" t="s">
        <v>1533</v>
      </c>
      <c r="G27" s="149">
        <v>22739.508669999999</v>
      </c>
    </row>
    <row r="28" spans="1:7" x14ac:dyDescent="0.3">
      <c r="A28" s="1"/>
      <c r="B28" s="87" t="s">
        <v>280</v>
      </c>
      <c r="C28" s="87" t="s">
        <v>1077</v>
      </c>
      <c r="D28" s="87" t="s">
        <v>1078</v>
      </c>
      <c r="E28" s="87" t="s">
        <v>1532</v>
      </c>
      <c r="F28" s="87" t="s">
        <v>1533</v>
      </c>
      <c r="G28" s="149">
        <v>0</v>
      </c>
    </row>
    <row r="29" spans="1:7" x14ac:dyDescent="0.3">
      <c r="A29" s="1"/>
      <c r="B29" s="87" t="s">
        <v>280</v>
      </c>
      <c r="C29" s="87" t="s">
        <v>1077</v>
      </c>
      <c r="D29" s="87" t="s">
        <v>1079</v>
      </c>
      <c r="E29" s="87" t="s">
        <v>1532</v>
      </c>
      <c r="F29" s="87" t="s">
        <v>1533</v>
      </c>
      <c r="G29" s="149">
        <v>0</v>
      </c>
    </row>
    <row r="30" spans="1:7" x14ac:dyDescent="0.3">
      <c r="A30" s="1"/>
      <c r="B30" s="87" t="s">
        <v>64</v>
      </c>
      <c r="C30" s="87" t="s">
        <v>1081</v>
      </c>
      <c r="D30" s="87" t="s">
        <v>300</v>
      </c>
      <c r="E30" s="87" t="s">
        <v>1555</v>
      </c>
      <c r="F30" s="87" t="s">
        <v>1533</v>
      </c>
      <c r="G30" s="149">
        <v>0</v>
      </c>
    </row>
    <row r="31" spans="1:7" x14ac:dyDescent="0.3">
      <c r="A31" s="1"/>
      <c r="B31" s="87" t="s">
        <v>64</v>
      </c>
      <c r="C31" s="87" t="s">
        <v>1082</v>
      </c>
      <c r="D31" s="87" t="s">
        <v>1559</v>
      </c>
      <c r="E31" s="87" t="s">
        <v>1555</v>
      </c>
      <c r="F31" s="87" t="s">
        <v>1533</v>
      </c>
      <c r="G31" s="149">
        <v>0</v>
      </c>
    </row>
    <row r="32" spans="1:7" x14ac:dyDescent="0.3">
      <c r="A32" s="1"/>
      <c r="B32" s="87" t="s">
        <v>64</v>
      </c>
      <c r="C32" s="87" t="s">
        <v>1083</v>
      </c>
      <c r="D32" s="87" t="s">
        <v>1560</v>
      </c>
      <c r="E32" s="87" t="s">
        <v>1532</v>
      </c>
      <c r="F32" s="87" t="s">
        <v>1533</v>
      </c>
      <c r="G32" s="149">
        <v>0</v>
      </c>
    </row>
    <row r="33" spans="1:7" x14ac:dyDescent="0.3">
      <c r="A33" s="1"/>
      <c r="B33" s="87" t="s">
        <v>64</v>
      </c>
      <c r="C33" s="87" t="s">
        <v>1083</v>
      </c>
      <c r="D33" s="87" t="s">
        <v>1560</v>
      </c>
      <c r="E33" s="87" t="s">
        <v>1555</v>
      </c>
      <c r="F33" s="87" t="s">
        <v>1533</v>
      </c>
      <c r="G33" s="149">
        <v>0</v>
      </c>
    </row>
    <row r="34" spans="1:7" x14ac:dyDescent="0.3">
      <c r="A34" s="1"/>
      <c r="B34" s="87" t="s">
        <v>71</v>
      </c>
      <c r="C34" s="87" t="s">
        <v>80</v>
      </c>
      <c r="D34" s="87" t="s">
        <v>1561</v>
      </c>
      <c r="E34" s="87" t="s">
        <v>1555</v>
      </c>
      <c r="F34" s="87" t="s">
        <v>1533</v>
      </c>
      <c r="G34" s="149">
        <v>1009009</v>
      </c>
    </row>
    <row r="35" spans="1:7" x14ac:dyDescent="0.3">
      <c r="A35" s="1"/>
      <c r="B35" s="87" t="s">
        <v>71</v>
      </c>
      <c r="C35" s="87" t="s">
        <v>80</v>
      </c>
      <c r="D35" s="87" t="s">
        <v>1562</v>
      </c>
      <c r="E35" s="87" t="s">
        <v>1555</v>
      </c>
      <c r="F35" s="87" t="s">
        <v>1533</v>
      </c>
      <c r="G35" s="149">
        <v>1115456</v>
      </c>
    </row>
    <row r="36" spans="1:7" x14ac:dyDescent="0.3">
      <c r="A36" s="1"/>
      <c r="B36" s="87" t="s">
        <v>71</v>
      </c>
      <c r="C36" s="87" t="s">
        <v>80</v>
      </c>
      <c r="D36" s="87" t="s">
        <v>1563</v>
      </c>
      <c r="E36" s="87" t="s">
        <v>1555</v>
      </c>
      <c r="F36" s="87" t="s">
        <v>1533</v>
      </c>
      <c r="G36" s="149">
        <v>1238209</v>
      </c>
    </row>
    <row r="37" spans="1:7" x14ac:dyDescent="0.3">
      <c r="A37" s="1"/>
      <c r="B37" s="87" t="s">
        <v>71</v>
      </c>
      <c r="C37" s="87" t="s">
        <v>83</v>
      </c>
      <c r="D37" s="87" t="s">
        <v>1564</v>
      </c>
      <c r="E37" s="87" t="s">
        <v>1555</v>
      </c>
      <c r="F37" s="87" t="s">
        <v>1533</v>
      </c>
      <c r="G37" s="149">
        <v>113243</v>
      </c>
    </row>
    <row r="38" spans="1:7" x14ac:dyDescent="0.3">
      <c r="A38" s="1"/>
      <c r="B38" s="87" t="s">
        <v>71</v>
      </c>
      <c r="C38" s="87" t="s">
        <v>1535</v>
      </c>
      <c r="D38" s="87" t="s">
        <v>1565</v>
      </c>
      <c r="E38" s="87" t="s">
        <v>1536</v>
      </c>
      <c r="F38" s="87" t="s">
        <v>1537</v>
      </c>
      <c r="G38" s="149">
        <v>0</v>
      </c>
    </row>
    <row r="39" spans="1:7" x14ac:dyDescent="0.3">
      <c r="A39" s="1"/>
      <c r="B39" s="87" t="s">
        <v>71</v>
      </c>
      <c r="C39" s="87" t="s">
        <v>1535</v>
      </c>
      <c r="D39" s="87" t="s">
        <v>1565</v>
      </c>
      <c r="E39" s="87" t="s">
        <v>1532</v>
      </c>
      <c r="F39" s="87" t="s">
        <v>1533</v>
      </c>
      <c r="G39" s="149">
        <v>0</v>
      </c>
    </row>
    <row r="40" spans="1:7" x14ac:dyDescent="0.3">
      <c r="A40" s="1"/>
      <c r="B40" s="87" t="s">
        <v>71</v>
      </c>
      <c r="C40" s="87" t="s">
        <v>1098</v>
      </c>
      <c r="D40" s="87" t="s">
        <v>1566</v>
      </c>
      <c r="E40" s="87" t="s">
        <v>1532</v>
      </c>
      <c r="F40" s="87" t="s">
        <v>1533</v>
      </c>
      <c r="G40" s="149">
        <v>0</v>
      </c>
    </row>
    <row r="41" spans="1:7" x14ac:dyDescent="0.3">
      <c r="A41" s="1"/>
      <c r="B41" s="87" t="s">
        <v>71</v>
      </c>
      <c r="C41" s="87" t="s">
        <v>1098</v>
      </c>
      <c r="D41" s="87" t="s">
        <v>1567</v>
      </c>
      <c r="E41" s="87" t="s">
        <v>1532</v>
      </c>
      <c r="F41" s="87" t="s">
        <v>1533</v>
      </c>
      <c r="G41" s="149">
        <v>0</v>
      </c>
    </row>
    <row r="42" spans="1:7" x14ac:dyDescent="0.3">
      <c r="A42" s="1"/>
      <c r="B42" s="87" t="s">
        <v>71</v>
      </c>
      <c r="C42" s="87" t="s">
        <v>1098</v>
      </c>
      <c r="D42" s="87" t="s">
        <v>1568</v>
      </c>
      <c r="E42" s="87" t="s">
        <v>1532</v>
      </c>
      <c r="F42" s="87" t="s">
        <v>1533</v>
      </c>
      <c r="G42" s="149">
        <v>0</v>
      </c>
    </row>
    <row r="43" spans="1:7" x14ac:dyDescent="0.3">
      <c r="A43" s="1"/>
      <c r="B43" s="87" t="s">
        <v>71</v>
      </c>
      <c r="C43" s="87" t="s">
        <v>1101</v>
      </c>
      <c r="D43" s="87" t="s">
        <v>1569</v>
      </c>
      <c r="E43" s="87" t="s">
        <v>1532</v>
      </c>
      <c r="F43" s="87" t="s">
        <v>1533</v>
      </c>
      <c r="G43" s="149">
        <v>0</v>
      </c>
    </row>
    <row r="44" spans="1:7" x14ac:dyDescent="0.3">
      <c r="A44" s="1"/>
      <c r="B44" s="87" t="s">
        <v>71</v>
      </c>
      <c r="C44" s="87" t="s">
        <v>1101</v>
      </c>
      <c r="D44" s="87" t="s">
        <v>1570</v>
      </c>
      <c r="E44" s="87" t="s">
        <v>1532</v>
      </c>
      <c r="F44" s="87" t="s">
        <v>1533</v>
      </c>
      <c r="G44" s="149">
        <v>0</v>
      </c>
    </row>
    <row r="45" spans="1:7" x14ac:dyDescent="0.3">
      <c r="A45" s="1"/>
      <c r="B45" s="87" t="s">
        <v>71</v>
      </c>
      <c r="C45" s="87" t="s">
        <v>1101</v>
      </c>
      <c r="D45" s="87" t="s">
        <v>1571</v>
      </c>
      <c r="E45" s="87" t="s">
        <v>1532</v>
      </c>
      <c r="F45" s="87" t="s">
        <v>1533</v>
      </c>
      <c r="G45" s="149">
        <v>0</v>
      </c>
    </row>
    <row r="46" spans="1:7" x14ac:dyDescent="0.3">
      <c r="A46" s="1"/>
      <c r="B46" s="87" t="s">
        <v>85</v>
      </c>
      <c r="C46" s="87" t="s">
        <v>86</v>
      </c>
      <c r="D46" s="87" t="s">
        <v>1572</v>
      </c>
      <c r="E46" s="87" t="s">
        <v>1532</v>
      </c>
      <c r="F46" s="87" t="s">
        <v>1533</v>
      </c>
      <c r="G46" s="149">
        <v>0</v>
      </c>
    </row>
    <row r="47" spans="1:7" x14ac:dyDescent="0.3">
      <c r="A47" s="1"/>
      <c r="B47" s="87" t="s">
        <v>85</v>
      </c>
      <c r="C47" s="87" t="s">
        <v>86</v>
      </c>
      <c r="D47" s="87" t="s">
        <v>1572</v>
      </c>
      <c r="E47" s="87" t="s">
        <v>1555</v>
      </c>
      <c r="F47" s="87" t="s">
        <v>1533</v>
      </c>
      <c r="G47" s="149">
        <v>1164497.04</v>
      </c>
    </row>
    <row r="48" spans="1:7" x14ac:dyDescent="0.3">
      <c r="A48" s="1"/>
      <c r="B48" s="87" t="s">
        <v>85</v>
      </c>
      <c r="C48" s="87" t="s">
        <v>86</v>
      </c>
      <c r="D48" s="87" t="s">
        <v>1573</v>
      </c>
      <c r="E48" s="87" t="s">
        <v>1532</v>
      </c>
      <c r="F48" s="87" t="s">
        <v>1533</v>
      </c>
      <c r="G48" s="149">
        <v>0</v>
      </c>
    </row>
    <row r="49" spans="1:7" x14ac:dyDescent="0.3">
      <c r="A49" s="1"/>
      <c r="B49" s="87" t="s">
        <v>85</v>
      </c>
      <c r="C49" s="87" t="s">
        <v>86</v>
      </c>
      <c r="D49" s="87" t="s">
        <v>1573</v>
      </c>
      <c r="E49" s="87" t="s">
        <v>1555</v>
      </c>
      <c r="F49" s="87" t="s">
        <v>1533</v>
      </c>
      <c r="G49" s="149">
        <v>1164105.53</v>
      </c>
    </row>
    <row r="50" spans="1:7" x14ac:dyDescent="0.3">
      <c r="A50" s="1"/>
      <c r="B50" s="87" t="s">
        <v>624</v>
      </c>
      <c r="C50" s="87" t="s">
        <v>1106</v>
      </c>
      <c r="D50" s="87" t="s">
        <v>1574</v>
      </c>
      <c r="E50" s="87" t="s">
        <v>1575</v>
      </c>
      <c r="F50" s="87" t="s">
        <v>1533</v>
      </c>
      <c r="G50" s="149">
        <v>0</v>
      </c>
    </row>
    <row r="51" spans="1:7" x14ac:dyDescent="0.3">
      <c r="A51" s="1"/>
      <c r="B51" s="87" t="s">
        <v>624</v>
      </c>
      <c r="C51" s="87" t="s">
        <v>1106</v>
      </c>
      <c r="D51" s="87" t="s">
        <v>1574</v>
      </c>
      <c r="E51" s="87" t="s">
        <v>1576</v>
      </c>
      <c r="F51" s="87" t="s">
        <v>1533</v>
      </c>
      <c r="G51" s="149">
        <v>332630.87</v>
      </c>
    </row>
    <row r="52" spans="1:7" x14ac:dyDescent="0.3">
      <c r="A52" s="1"/>
      <c r="B52" s="87" t="s">
        <v>624</v>
      </c>
      <c r="C52" s="87" t="s">
        <v>1106</v>
      </c>
      <c r="D52" s="87" t="s">
        <v>1574</v>
      </c>
      <c r="E52" s="87" t="s">
        <v>1577</v>
      </c>
      <c r="F52" s="87" t="s">
        <v>1533</v>
      </c>
      <c r="G52" s="149">
        <v>349.09</v>
      </c>
    </row>
    <row r="53" spans="1:7" x14ac:dyDescent="0.3">
      <c r="A53" s="1"/>
      <c r="B53" s="87" t="s">
        <v>624</v>
      </c>
      <c r="C53" s="87" t="s">
        <v>1106</v>
      </c>
      <c r="D53" s="87" t="s">
        <v>1578</v>
      </c>
      <c r="E53" s="87" t="s">
        <v>1575</v>
      </c>
      <c r="F53" s="87" t="s">
        <v>1533</v>
      </c>
      <c r="G53" s="149">
        <v>0</v>
      </c>
    </row>
    <row r="54" spans="1:7" x14ac:dyDescent="0.3">
      <c r="A54" s="1"/>
      <c r="B54" s="87" t="s">
        <v>624</v>
      </c>
      <c r="C54" s="87" t="s">
        <v>1106</v>
      </c>
      <c r="D54" s="87" t="s">
        <v>1578</v>
      </c>
      <c r="E54" s="87" t="s">
        <v>1576</v>
      </c>
      <c r="F54" s="87" t="s">
        <v>1533</v>
      </c>
      <c r="G54" s="149">
        <v>119829.13</v>
      </c>
    </row>
    <row r="55" spans="1:7" x14ac:dyDescent="0.3">
      <c r="A55" s="1"/>
      <c r="B55" s="87" t="s">
        <v>624</v>
      </c>
      <c r="C55" s="87" t="s">
        <v>1106</v>
      </c>
      <c r="D55" s="87" t="s">
        <v>1578</v>
      </c>
      <c r="E55" s="87" t="s">
        <v>1577</v>
      </c>
      <c r="F55" s="87" t="s">
        <v>1533</v>
      </c>
      <c r="G55" s="149">
        <v>125.76</v>
      </c>
    </row>
    <row r="56" spans="1:7" x14ac:dyDescent="0.3">
      <c r="A56" s="1"/>
      <c r="B56" s="87" t="s">
        <v>348</v>
      </c>
      <c r="C56" s="87" t="s">
        <v>1114</v>
      </c>
      <c r="D56" s="87" t="s">
        <v>1114</v>
      </c>
      <c r="E56" s="87" t="s">
        <v>1532</v>
      </c>
      <c r="F56" s="87" t="s">
        <v>1533</v>
      </c>
      <c r="G56" s="149">
        <v>0</v>
      </c>
    </row>
    <row r="57" spans="1:7" x14ac:dyDescent="0.3">
      <c r="A57" s="1"/>
      <c r="B57" s="87" t="s">
        <v>348</v>
      </c>
      <c r="C57" s="87" t="s">
        <v>1115</v>
      </c>
      <c r="D57" s="87" t="s">
        <v>1115</v>
      </c>
      <c r="E57" s="87" t="s">
        <v>1532</v>
      </c>
      <c r="F57" s="87" t="s">
        <v>1533</v>
      </c>
      <c r="G57" s="149">
        <v>0</v>
      </c>
    </row>
    <row r="58" spans="1:7" x14ac:dyDescent="0.3">
      <c r="A58" s="1"/>
      <c r="B58" s="87" t="s">
        <v>89</v>
      </c>
      <c r="C58" s="87" t="s">
        <v>92</v>
      </c>
      <c r="D58" s="87" t="s">
        <v>1579</v>
      </c>
      <c r="E58" s="87" t="s">
        <v>1555</v>
      </c>
      <c r="F58" s="87" t="s">
        <v>1533</v>
      </c>
      <c r="G58" s="149">
        <v>161792.5491</v>
      </c>
    </row>
    <row r="59" spans="1:7" x14ac:dyDescent="0.3">
      <c r="A59" s="1"/>
      <c r="B59" s="87" t="s">
        <v>89</v>
      </c>
      <c r="C59" s="87" t="s">
        <v>92</v>
      </c>
      <c r="D59" s="87" t="s">
        <v>1580</v>
      </c>
      <c r="E59" s="87" t="s">
        <v>1555</v>
      </c>
      <c r="F59" s="87" t="s">
        <v>1533</v>
      </c>
      <c r="G59" s="149">
        <v>1333013.1259999999</v>
      </c>
    </row>
    <row r="60" spans="1:7" x14ac:dyDescent="0.3">
      <c r="A60" s="1"/>
      <c r="B60" s="87" t="s">
        <v>89</v>
      </c>
      <c r="C60" s="87" t="s">
        <v>92</v>
      </c>
      <c r="D60" s="87" t="s">
        <v>1581</v>
      </c>
      <c r="E60" s="87" t="s">
        <v>1555</v>
      </c>
      <c r="F60" s="87" t="s">
        <v>1533</v>
      </c>
      <c r="G60" s="149">
        <v>1354281.622</v>
      </c>
    </row>
    <row r="61" spans="1:7" x14ac:dyDescent="0.3">
      <c r="A61" s="1"/>
      <c r="B61" s="87" t="s">
        <v>89</v>
      </c>
      <c r="C61" s="87" t="s">
        <v>98</v>
      </c>
      <c r="D61" s="87" t="s">
        <v>1582</v>
      </c>
      <c r="E61" s="87" t="s">
        <v>1555</v>
      </c>
      <c r="F61" s="87" t="s">
        <v>1533</v>
      </c>
      <c r="G61" s="149">
        <v>0</v>
      </c>
    </row>
    <row r="62" spans="1:7" x14ac:dyDescent="0.3">
      <c r="A62" s="1"/>
      <c r="B62" s="87" t="s">
        <v>390</v>
      </c>
      <c r="C62" s="87" t="s">
        <v>1119</v>
      </c>
      <c r="D62" s="87" t="s">
        <v>1583</v>
      </c>
      <c r="E62" s="87" t="s">
        <v>1532</v>
      </c>
      <c r="F62" s="87" t="s">
        <v>1533</v>
      </c>
      <c r="G62" s="149">
        <v>0</v>
      </c>
    </row>
    <row r="63" spans="1:7" x14ac:dyDescent="0.3">
      <c r="A63" s="1"/>
      <c r="B63" s="87" t="s">
        <v>109</v>
      </c>
      <c r="C63" s="87" t="s">
        <v>1126</v>
      </c>
      <c r="D63" s="87" t="s">
        <v>1584</v>
      </c>
      <c r="E63" s="87" t="s">
        <v>1532</v>
      </c>
      <c r="F63" s="87" t="s">
        <v>1533</v>
      </c>
      <c r="G63" s="149">
        <v>0</v>
      </c>
    </row>
    <row r="64" spans="1:7" x14ac:dyDescent="0.3">
      <c r="A64" s="1"/>
      <c r="B64" s="87" t="s">
        <v>109</v>
      </c>
      <c r="C64" s="87" t="s">
        <v>1126</v>
      </c>
      <c r="D64" s="87" t="s">
        <v>1584</v>
      </c>
      <c r="E64" s="87" t="s">
        <v>1555</v>
      </c>
      <c r="F64" s="87" t="s">
        <v>1533</v>
      </c>
      <c r="G64" s="149">
        <v>0</v>
      </c>
    </row>
    <row r="65" spans="1:7" x14ac:dyDescent="0.3">
      <c r="A65" s="1"/>
      <c r="B65" s="87" t="s">
        <v>109</v>
      </c>
      <c r="C65" s="87" t="s">
        <v>1126</v>
      </c>
      <c r="D65" s="87" t="s">
        <v>1127</v>
      </c>
      <c r="E65" s="87" t="s">
        <v>1532</v>
      </c>
      <c r="F65" s="87" t="s">
        <v>1533</v>
      </c>
      <c r="G65" s="149">
        <v>0</v>
      </c>
    </row>
    <row r="66" spans="1:7" x14ac:dyDescent="0.3">
      <c r="A66" s="1"/>
      <c r="B66" s="87" t="s">
        <v>109</v>
      </c>
      <c r="C66" s="87" t="s">
        <v>1126</v>
      </c>
      <c r="D66" s="87" t="s">
        <v>1127</v>
      </c>
      <c r="E66" s="87" t="s">
        <v>1555</v>
      </c>
      <c r="F66" s="87" t="s">
        <v>1533</v>
      </c>
      <c r="G66" s="149">
        <v>0</v>
      </c>
    </row>
    <row r="67" spans="1:7" x14ac:dyDescent="0.3">
      <c r="A67" s="1"/>
      <c r="B67" s="87" t="s">
        <v>109</v>
      </c>
      <c r="C67" s="87" t="s">
        <v>1126</v>
      </c>
      <c r="D67" s="87" t="s">
        <v>114</v>
      </c>
      <c r="E67" s="87" t="s">
        <v>1532</v>
      </c>
      <c r="F67" s="87" t="s">
        <v>1533</v>
      </c>
      <c r="G67" s="149">
        <v>0</v>
      </c>
    </row>
    <row r="68" spans="1:7" x14ac:dyDescent="0.3">
      <c r="A68" s="1"/>
      <c r="B68" s="87" t="s">
        <v>109</v>
      </c>
      <c r="C68" s="87" t="s">
        <v>1126</v>
      </c>
      <c r="D68" s="87" t="s">
        <v>114</v>
      </c>
      <c r="E68" s="87" t="s">
        <v>1555</v>
      </c>
      <c r="F68" s="87" t="s">
        <v>1533</v>
      </c>
      <c r="G68" s="149">
        <v>0</v>
      </c>
    </row>
    <row r="69" spans="1:7" x14ac:dyDescent="0.3">
      <c r="A69" s="1"/>
      <c r="B69" s="87" t="s">
        <v>109</v>
      </c>
      <c r="C69" s="87" t="s">
        <v>1128</v>
      </c>
      <c r="D69" s="87" t="s">
        <v>1585</v>
      </c>
      <c r="E69" s="87" t="s">
        <v>1555</v>
      </c>
      <c r="F69" s="87" t="s">
        <v>1533</v>
      </c>
      <c r="G69" s="149">
        <v>725985</v>
      </c>
    </row>
    <row r="70" spans="1:7" x14ac:dyDescent="0.3">
      <c r="A70" s="1"/>
      <c r="B70" s="87" t="s">
        <v>109</v>
      </c>
      <c r="C70" s="87" t="s">
        <v>116</v>
      </c>
      <c r="D70" s="87" t="s">
        <v>116</v>
      </c>
      <c r="E70" s="87" t="s">
        <v>1555</v>
      </c>
      <c r="F70" s="87" t="s">
        <v>1533</v>
      </c>
      <c r="G70" s="149">
        <v>1974586</v>
      </c>
    </row>
    <row r="71" spans="1:7" x14ac:dyDescent="0.3">
      <c r="A71" s="1"/>
      <c r="B71" s="87" t="s">
        <v>109</v>
      </c>
      <c r="C71" s="87" t="s">
        <v>116</v>
      </c>
      <c r="D71" s="87" t="s">
        <v>1586</v>
      </c>
      <c r="E71" s="87" t="s">
        <v>1532</v>
      </c>
      <c r="F71" s="87" t="s">
        <v>1533</v>
      </c>
      <c r="G71" s="149">
        <v>0</v>
      </c>
    </row>
    <row r="72" spans="1:7" x14ac:dyDescent="0.3">
      <c r="A72" s="1"/>
      <c r="B72" s="87" t="s">
        <v>109</v>
      </c>
      <c r="C72" s="87" t="s">
        <v>116</v>
      </c>
      <c r="D72" s="87" t="s">
        <v>1587</v>
      </c>
      <c r="E72" s="87" t="s">
        <v>1532</v>
      </c>
      <c r="F72" s="87" t="s">
        <v>1533</v>
      </c>
      <c r="G72" s="149">
        <v>0</v>
      </c>
    </row>
    <row r="73" spans="1:7" x14ac:dyDescent="0.3">
      <c r="A73" s="1"/>
      <c r="B73" s="87" t="s">
        <v>608</v>
      </c>
      <c r="C73" s="87" t="s">
        <v>1025</v>
      </c>
      <c r="D73" s="87" t="s">
        <v>1588</v>
      </c>
      <c r="E73" s="87" t="s">
        <v>1589</v>
      </c>
      <c r="F73" s="87" t="s">
        <v>1533</v>
      </c>
      <c r="G73" s="149">
        <v>22974.76</v>
      </c>
    </row>
    <row r="74" spans="1:7" x14ac:dyDescent="0.3">
      <c r="A74" s="1"/>
      <c r="B74" s="87" t="s">
        <v>608</v>
      </c>
      <c r="C74" s="87" t="s">
        <v>1025</v>
      </c>
      <c r="D74" s="87" t="s">
        <v>1590</v>
      </c>
      <c r="E74" s="87" t="s">
        <v>1589</v>
      </c>
      <c r="F74" s="87" t="s">
        <v>1533</v>
      </c>
      <c r="G74" s="149">
        <v>5830.57</v>
      </c>
    </row>
    <row r="75" spans="1:7" x14ac:dyDescent="0.3">
      <c r="A75" s="1"/>
      <c r="B75" s="87" t="s">
        <v>608</v>
      </c>
      <c r="C75" s="87" t="s">
        <v>1025</v>
      </c>
      <c r="D75" s="87" t="s">
        <v>1591</v>
      </c>
      <c r="E75" s="87" t="s">
        <v>1589</v>
      </c>
      <c r="F75" s="87" t="s">
        <v>1533</v>
      </c>
      <c r="G75" s="149">
        <v>22974.76</v>
      </c>
    </row>
    <row r="76" spans="1:7" x14ac:dyDescent="0.3">
      <c r="A76" s="1"/>
      <c r="B76" s="87" t="s">
        <v>608</v>
      </c>
      <c r="C76" s="87" t="s">
        <v>1135</v>
      </c>
      <c r="D76" s="87" t="s">
        <v>1592</v>
      </c>
      <c r="E76" s="87" t="s">
        <v>1589</v>
      </c>
      <c r="F76" s="87" t="s">
        <v>1533</v>
      </c>
      <c r="G76" s="149">
        <v>21526.77</v>
      </c>
    </row>
    <row r="77" spans="1:7" x14ac:dyDescent="0.3">
      <c r="A77" s="1"/>
      <c r="B77" s="87" t="s">
        <v>608</v>
      </c>
      <c r="C77" s="87" t="s">
        <v>1135</v>
      </c>
      <c r="D77" s="87" t="s">
        <v>1593</v>
      </c>
      <c r="E77" s="87" t="s">
        <v>1589</v>
      </c>
      <c r="F77" s="87" t="s">
        <v>1533</v>
      </c>
      <c r="G77" s="149">
        <v>23724.5</v>
      </c>
    </row>
    <row r="78" spans="1:7" x14ac:dyDescent="0.3">
      <c r="A78" s="1"/>
      <c r="B78" s="87" t="s">
        <v>608</v>
      </c>
      <c r="C78" s="87" t="s">
        <v>1136</v>
      </c>
      <c r="D78" s="87" t="s">
        <v>1594</v>
      </c>
      <c r="E78" s="87" t="s">
        <v>1589</v>
      </c>
      <c r="F78" s="87" t="s">
        <v>1533</v>
      </c>
      <c r="G78" s="149">
        <v>16922.169999999998</v>
      </c>
    </row>
    <row r="79" spans="1:7" x14ac:dyDescent="0.3">
      <c r="A79" s="1"/>
      <c r="B79" s="87" t="s">
        <v>608</v>
      </c>
      <c r="C79" s="87" t="s">
        <v>1136</v>
      </c>
      <c r="D79" s="87" t="s">
        <v>1595</v>
      </c>
      <c r="E79" s="87" t="s">
        <v>1589</v>
      </c>
      <c r="F79" s="87" t="s">
        <v>1533</v>
      </c>
      <c r="G79" s="149">
        <v>16989.740000000002</v>
      </c>
    </row>
    <row r="80" spans="1:7" x14ac:dyDescent="0.3">
      <c r="A80" s="1"/>
      <c r="B80" s="87" t="s">
        <v>608</v>
      </c>
      <c r="C80" s="87" t="s">
        <v>1137</v>
      </c>
      <c r="D80" s="87" t="s">
        <v>1252</v>
      </c>
      <c r="E80" s="87" t="s">
        <v>1589</v>
      </c>
      <c r="F80" s="87" t="s">
        <v>1533</v>
      </c>
      <c r="G80" s="149">
        <v>12353.13</v>
      </c>
    </row>
    <row r="81" spans="1:7" x14ac:dyDescent="0.3">
      <c r="A81" s="1"/>
      <c r="B81" s="87" t="s">
        <v>608</v>
      </c>
      <c r="C81" s="87" t="s">
        <v>1137</v>
      </c>
      <c r="D81" s="87" t="s">
        <v>407</v>
      </c>
      <c r="E81" s="87" t="s">
        <v>1589</v>
      </c>
      <c r="F81" s="87" t="s">
        <v>1533</v>
      </c>
      <c r="G81" s="149">
        <v>0</v>
      </c>
    </row>
    <row r="82" spans="1:7" ht="26.4" x14ac:dyDescent="0.3">
      <c r="A82" s="1"/>
      <c r="B82" s="87" t="s">
        <v>582</v>
      </c>
      <c r="C82" s="87" t="s">
        <v>1138</v>
      </c>
      <c r="D82" s="87" t="s">
        <v>663</v>
      </c>
      <c r="E82" s="87" t="s">
        <v>1532</v>
      </c>
      <c r="F82" s="87" t="s">
        <v>1533</v>
      </c>
      <c r="G82" s="149">
        <v>0</v>
      </c>
    </row>
    <row r="83" spans="1:7" ht="26.4" x14ac:dyDescent="0.3">
      <c r="A83" s="1"/>
      <c r="B83" s="87" t="s">
        <v>582</v>
      </c>
      <c r="C83" s="87" t="s">
        <v>1138</v>
      </c>
      <c r="D83" s="87" t="s">
        <v>664</v>
      </c>
      <c r="E83" s="87" t="s">
        <v>1532</v>
      </c>
      <c r="F83" s="87" t="s">
        <v>1533</v>
      </c>
      <c r="G83" s="149">
        <v>0</v>
      </c>
    </row>
    <row r="84" spans="1:7" x14ac:dyDescent="0.3">
      <c r="A84" s="1"/>
      <c r="B84" s="87" t="s">
        <v>122</v>
      </c>
      <c r="C84" s="87" t="s">
        <v>123</v>
      </c>
      <c r="D84" s="87" t="s">
        <v>1596</v>
      </c>
      <c r="E84" s="87" t="s">
        <v>1532</v>
      </c>
      <c r="F84" s="87" t="s">
        <v>1533</v>
      </c>
      <c r="G84" s="149">
        <v>0</v>
      </c>
    </row>
    <row r="85" spans="1:7" x14ac:dyDescent="0.3">
      <c r="A85" s="1"/>
      <c r="B85" s="87" t="s">
        <v>122</v>
      </c>
      <c r="C85" s="87" t="s">
        <v>123</v>
      </c>
      <c r="D85" s="87" t="s">
        <v>1597</v>
      </c>
      <c r="E85" s="87" t="s">
        <v>1532</v>
      </c>
      <c r="F85" s="87" t="s">
        <v>1533</v>
      </c>
      <c r="G85" s="149">
        <v>0</v>
      </c>
    </row>
    <row r="86" spans="1:7" x14ac:dyDescent="0.3">
      <c r="A86" s="1"/>
      <c r="B86" s="87" t="s">
        <v>122</v>
      </c>
      <c r="C86" s="87" t="s">
        <v>123</v>
      </c>
      <c r="D86" s="87" t="s">
        <v>1598</v>
      </c>
      <c r="E86" s="87" t="s">
        <v>1532</v>
      </c>
      <c r="F86" s="87" t="s">
        <v>1533</v>
      </c>
      <c r="G86" s="149">
        <v>0</v>
      </c>
    </row>
    <row r="87" spans="1:7" x14ac:dyDescent="0.3">
      <c r="A87" s="1"/>
      <c r="B87" s="87" t="s">
        <v>122</v>
      </c>
      <c r="C87" s="87" t="s">
        <v>123</v>
      </c>
      <c r="D87" s="87" t="s">
        <v>1599</v>
      </c>
      <c r="E87" s="87" t="s">
        <v>1532</v>
      </c>
      <c r="F87" s="87" t="s">
        <v>1533</v>
      </c>
      <c r="G87" s="149">
        <v>0</v>
      </c>
    </row>
    <row r="88" spans="1:7" x14ac:dyDescent="0.3">
      <c r="A88" s="1"/>
      <c r="B88" s="87" t="s">
        <v>625</v>
      </c>
      <c r="C88" s="87" t="s">
        <v>1029</v>
      </c>
      <c r="D88" s="87" t="s">
        <v>1600</v>
      </c>
      <c r="E88" s="87" t="s">
        <v>1532</v>
      </c>
      <c r="F88" s="87" t="s">
        <v>1533</v>
      </c>
      <c r="G88" s="149">
        <v>0</v>
      </c>
    </row>
    <row r="89" spans="1:7" x14ac:dyDescent="0.3">
      <c r="A89" s="1"/>
      <c r="B89" s="87" t="s">
        <v>625</v>
      </c>
      <c r="C89" s="87" t="s">
        <v>1029</v>
      </c>
      <c r="D89" s="87" t="s">
        <v>1600</v>
      </c>
      <c r="E89" s="87" t="s">
        <v>1555</v>
      </c>
      <c r="F89" s="87" t="s">
        <v>1533</v>
      </c>
      <c r="G89" s="149">
        <v>201806.36199999999</v>
      </c>
    </row>
    <row r="90" spans="1:7" x14ac:dyDescent="0.3">
      <c r="A90" s="1"/>
      <c r="B90" s="87" t="s">
        <v>480</v>
      </c>
      <c r="C90" s="87" t="s">
        <v>1143</v>
      </c>
      <c r="D90" s="87" t="s">
        <v>1144</v>
      </c>
      <c r="E90" s="87" t="s">
        <v>1532</v>
      </c>
      <c r="F90" s="87" t="s">
        <v>1533</v>
      </c>
      <c r="G90" s="149">
        <v>0</v>
      </c>
    </row>
    <row r="91" spans="1:7" x14ac:dyDescent="0.3">
      <c r="A91" s="1"/>
      <c r="B91" s="87" t="s">
        <v>480</v>
      </c>
      <c r="C91" s="87" t="s">
        <v>1143</v>
      </c>
      <c r="D91" s="87" t="s">
        <v>1601</v>
      </c>
      <c r="E91" s="87" t="s">
        <v>1532</v>
      </c>
      <c r="F91" s="87" t="s">
        <v>1533</v>
      </c>
      <c r="G91" s="149">
        <v>0</v>
      </c>
    </row>
    <row r="92" spans="1:7" x14ac:dyDescent="0.3">
      <c r="A92" s="1"/>
      <c r="B92" s="87" t="s">
        <v>480</v>
      </c>
      <c r="C92" s="87" t="s">
        <v>1143</v>
      </c>
      <c r="D92" s="87" t="s">
        <v>1601</v>
      </c>
      <c r="E92" s="87" t="s">
        <v>1534</v>
      </c>
      <c r="F92" s="87" t="s">
        <v>1533</v>
      </c>
      <c r="G92" s="149">
        <v>0</v>
      </c>
    </row>
    <row r="93" spans="1:7" x14ac:dyDescent="0.3">
      <c r="A93" s="1"/>
      <c r="B93" s="87" t="s">
        <v>480</v>
      </c>
      <c r="C93" s="87" t="s">
        <v>1143</v>
      </c>
      <c r="D93" s="87" t="s">
        <v>1602</v>
      </c>
      <c r="E93" s="87" t="s">
        <v>1532</v>
      </c>
      <c r="F93" s="87" t="s">
        <v>1533</v>
      </c>
      <c r="G93" s="149">
        <v>0</v>
      </c>
    </row>
    <row r="94" spans="1:7" x14ac:dyDescent="0.3">
      <c r="A94" s="1"/>
      <c r="B94" s="87" t="s">
        <v>480</v>
      </c>
      <c r="C94" s="87" t="s">
        <v>1143</v>
      </c>
      <c r="D94" s="87" t="s">
        <v>1602</v>
      </c>
      <c r="E94" s="87" t="s">
        <v>1534</v>
      </c>
      <c r="F94" s="87" t="s">
        <v>1533</v>
      </c>
      <c r="G94" s="149">
        <v>0</v>
      </c>
    </row>
    <row r="95" spans="1:7" x14ac:dyDescent="0.3">
      <c r="A95" s="1"/>
      <c r="B95" s="87" t="s">
        <v>480</v>
      </c>
      <c r="C95" s="87" t="s">
        <v>1143</v>
      </c>
      <c r="D95" s="87" t="s">
        <v>1603</v>
      </c>
      <c r="E95" s="87" t="s">
        <v>1532</v>
      </c>
      <c r="F95" s="87" t="s">
        <v>1533</v>
      </c>
      <c r="G95" s="149">
        <v>0</v>
      </c>
    </row>
    <row r="96" spans="1:7" x14ac:dyDescent="0.3">
      <c r="A96" s="1"/>
      <c r="B96" s="87" t="s">
        <v>480</v>
      </c>
      <c r="C96" s="87" t="s">
        <v>1143</v>
      </c>
      <c r="D96" s="87" t="s">
        <v>1603</v>
      </c>
      <c r="E96" s="87" t="s">
        <v>1534</v>
      </c>
      <c r="F96" s="87" t="s">
        <v>1533</v>
      </c>
      <c r="G96" s="149">
        <v>0</v>
      </c>
    </row>
    <row r="97" spans="1:7" x14ac:dyDescent="0.3">
      <c r="A97" s="1"/>
      <c r="B97" s="87" t="s">
        <v>130</v>
      </c>
      <c r="C97" s="87" t="s">
        <v>1149</v>
      </c>
      <c r="D97" s="87" t="s">
        <v>715</v>
      </c>
      <c r="E97" s="87" t="s">
        <v>1555</v>
      </c>
      <c r="F97" s="87" t="s">
        <v>1533</v>
      </c>
      <c r="G97" s="149">
        <v>707412</v>
      </c>
    </row>
    <row r="98" spans="1:7" x14ac:dyDescent="0.3">
      <c r="A98" s="1"/>
      <c r="B98" s="87" t="s">
        <v>134</v>
      </c>
      <c r="C98" s="87" t="s">
        <v>1150</v>
      </c>
      <c r="D98" s="87" t="s">
        <v>1604</v>
      </c>
      <c r="E98" s="87" t="s">
        <v>1555</v>
      </c>
      <c r="F98" s="87" t="s">
        <v>1533</v>
      </c>
      <c r="G98" s="149">
        <v>0</v>
      </c>
    </row>
    <row r="99" spans="1:7" x14ac:dyDescent="0.3">
      <c r="A99" s="1"/>
      <c r="B99" s="87" t="s">
        <v>134</v>
      </c>
      <c r="C99" s="87" t="s">
        <v>1150</v>
      </c>
      <c r="D99" s="87" t="s">
        <v>1605</v>
      </c>
      <c r="E99" s="87" t="s">
        <v>1555</v>
      </c>
      <c r="F99" s="87" t="s">
        <v>1533</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569</v>
      </c>
      <c r="C6" s="195" t="s">
        <v>1606</v>
      </c>
      <c r="D6" s="195"/>
      <c r="E6" s="195"/>
      <c r="F6" s="195"/>
      <c r="G6" s="195"/>
      <c r="H6" s="195"/>
      <c r="I6" s="195"/>
      <c r="J6" s="195"/>
      <c r="K6" s="195"/>
      <c r="L6" s="195"/>
      <c r="M6" s="195"/>
      <c r="N6" s="195"/>
      <c r="O6" s="195"/>
      <c r="P6" s="195"/>
      <c r="Q6" s="195"/>
    </row>
    <row r="7" spans="1:17" ht="40.049999999999997" customHeight="1" x14ac:dyDescent="0.3">
      <c r="A7" s="1"/>
      <c r="B7" s="195"/>
      <c r="C7" s="3" t="s">
        <v>275</v>
      </c>
      <c r="D7" s="3" t="s">
        <v>64</v>
      </c>
      <c r="E7" s="3" t="s">
        <v>71</v>
      </c>
      <c r="F7" s="3" t="s">
        <v>71</v>
      </c>
      <c r="G7" s="3" t="s">
        <v>85</v>
      </c>
      <c r="H7" s="3" t="s">
        <v>624</v>
      </c>
      <c r="I7" s="3" t="s">
        <v>89</v>
      </c>
      <c r="J7" s="3" t="s">
        <v>89</v>
      </c>
      <c r="K7" s="3" t="s">
        <v>109</v>
      </c>
      <c r="L7" s="3" t="s">
        <v>109</v>
      </c>
      <c r="M7" s="3" t="s">
        <v>109</v>
      </c>
      <c r="N7" s="3" t="s">
        <v>109</v>
      </c>
      <c r="O7" s="3" t="s">
        <v>625</v>
      </c>
      <c r="P7" s="3" t="s">
        <v>130</v>
      </c>
      <c r="Q7" s="3" t="s">
        <v>134</v>
      </c>
    </row>
    <row r="8" spans="1:17" ht="40.049999999999997" customHeight="1" x14ac:dyDescent="0.3">
      <c r="A8" s="1"/>
      <c r="B8" s="195"/>
      <c r="C8" s="3" t="s">
        <v>25</v>
      </c>
      <c r="D8" s="3" t="s">
        <v>69</v>
      </c>
      <c r="E8" s="3" t="s">
        <v>1607</v>
      </c>
      <c r="F8" s="3" t="s">
        <v>1608</v>
      </c>
      <c r="G8" s="3" t="s">
        <v>1609</v>
      </c>
      <c r="H8" s="3" t="s">
        <v>1610</v>
      </c>
      <c r="I8" s="3" t="s">
        <v>92</v>
      </c>
      <c r="J8" s="3" t="s">
        <v>98</v>
      </c>
      <c r="K8" s="3" t="s">
        <v>1611</v>
      </c>
      <c r="L8" s="3" t="s">
        <v>1612</v>
      </c>
      <c r="M8" s="3" t="s">
        <v>111</v>
      </c>
      <c r="N8" s="3" t="s">
        <v>1613</v>
      </c>
      <c r="O8" s="3" t="s">
        <v>370</v>
      </c>
      <c r="P8" s="3" t="s">
        <v>370</v>
      </c>
      <c r="Q8" s="3" t="s">
        <v>1614</v>
      </c>
    </row>
    <row r="9" spans="1:17" x14ac:dyDescent="0.3">
      <c r="A9" s="1"/>
      <c r="B9" s="150" t="s">
        <v>154</v>
      </c>
      <c r="C9" s="148">
        <v>828.8</v>
      </c>
      <c r="D9" s="148">
        <v>0</v>
      </c>
      <c r="E9" s="148">
        <v>91.02</v>
      </c>
      <c r="F9" s="148">
        <v>91.02</v>
      </c>
      <c r="G9" s="148">
        <v>4469.3999999999996</v>
      </c>
      <c r="H9" s="148">
        <v>509.95</v>
      </c>
      <c r="I9" s="148">
        <v>9056</v>
      </c>
      <c r="J9" s="148">
        <v>22692</v>
      </c>
      <c r="K9" s="148">
        <v>3858.873</v>
      </c>
      <c r="L9" s="148">
        <v>4298.7479999999996</v>
      </c>
      <c r="M9" s="148">
        <v>4291.7470000000003</v>
      </c>
      <c r="N9" s="148">
        <v>4298.6440000000002</v>
      </c>
      <c r="O9" s="148">
        <v>2760</v>
      </c>
      <c r="P9" s="148">
        <v>6765</v>
      </c>
      <c r="Q9" s="148">
        <v>6971.6</v>
      </c>
    </row>
    <row r="10" spans="1:17" x14ac:dyDescent="0.3">
      <c r="A10" s="1"/>
      <c r="B10" s="150" t="s">
        <v>1615</v>
      </c>
      <c r="C10" s="148">
        <v>871.8</v>
      </c>
      <c r="D10" s="148">
        <v>0</v>
      </c>
      <c r="E10" s="148">
        <v>89.84</v>
      </c>
      <c r="F10" s="148">
        <v>89.84</v>
      </c>
      <c r="G10" s="148">
        <v>4467.6000000000004</v>
      </c>
      <c r="H10" s="148">
        <v>509.95</v>
      </c>
      <c r="I10" s="148">
        <v>9188</v>
      </c>
      <c r="J10" s="148">
        <v>22746</v>
      </c>
      <c r="K10" s="148">
        <v>3921.2930000000001</v>
      </c>
      <c r="L10" s="148">
        <v>4338.5950000000003</v>
      </c>
      <c r="M10" s="148">
        <v>4331.6469999999999</v>
      </c>
      <c r="N10" s="148">
        <v>4339.3940000000002</v>
      </c>
      <c r="O10" s="148">
        <v>2750</v>
      </c>
      <c r="P10" s="148">
        <v>6770</v>
      </c>
      <c r="Q10" s="148">
        <v>6970.06</v>
      </c>
    </row>
    <row r="11" spans="1:17" x14ac:dyDescent="0.3">
      <c r="A11" s="1"/>
      <c r="B11" s="150" t="s">
        <v>1616</v>
      </c>
      <c r="C11" s="148">
        <v>871.6</v>
      </c>
      <c r="D11" s="148">
        <v>0</v>
      </c>
      <c r="E11" s="148">
        <v>90.62</v>
      </c>
      <c r="F11" s="148">
        <v>90.62</v>
      </c>
      <c r="G11" s="148">
        <v>4467.8999999999996</v>
      </c>
      <c r="H11" s="148">
        <v>510.93</v>
      </c>
      <c r="I11" s="148">
        <v>9335</v>
      </c>
      <c r="J11" s="148">
        <v>22837</v>
      </c>
      <c r="K11" s="148">
        <v>4093.951</v>
      </c>
      <c r="L11" s="148">
        <v>4449.107</v>
      </c>
      <c r="M11" s="148">
        <v>4441.6180000000004</v>
      </c>
      <c r="N11" s="148">
        <v>4450.9269999999997</v>
      </c>
      <c r="O11" s="148">
        <v>2750</v>
      </c>
      <c r="P11" s="148">
        <v>6764</v>
      </c>
      <c r="Q11" s="148">
        <v>6968.43</v>
      </c>
    </row>
    <row r="12" spans="1:17" x14ac:dyDescent="0.3">
      <c r="A12" s="1"/>
      <c r="B12" s="150" t="s">
        <v>1617</v>
      </c>
      <c r="C12" s="148">
        <v>870.9</v>
      </c>
      <c r="D12" s="148">
        <v>0</v>
      </c>
      <c r="E12" s="148">
        <v>94.4</v>
      </c>
      <c r="F12" s="148">
        <v>94.4</v>
      </c>
      <c r="G12" s="148">
        <v>4468.7</v>
      </c>
      <c r="H12" s="148">
        <v>509.95</v>
      </c>
      <c r="I12" s="148">
        <v>9481</v>
      </c>
      <c r="J12" s="148">
        <v>22832</v>
      </c>
      <c r="K12" s="148">
        <v>4146.95</v>
      </c>
      <c r="L12" s="148">
        <v>4471.8770000000004</v>
      </c>
      <c r="M12" s="148">
        <v>4464.6499999999996</v>
      </c>
      <c r="N12" s="148">
        <v>4473.893</v>
      </c>
      <c r="O12" s="148">
        <v>2750</v>
      </c>
      <c r="P12" s="148">
        <v>6799</v>
      </c>
      <c r="Q12" s="148">
        <v>6966.81</v>
      </c>
    </row>
    <row r="13" spans="1:17" x14ac:dyDescent="0.3">
      <c r="A13" s="1"/>
      <c r="B13" s="150" t="s">
        <v>1618</v>
      </c>
      <c r="C13" s="148">
        <v>870.9</v>
      </c>
      <c r="D13" s="148">
        <v>0</v>
      </c>
      <c r="E13" s="148">
        <v>89.71</v>
      </c>
      <c r="F13" s="148">
        <v>89.71</v>
      </c>
      <c r="G13" s="148">
        <v>4471.3999999999996</v>
      </c>
      <c r="H13" s="148">
        <v>509.95</v>
      </c>
      <c r="I13" s="148">
        <v>9613</v>
      </c>
      <c r="J13" s="148">
        <v>22722</v>
      </c>
      <c r="K13" s="148">
        <v>4135.9970000000003</v>
      </c>
      <c r="L13" s="148">
        <v>4469.9139999999998</v>
      </c>
      <c r="M13" s="148">
        <v>4462.8119999999999</v>
      </c>
      <c r="N13" s="148">
        <v>4472.2439999999997</v>
      </c>
      <c r="O13" s="148">
        <v>2750</v>
      </c>
      <c r="P13" s="148">
        <v>6805</v>
      </c>
      <c r="Q13" s="148">
        <v>6965.42</v>
      </c>
    </row>
    <row r="14" spans="1:17" x14ac:dyDescent="0.3">
      <c r="A14" s="1"/>
      <c r="B14" s="150" t="s">
        <v>1619</v>
      </c>
      <c r="C14" s="148">
        <v>870.8</v>
      </c>
      <c r="D14" s="148">
        <v>0</v>
      </c>
      <c r="E14" s="148">
        <v>89.97</v>
      </c>
      <c r="F14" s="148">
        <v>89.97</v>
      </c>
      <c r="G14" s="148">
        <v>4472.3999999999996</v>
      </c>
      <c r="H14" s="148">
        <v>509.95</v>
      </c>
      <c r="I14" s="148">
        <v>9693</v>
      </c>
      <c r="J14" s="148">
        <v>22744</v>
      </c>
      <c r="K14" s="148">
        <v>4147.1859999999997</v>
      </c>
      <c r="L14" s="148">
        <v>4446.7520000000004</v>
      </c>
      <c r="M14" s="148">
        <v>4439.4549999999999</v>
      </c>
      <c r="N14" s="148">
        <v>4448.5709999999999</v>
      </c>
      <c r="O14" s="148">
        <v>2750</v>
      </c>
      <c r="P14" s="148">
        <v>6792</v>
      </c>
      <c r="Q14" s="148">
        <v>6963.83</v>
      </c>
    </row>
    <row r="15" spans="1:17" x14ac:dyDescent="0.3">
      <c r="A15" s="1"/>
      <c r="B15" s="150" t="s">
        <v>339</v>
      </c>
      <c r="C15" s="148">
        <v>870.6</v>
      </c>
      <c r="D15" s="148">
        <v>0</v>
      </c>
      <c r="E15" s="148">
        <v>91.02</v>
      </c>
      <c r="F15" s="148">
        <v>91.02</v>
      </c>
      <c r="G15" s="148">
        <v>4468.3999999999996</v>
      </c>
      <c r="H15" s="148">
        <v>508.97</v>
      </c>
      <c r="I15" s="148">
        <v>9719</v>
      </c>
      <c r="J15" s="148">
        <v>22916</v>
      </c>
      <c r="K15" s="148">
        <v>3901.3890000000001</v>
      </c>
      <c r="L15" s="148">
        <v>4346.643</v>
      </c>
      <c r="M15" s="148">
        <v>4339.3249999999998</v>
      </c>
      <c r="N15" s="148">
        <v>4347.9920000000002</v>
      </c>
      <c r="O15" s="148">
        <v>2750</v>
      </c>
      <c r="P15" s="148">
        <v>6836</v>
      </c>
      <c r="Q15" s="148">
        <v>6962.2</v>
      </c>
    </row>
    <row r="16" spans="1:17" x14ac:dyDescent="0.3">
      <c r="A16" s="1"/>
      <c r="B16" s="150" t="s">
        <v>1620</v>
      </c>
      <c r="C16" s="148">
        <v>798.3</v>
      </c>
      <c r="D16" s="148">
        <v>0</v>
      </c>
      <c r="E16" s="148">
        <v>94.01</v>
      </c>
      <c r="F16" s="148">
        <v>94.01</v>
      </c>
      <c r="G16" s="148">
        <v>4471</v>
      </c>
      <c r="H16" s="148">
        <v>509.95</v>
      </c>
      <c r="I16" s="148">
        <v>9730</v>
      </c>
      <c r="J16" s="148">
        <v>22743</v>
      </c>
      <c r="K16" s="148">
        <v>3742.6289999999999</v>
      </c>
      <c r="L16" s="148">
        <v>4258.116</v>
      </c>
      <c r="M16" s="148">
        <v>4250.4409999999998</v>
      </c>
      <c r="N16" s="148">
        <v>4259.4250000000002</v>
      </c>
      <c r="O16" s="148">
        <v>2750</v>
      </c>
      <c r="P16" s="148">
        <v>6689</v>
      </c>
      <c r="Q16" s="148">
        <v>6960.88</v>
      </c>
    </row>
    <row r="17" spans="1:17" x14ac:dyDescent="0.3">
      <c r="A17" s="1"/>
      <c r="B17" s="150" t="s">
        <v>213</v>
      </c>
      <c r="C17" s="148">
        <v>796.8</v>
      </c>
      <c r="D17" s="148">
        <v>0</v>
      </c>
      <c r="E17" s="148">
        <v>94.53</v>
      </c>
      <c r="F17" s="148">
        <v>94.53</v>
      </c>
      <c r="G17" s="148">
        <v>4467.7</v>
      </c>
      <c r="H17" s="148">
        <v>511.91</v>
      </c>
      <c r="I17" s="148">
        <v>9704</v>
      </c>
      <c r="J17" s="148">
        <v>22907</v>
      </c>
      <c r="K17" s="148">
        <v>3715.6590000000001</v>
      </c>
      <c r="L17" s="148">
        <v>4240.45</v>
      </c>
      <c r="M17" s="148">
        <v>4232.8149999999996</v>
      </c>
      <c r="N17" s="148">
        <v>4241.5230000000001</v>
      </c>
      <c r="O17" s="148">
        <v>2750</v>
      </c>
      <c r="P17" s="148">
        <v>6676</v>
      </c>
      <c r="Q17" s="148">
        <v>6959.98</v>
      </c>
    </row>
    <row r="18" spans="1:17" x14ac:dyDescent="0.3">
      <c r="A18" s="1"/>
      <c r="B18" s="150" t="s">
        <v>318</v>
      </c>
      <c r="C18" s="148">
        <v>796.5</v>
      </c>
      <c r="D18" s="148">
        <v>0</v>
      </c>
      <c r="E18" s="148">
        <v>94.27</v>
      </c>
      <c r="F18" s="148">
        <v>94.27</v>
      </c>
      <c r="G18" s="148">
        <v>4471.1000000000004</v>
      </c>
      <c r="H18" s="148">
        <v>508.97</v>
      </c>
      <c r="I18" s="148">
        <v>9669</v>
      </c>
      <c r="J18" s="148">
        <v>22694</v>
      </c>
      <c r="K18" s="148">
        <v>3699.4059999999999</v>
      </c>
      <c r="L18" s="148">
        <v>4223.3720000000003</v>
      </c>
      <c r="M18" s="148">
        <v>4216.5950000000003</v>
      </c>
      <c r="N18" s="148">
        <v>4224.9170000000004</v>
      </c>
      <c r="O18" s="148">
        <v>2750</v>
      </c>
      <c r="P18" s="148">
        <v>6683</v>
      </c>
      <c r="Q18" s="148">
        <v>6959.18</v>
      </c>
    </row>
    <row r="19" spans="1:17" x14ac:dyDescent="0.3">
      <c r="A19" s="1"/>
      <c r="B19" s="150" t="s">
        <v>1621</v>
      </c>
      <c r="C19" s="148">
        <v>796.8</v>
      </c>
      <c r="D19" s="148">
        <v>0</v>
      </c>
      <c r="E19" s="148">
        <v>94.4</v>
      </c>
      <c r="F19" s="148">
        <v>94.4</v>
      </c>
      <c r="G19" s="148">
        <v>4471.5</v>
      </c>
      <c r="H19" s="148">
        <v>510.93</v>
      </c>
      <c r="I19" s="148">
        <v>9577</v>
      </c>
      <c r="J19" s="148">
        <v>22704</v>
      </c>
      <c r="K19" s="148">
        <v>3622.498</v>
      </c>
      <c r="L19" s="148">
        <v>4187.058</v>
      </c>
      <c r="M19" s="148">
        <v>4180.1549999999997</v>
      </c>
      <c r="N19" s="148">
        <v>4187.9359999999997</v>
      </c>
      <c r="O19" s="148">
        <v>2750</v>
      </c>
      <c r="P19" s="148">
        <v>6670</v>
      </c>
      <c r="Q19" s="148">
        <v>6958.72</v>
      </c>
    </row>
    <row r="20" spans="1:17" x14ac:dyDescent="0.3">
      <c r="A20" s="1"/>
      <c r="B20" s="150" t="s">
        <v>1622</v>
      </c>
      <c r="C20" s="148">
        <v>795.6</v>
      </c>
      <c r="D20" s="148">
        <v>0</v>
      </c>
      <c r="E20" s="148">
        <v>100.52</v>
      </c>
      <c r="F20" s="148">
        <v>100.52</v>
      </c>
      <c r="G20" s="148">
        <v>4467.7</v>
      </c>
      <c r="H20" s="148">
        <v>507</v>
      </c>
      <c r="I20" s="148">
        <v>9471</v>
      </c>
      <c r="J20" s="148">
        <v>22897</v>
      </c>
      <c r="K20" s="148">
        <v>3420.1610000000001</v>
      </c>
      <c r="L20" s="148">
        <v>4024.529</v>
      </c>
      <c r="M20" s="148">
        <v>4019.5790000000002</v>
      </c>
      <c r="N20" s="148">
        <v>4022.2260000000001</v>
      </c>
      <c r="O20" s="148">
        <v>2750</v>
      </c>
      <c r="P20" s="148">
        <v>6677</v>
      </c>
      <c r="Q20" s="148">
        <v>6957.69</v>
      </c>
    </row>
    <row r="21" spans="1:17" x14ac:dyDescent="0.3">
      <c r="A21" s="1"/>
      <c r="B21" s="150" t="s">
        <v>1623</v>
      </c>
      <c r="C21" s="148">
        <v>794.5</v>
      </c>
      <c r="D21" s="148">
        <v>0</v>
      </c>
      <c r="E21" s="148">
        <v>97.79</v>
      </c>
      <c r="F21" s="148">
        <v>97.79</v>
      </c>
      <c r="G21" s="148">
        <v>4467.7</v>
      </c>
      <c r="H21" s="148">
        <v>500.14</v>
      </c>
      <c r="I21" s="148">
        <v>9366</v>
      </c>
      <c r="J21" s="148">
        <v>22739</v>
      </c>
      <c r="K21" s="148">
        <v>3397.431</v>
      </c>
      <c r="L21" s="148">
        <v>4048.6729999999998</v>
      </c>
      <c r="M21" s="148">
        <v>4046.3960000000002</v>
      </c>
      <c r="N21" s="148">
        <v>4047.1950000000002</v>
      </c>
      <c r="O21" s="148">
        <v>2750</v>
      </c>
      <c r="P21" s="148">
        <v>6675</v>
      </c>
      <c r="Q21" s="148">
        <v>6956.92</v>
      </c>
    </row>
    <row r="22" spans="1:17" x14ac:dyDescent="0.3">
      <c r="A22" s="1"/>
      <c r="B22" s="150" t="s">
        <v>1624</v>
      </c>
      <c r="C22" s="148">
        <v>793.1</v>
      </c>
      <c r="D22" s="148">
        <v>0</v>
      </c>
      <c r="E22" s="148">
        <v>100.52</v>
      </c>
      <c r="F22" s="148">
        <v>100.52</v>
      </c>
      <c r="G22" s="148">
        <v>4471.1000000000004</v>
      </c>
      <c r="H22" s="148">
        <v>505.04</v>
      </c>
      <c r="I22" s="148">
        <v>9266</v>
      </c>
      <c r="J22" s="148">
        <v>22690</v>
      </c>
      <c r="K22" s="148">
        <v>3488.471</v>
      </c>
      <c r="L22" s="148">
        <v>4100.8869999999997</v>
      </c>
      <c r="M22" s="148">
        <v>4100.0290000000005</v>
      </c>
      <c r="N22" s="148">
        <v>4099.7219999999998</v>
      </c>
      <c r="O22" s="148">
        <v>2750</v>
      </c>
      <c r="P22" s="148">
        <v>6660</v>
      </c>
      <c r="Q22" s="148">
        <v>6955.52</v>
      </c>
    </row>
    <row r="23" spans="1:17" x14ac:dyDescent="0.3">
      <c r="A23" s="1"/>
      <c r="B23" s="150" t="s">
        <v>340</v>
      </c>
      <c r="C23" s="148">
        <v>792.8</v>
      </c>
      <c r="D23" s="148">
        <v>0</v>
      </c>
      <c r="E23" s="148">
        <v>101.56</v>
      </c>
      <c r="F23" s="148">
        <v>101.56</v>
      </c>
      <c r="G23" s="148">
        <v>4468.6000000000004</v>
      </c>
      <c r="H23" s="148">
        <v>513.87</v>
      </c>
      <c r="I23" s="148">
        <v>9189</v>
      </c>
      <c r="J23" s="148">
        <v>22719</v>
      </c>
      <c r="K23" s="148">
        <v>3590.346</v>
      </c>
      <c r="L23" s="148">
        <v>4156.0439999999999</v>
      </c>
      <c r="M23" s="148">
        <v>4158.7449999999999</v>
      </c>
      <c r="N23" s="148">
        <v>4155.5469999999996</v>
      </c>
      <c r="O23" s="148">
        <v>2750</v>
      </c>
      <c r="P23" s="148">
        <v>6658</v>
      </c>
      <c r="Q23" s="148">
        <v>6954.18</v>
      </c>
    </row>
    <row r="24" spans="1:17" x14ac:dyDescent="0.3">
      <c r="A24" s="1"/>
      <c r="B24" s="150" t="s">
        <v>319</v>
      </c>
      <c r="C24" s="148">
        <v>793.4</v>
      </c>
      <c r="D24" s="148">
        <v>0</v>
      </c>
      <c r="E24" s="148">
        <v>92.32</v>
      </c>
      <c r="F24" s="148">
        <v>92.32</v>
      </c>
      <c r="G24" s="148">
        <v>4474.3</v>
      </c>
      <c r="H24" s="148">
        <v>506.02</v>
      </c>
      <c r="I24" s="148">
        <v>9183</v>
      </c>
      <c r="J24" s="148">
        <v>22755</v>
      </c>
      <c r="K24" s="148">
        <v>3682.2109999999998</v>
      </c>
      <c r="L24" s="148">
        <v>4192.1620000000003</v>
      </c>
      <c r="M24" s="148">
        <v>4195.4009999999998</v>
      </c>
      <c r="N24" s="148">
        <v>4192.1750000000002</v>
      </c>
      <c r="O24" s="148">
        <v>2750</v>
      </c>
      <c r="P24" s="148">
        <v>6660</v>
      </c>
      <c r="Q24" s="148">
        <v>6955.14</v>
      </c>
    </row>
    <row r="25" spans="1:17" x14ac:dyDescent="0.3">
      <c r="A25" s="1"/>
      <c r="B25" s="150" t="s">
        <v>214</v>
      </c>
      <c r="C25" s="148">
        <v>795.2</v>
      </c>
      <c r="D25" s="148">
        <v>0</v>
      </c>
      <c r="E25" s="148">
        <v>89.84</v>
      </c>
      <c r="F25" s="148">
        <v>89.84</v>
      </c>
      <c r="G25" s="148">
        <v>4465.6000000000004</v>
      </c>
      <c r="H25" s="148">
        <v>505.04</v>
      </c>
      <c r="I25" s="148">
        <v>9177</v>
      </c>
      <c r="J25" s="148">
        <v>22787</v>
      </c>
      <c r="K25" s="148">
        <v>3705.2939999999999</v>
      </c>
      <c r="L25" s="148">
        <v>4202.9579999999996</v>
      </c>
      <c r="M25" s="148">
        <v>4204.268</v>
      </c>
      <c r="N25" s="148">
        <v>4202.3040000000001</v>
      </c>
      <c r="O25" s="148">
        <v>2750</v>
      </c>
      <c r="P25" s="148">
        <v>6659</v>
      </c>
      <c r="Q25" s="148">
        <v>6953.06</v>
      </c>
    </row>
    <row r="26" spans="1:17" x14ac:dyDescent="0.3">
      <c r="A26" s="1"/>
      <c r="B26" s="150" t="s">
        <v>416</v>
      </c>
      <c r="C26" s="148">
        <v>796.8</v>
      </c>
      <c r="D26" s="148">
        <v>0</v>
      </c>
      <c r="E26" s="148">
        <v>88.54</v>
      </c>
      <c r="F26" s="148">
        <v>88.54</v>
      </c>
      <c r="G26" s="148">
        <v>4467.3</v>
      </c>
      <c r="H26" s="148">
        <v>505.04</v>
      </c>
      <c r="I26" s="148">
        <v>9171</v>
      </c>
      <c r="J26" s="148">
        <v>22853</v>
      </c>
      <c r="K26" s="148">
        <v>3681.268</v>
      </c>
      <c r="L26" s="148">
        <v>4205.1170000000002</v>
      </c>
      <c r="M26" s="148">
        <v>4201.5649999999996</v>
      </c>
      <c r="N26" s="148">
        <v>4202.893</v>
      </c>
      <c r="O26" s="148">
        <v>2750</v>
      </c>
      <c r="P26" s="148">
        <v>6645</v>
      </c>
      <c r="Q26" s="148">
        <v>6948.7</v>
      </c>
    </row>
    <row r="27" spans="1:17" x14ac:dyDescent="0.3">
      <c r="A27" s="1"/>
      <c r="B27" s="150" t="s">
        <v>1625</v>
      </c>
      <c r="C27" s="148">
        <v>797.3</v>
      </c>
      <c r="D27" s="148">
        <v>0</v>
      </c>
      <c r="E27" s="148">
        <v>80.86</v>
      </c>
      <c r="F27" s="148">
        <v>80.86</v>
      </c>
      <c r="G27" s="148">
        <v>4470.8999999999996</v>
      </c>
      <c r="H27" s="148">
        <v>506.02</v>
      </c>
      <c r="I27" s="148">
        <v>9165</v>
      </c>
      <c r="J27" s="148">
        <v>22819</v>
      </c>
      <c r="K27" s="148">
        <v>3608.4830000000002</v>
      </c>
      <c r="L27" s="148">
        <v>4159.1850000000004</v>
      </c>
      <c r="M27" s="148">
        <v>4153.3379999999997</v>
      </c>
      <c r="N27" s="148">
        <v>4156.607</v>
      </c>
      <c r="O27" s="148">
        <v>2750</v>
      </c>
      <c r="P27" s="148">
        <v>6639</v>
      </c>
      <c r="Q27" s="148">
        <v>6945.22</v>
      </c>
    </row>
    <row r="28" spans="1:17" x14ac:dyDescent="0.3">
      <c r="A28" s="1"/>
      <c r="B28" s="150" t="s">
        <v>1626</v>
      </c>
      <c r="C28" s="148">
        <v>797.3</v>
      </c>
      <c r="D28" s="148">
        <v>0</v>
      </c>
      <c r="E28" s="148">
        <v>93.62</v>
      </c>
      <c r="F28" s="148">
        <v>93.62</v>
      </c>
      <c r="G28" s="148">
        <v>4467.8</v>
      </c>
      <c r="H28" s="148">
        <v>506.02</v>
      </c>
      <c r="I28" s="148">
        <v>9162</v>
      </c>
      <c r="J28" s="148">
        <v>22791</v>
      </c>
      <c r="K28" s="148">
        <v>3530.2809999999999</v>
      </c>
      <c r="L28" s="148">
        <v>4114.0379999999996</v>
      </c>
      <c r="M28" s="148">
        <v>4107.7060000000001</v>
      </c>
      <c r="N28" s="148">
        <v>4111.6170000000002</v>
      </c>
      <c r="O28" s="148">
        <v>2750</v>
      </c>
      <c r="P28" s="148">
        <v>6641</v>
      </c>
      <c r="Q28" s="148">
        <v>6945.08</v>
      </c>
    </row>
    <row r="29" spans="1:17" x14ac:dyDescent="0.3">
      <c r="A29" s="1"/>
      <c r="B29" s="150" t="s">
        <v>1627</v>
      </c>
      <c r="C29" s="148">
        <v>797.7</v>
      </c>
      <c r="D29" s="148">
        <v>0</v>
      </c>
      <c r="E29" s="148">
        <v>92.97</v>
      </c>
      <c r="F29" s="148">
        <v>92.97</v>
      </c>
      <c r="G29" s="148">
        <v>4467.8</v>
      </c>
      <c r="H29" s="148">
        <v>507</v>
      </c>
      <c r="I29" s="148">
        <v>9188</v>
      </c>
      <c r="J29" s="148">
        <v>22849</v>
      </c>
      <c r="K29" s="148">
        <v>3470.8049999999998</v>
      </c>
      <c r="L29" s="148">
        <v>4085.9679999999998</v>
      </c>
      <c r="M29" s="148">
        <v>4079.4839999999999</v>
      </c>
      <c r="N29" s="148">
        <v>4083.116</v>
      </c>
      <c r="O29" s="148">
        <v>2750</v>
      </c>
      <c r="P29" s="148">
        <v>6640</v>
      </c>
      <c r="Q29" s="148">
        <v>6943.67</v>
      </c>
    </row>
    <row r="30" spans="1:17" x14ac:dyDescent="0.3">
      <c r="A30" s="1"/>
      <c r="B30" s="150" t="s">
        <v>1628</v>
      </c>
      <c r="C30" s="148">
        <v>797.7</v>
      </c>
      <c r="D30" s="148">
        <v>0</v>
      </c>
      <c r="E30" s="148">
        <v>92.45</v>
      </c>
      <c r="F30" s="148">
        <v>92.45</v>
      </c>
      <c r="G30" s="148">
        <v>4467.8</v>
      </c>
      <c r="H30" s="148">
        <v>507</v>
      </c>
      <c r="I30" s="148">
        <v>9192</v>
      </c>
      <c r="J30" s="148">
        <v>22879</v>
      </c>
      <c r="K30" s="148">
        <v>3498.5990000000002</v>
      </c>
      <c r="L30" s="148">
        <v>4088.7170000000001</v>
      </c>
      <c r="M30" s="148">
        <v>4081.8629999999998</v>
      </c>
      <c r="N30" s="148">
        <v>4085.8249999999998</v>
      </c>
      <c r="O30" s="148">
        <v>2750</v>
      </c>
      <c r="P30" s="148">
        <v>6640</v>
      </c>
      <c r="Q30" s="148">
        <v>6941.74</v>
      </c>
    </row>
    <row r="31" spans="1:17" x14ac:dyDescent="0.3">
      <c r="A31" s="1"/>
      <c r="B31" s="150" t="s">
        <v>1629</v>
      </c>
      <c r="C31" s="148">
        <v>798</v>
      </c>
      <c r="D31" s="148">
        <v>0</v>
      </c>
      <c r="E31" s="148">
        <v>92.32</v>
      </c>
      <c r="F31" s="148">
        <v>92.32</v>
      </c>
      <c r="G31" s="148">
        <v>4474.7</v>
      </c>
      <c r="H31" s="148">
        <v>507</v>
      </c>
      <c r="I31" s="148">
        <v>9179</v>
      </c>
      <c r="J31" s="148">
        <v>22821</v>
      </c>
      <c r="K31" s="148">
        <v>3570.6779999999999</v>
      </c>
      <c r="L31" s="148">
        <v>4136.415</v>
      </c>
      <c r="M31" s="148">
        <v>4129.8739999999998</v>
      </c>
      <c r="N31" s="148">
        <v>4133.8770000000004</v>
      </c>
      <c r="O31" s="148">
        <v>2760</v>
      </c>
      <c r="P31" s="148">
        <v>6640</v>
      </c>
      <c r="Q31" s="148">
        <v>6940.2</v>
      </c>
    </row>
    <row r="32" spans="1:17" x14ac:dyDescent="0.3">
      <c r="A32" s="1"/>
      <c r="B32" s="150" t="s">
        <v>521</v>
      </c>
      <c r="C32" s="148">
        <v>797.5</v>
      </c>
      <c r="D32" s="148">
        <v>0</v>
      </c>
      <c r="E32" s="148">
        <v>92.45</v>
      </c>
      <c r="F32" s="148">
        <v>92.45</v>
      </c>
      <c r="G32" s="148">
        <v>4467.8</v>
      </c>
      <c r="H32" s="148">
        <v>506.02</v>
      </c>
      <c r="I32" s="148">
        <v>9298</v>
      </c>
      <c r="J32" s="148">
        <v>22803</v>
      </c>
      <c r="K32" s="148">
        <v>3662.7779999999998</v>
      </c>
      <c r="L32" s="148">
        <v>4189.6099999999997</v>
      </c>
      <c r="M32" s="148">
        <v>4182.9660000000003</v>
      </c>
      <c r="N32" s="148">
        <v>4187.1109999999999</v>
      </c>
      <c r="O32" s="148">
        <v>2760</v>
      </c>
      <c r="P32" s="148">
        <v>6640</v>
      </c>
      <c r="Q32" s="148">
        <v>6938.62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569</v>
      </c>
      <c r="C6" s="195" t="s">
        <v>1630</v>
      </c>
      <c r="D6" s="195"/>
      <c r="E6" s="195"/>
      <c r="F6" s="195"/>
      <c r="G6" s="195"/>
      <c r="H6" s="195"/>
      <c r="I6" s="195"/>
      <c r="J6" s="195"/>
      <c r="K6" s="195"/>
      <c r="L6" s="195"/>
      <c r="M6" s="195"/>
      <c r="N6" s="195"/>
      <c r="O6" s="195"/>
      <c r="P6" s="195"/>
      <c r="Q6" s="195"/>
      <c r="R6" s="195"/>
    </row>
    <row r="7" spans="1:18" ht="40.049999999999997" customHeight="1" x14ac:dyDescent="0.3">
      <c r="A7" s="1"/>
      <c r="B7" s="195"/>
      <c r="C7" s="3" t="s">
        <v>275</v>
      </c>
      <c r="D7" s="3" t="s">
        <v>64</v>
      </c>
      <c r="E7" s="3" t="s">
        <v>64</v>
      </c>
      <c r="F7" s="3" t="s">
        <v>71</v>
      </c>
      <c r="G7" s="3" t="s">
        <v>71</v>
      </c>
      <c r="H7" s="3" t="s">
        <v>71</v>
      </c>
      <c r="I7" s="3" t="s">
        <v>71</v>
      </c>
      <c r="J7" s="3" t="s">
        <v>85</v>
      </c>
      <c r="K7" s="3" t="s">
        <v>624</v>
      </c>
      <c r="L7" s="3" t="s">
        <v>89</v>
      </c>
      <c r="M7" s="3" t="s">
        <v>89</v>
      </c>
      <c r="N7" s="3" t="s">
        <v>109</v>
      </c>
      <c r="O7" s="3" t="s">
        <v>109</v>
      </c>
      <c r="P7" s="3" t="s">
        <v>625</v>
      </c>
      <c r="Q7" s="3" t="s">
        <v>130</v>
      </c>
      <c r="R7" s="3" t="s">
        <v>134</v>
      </c>
    </row>
    <row r="8" spans="1:18" ht="40.049999999999997" customHeight="1" x14ac:dyDescent="0.3">
      <c r="A8" s="1"/>
      <c r="B8" s="195"/>
      <c r="C8" s="3" t="s">
        <v>1075</v>
      </c>
      <c r="D8" s="3" t="s">
        <v>1082</v>
      </c>
      <c r="E8" s="3" t="s">
        <v>1083</v>
      </c>
      <c r="F8" s="3" t="s">
        <v>80</v>
      </c>
      <c r="G8" s="3" t="s">
        <v>83</v>
      </c>
      <c r="H8" s="3" t="s">
        <v>1535</v>
      </c>
      <c r="I8" s="3" t="s">
        <v>1101</v>
      </c>
      <c r="J8" s="3" t="s">
        <v>86</v>
      </c>
      <c r="K8" s="3" t="s">
        <v>1106</v>
      </c>
      <c r="L8" s="3" t="s">
        <v>92</v>
      </c>
      <c r="M8" s="3" t="s">
        <v>98</v>
      </c>
      <c r="N8" s="3" t="s">
        <v>1126</v>
      </c>
      <c r="O8" s="3" t="s">
        <v>116</v>
      </c>
      <c r="P8" s="3" t="s">
        <v>1029</v>
      </c>
      <c r="Q8" s="3" t="s">
        <v>1149</v>
      </c>
      <c r="R8" s="3" t="s">
        <v>1150</v>
      </c>
    </row>
    <row r="9" spans="1:18" x14ac:dyDescent="0.3">
      <c r="A9" s="1"/>
      <c r="B9" s="150" t="s">
        <v>154</v>
      </c>
      <c r="C9" s="148">
        <v>16.5</v>
      </c>
      <c r="D9" s="148">
        <v>24.99</v>
      </c>
      <c r="E9" s="148">
        <v>24.99</v>
      </c>
      <c r="F9" s="148">
        <v>19</v>
      </c>
      <c r="G9" s="148">
        <v>19</v>
      </c>
      <c r="H9" s="148">
        <v>21.19</v>
      </c>
      <c r="I9" s="148">
        <v>21.19</v>
      </c>
      <c r="J9" s="148">
        <v>17</v>
      </c>
      <c r="K9" s="148">
        <v>31.21</v>
      </c>
      <c r="L9" s="148">
        <v>17.7</v>
      </c>
      <c r="M9" s="148">
        <v>17.5</v>
      </c>
      <c r="N9" s="148">
        <v>18.420000000000002</v>
      </c>
      <c r="O9" s="148">
        <v>18</v>
      </c>
      <c r="P9" s="148">
        <v>17.600000000000001</v>
      </c>
      <c r="Q9" s="148">
        <v>18.489999999999998</v>
      </c>
      <c r="R9" s="148">
        <v>23.91</v>
      </c>
    </row>
    <row r="10" spans="1:18" x14ac:dyDescent="0.3">
      <c r="A10" s="1"/>
      <c r="B10" s="150" t="s">
        <v>1615</v>
      </c>
      <c r="C10" s="148">
        <v>16.3</v>
      </c>
      <c r="D10" s="148">
        <v>24.78</v>
      </c>
      <c r="E10" s="148">
        <v>24.78</v>
      </c>
      <c r="F10" s="148">
        <v>19</v>
      </c>
      <c r="G10" s="148">
        <v>19</v>
      </c>
      <c r="H10" s="148">
        <v>21.06</v>
      </c>
      <c r="I10" s="148">
        <v>21.06</v>
      </c>
      <c r="J10" s="148">
        <v>17</v>
      </c>
      <c r="K10" s="148">
        <v>31.15</v>
      </c>
      <c r="L10" s="148">
        <v>17.399999999999999</v>
      </c>
      <c r="M10" s="148">
        <v>18.100000000000001</v>
      </c>
      <c r="N10" s="148">
        <v>17.63</v>
      </c>
      <c r="O10" s="148">
        <v>17.8</v>
      </c>
      <c r="P10" s="148">
        <v>17</v>
      </c>
      <c r="Q10" s="148">
        <v>18.350000000000001</v>
      </c>
      <c r="R10" s="148">
        <v>24</v>
      </c>
    </row>
    <row r="11" spans="1:18" x14ac:dyDescent="0.3">
      <c r="A11" s="1"/>
      <c r="B11" s="150" t="s">
        <v>1616</v>
      </c>
      <c r="C11" s="148">
        <v>17.100000000000001</v>
      </c>
      <c r="D11" s="148">
        <v>24.51</v>
      </c>
      <c r="E11" s="148">
        <v>24.51</v>
      </c>
      <c r="F11" s="148">
        <v>18.7</v>
      </c>
      <c r="G11" s="148">
        <v>18.7</v>
      </c>
      <c r="H11" s="148">
        <v>21.19</v>
      </c>
      <c r="I11" s="148">
        <v>21.19</v>
      </c>
      <c r="J11" s="148">
        <v>17</v>
      </c>
      <c r="K11" s="148">
        <v>31.18</v>
      </c>
      <c r="L11" s="148">
        <v>17.100000000000001</v>
      </c>
      <c r="M11" s="148">
        <v>17.899999999999999</v>
      </c>
      <c r="N11" s="148">
        <v>19.23</v>
      </c>
      <c r="O11" s="148">
        <v>17.72</v>
      </c>
      <c r="P11" s="148">
        <v>16.899999999999999</v>
      </c>
      <c r="Q11" s="148">
        <v>18.2</v>
      </c>
      <c r="R11" s="148">
        <v>24.09</v>
      </c>
    </row>
    <row r="12" spans="1:18" x14ac:dyDescent="0.3">
      <c r="A12" s="1"/>
      <c r="B12" s="150" t="s">
        <v>1617</v>
      </c>
      <c r="C12" s="148">
        <v>17.100000000000001</v>
      </c>
      <c r="D12" s="148">
        <v>24.5</v>
      </c>
      <c r="E12" s="148">
        <v>24.5</v>
      </c>
      <c r="F12" s="148">
        <v>18.5</v>
      </c>
      <c r="G12" s="148">
        <v>18.5</v>
      </c>
      <c r="H12" s="148">
        <v>21.11</v>
      </c>
      <c r="I12" s="148">
        <v>21.11</v>
      </c>
      <c r="J12" s="148">
        <v>16.899999999999999</v>
      </c>
      <c r="K12" s="148">
        <v>31.18</v>
      </c>
      <c r="L12" s="148">
        <v>17.2</v>
      </c>
      <c r="M12" s="148">
        <v>18.2</v>
      </c>
      <c r="N12" s="148">
        <v>19.7</v>
      </c>
      <c r="O12" s="148">
        <v>17.7</v>
      </c>
      <c r="P12" s="148">
        <v>17</v>
      </c>
      <c r="Q12" s="148">
        <v>18.07</v>
      </c>
      <c r="R12" s="148">
        <v>23.98</v>
      </c>
    </row>
    <row r="13" spans="1:18" x14ac:dyDescent="0.3">
      <c r="A13" s="1"/>
      <c r="B13" s="150" t="s">
        <v>1618</v>
      </c>
      <c r="C13" s="148">
        <v>16.8</v>
      </c>
      <c r="D13" s="148">
        <v>24.33</v>
      </c>
      <c r="E13" s="148">
        <v>24.33</v>
      </c>
      <c r="F13" s="148">
        <v>18.399999999999999</v>
      </c>
      <c r="G13" s="148">
        <v>18.399999999999999</v>
      </c>
      <c r="H13" s="148">
        <v>21.07</v>
      </c>
      <c r="I13" s="148">
        <v>21.07</v>
      </c>
      <c r="J13" s="148">
        <v>16.8</v>
      </c>
      <c r="K13" s="148">
        <v>30.82</v>
      </c>
      <c r="L13" s="148">
        <v>17.2</v>
      </c>
      <c r="M13" s="148">
        <v>18.100000000000001</v>
      </c>
      <c r="N13" s="148">
        <v>20.72</v>
      </c>
      <c r="O13" s="148">
        <v>17.733000000000001</v>
      </c>
      <c r="P13" s="148">
        <v>16.899999999999999</v>
      </c>
      <c r="Q13" s="148">
        <v>18.05</v>
      </c>
      <c r="R13" s="148">
        <v>23.61</v>
      </c>
    </row>
    <row r="14" spans="1:18" x14ac:dyDescent="0.3">
      <c r="A14" s="1"/>
      <c r="B14" s="150" t="s">
        <v>1619</v>
      </c>
      <c r="C14" s="148">
        <v>16.2</v>
      </c>
      <c r="D14" s="148">
        <v>24.13</v>
      </c>
      <c r="E14" s="148">
        <v>24.13</v>
      </c>
      <c r="F14" s="148">
        <v>18.399999999999999</v>
      </c>
      <c r="G14" s="148">
        <v>18.399999999999999</v>
      </c>
      <c r="H14" s="148">
        <v>20.97</v>
      </c>
      <c r="I14" s="148">
        <v>20.97</v>
      </c>
      <c r="J14" s="148">
        <v>16.600000000000001</v>
      </c>
      <c r="K14" s="148">
        <v>30.88</v>
      </c>
      <c r="L14" s="148">
        <v>16.8</v>
      </c>
      <c r="M14" s="148">
        <v>18.2</v>
      </c>
      <c r="N14" s="148">
        <v>20.9</v>
      </c>
      <c r="O14" s="148">
        <v>17.765999999999998</v>
      </c>
      <c r="P14" s="148">
        <v>17</v>
      </c>
      <c r="Q14" s="148">
        <v>18.04</v>
      </c>
      <c r="R14" s="148">
        <v>23.38</v>
      </c>
    </row>
    <row r="15" spans="1:18" x14ac:dyDescent="0.3">
      <c r="A15" s="1"/>
      <c r="B15" s="150" t="s">
        <v>339</v>
      </c>
      <c r="C15" s="148">
        <v>16.5</v>
      </c>
      <c r="D15" s="148">
        <v>23.98</v>
      </c>
      <c r="E15" s="148">
        <v>23.98</v>
      </c>
      <c r="F15" s="148">
        <v>18.2</v>
      </c>
      <c r="G15" s="148">
        <v>18.2</v>
      </c>
      <c r="H15" s="148">
        <v>20.93</v>
      </c>
      <c r="I15" s="148">
        <v>20.93</v>
      </c>
      <c r="J15" s="148">
        <v>16.600000000000001</v>
      </c>
      <c r="K15" s="148">
        <v>30.87</v>
      </c>
      <c r="L15" s="148">
        <v>16.3</v>
      </c>
      <c r="M15" s="148">
        <v>18.7</v>
      </c>
      <c r="N15" s="148">
        <v>21</v>
      </c>
      <c r="O15" s="148">
        <v>17.733000000000001</v>
      </c>
      <c r="P15" s="148">
        <v>16.899999999999999</v>
      </c>
      <c r="Q15" s="148">
        <v>17.97</v>
      </c>
      <c r="R15" s="148">
        <v>23.15</v>
      </c>
    </row>
    <row r="16" spans="1:18" x14ac:dyDescent="0.3">
      <c r="A16" s="1"/>
      <c r="B16" s="150" t="s">
        <v>1620</v>
      </c>
      <c r="C16" s="148">
        <v>16.100000000000001</v>
      </c>
      <c r="D16" s="148">
        <v>23.99</v>
      </c>
      <c r="E16" s="148">
        <v>23.99</v>
      </c>
      <c r="F16" s="148">
        <v>18</v>
      </c>
      <c r="G16" s="148">
        <v>18</v>
      </c>
      <c r="H16" s="148">
        <v>21</v>
      </c>
      <c r="I16" s="148">
        <v>21</v>
      </c>
      <c r="J16" s="148">
        <v>16.899999999999999</v>
      </c>
      <c r="K16" s="148">
        <v>30.91</v>
      </c>
      <c r="L16" s="148">
        <v>16.2</v>
      </c>
      <c r="M16" s="148">
        <v>18.5</v>
      </c>
      <c r="N16" s="148">
        <v>21.19</v>
      </c>
      <c r="O16" s="148">
        <v>17.666</v>
      </c>
      <c r="P16" s="148">
        <v>17</v>
      </c>
      <c r="Q16" s="148">
        <v>16.170000000000002</v>
      </c>
      <c r="R16" s="148">
        <v>24.04</v>
      </c>
    </row>
    <row r="17" spans="1:18" x14ac:dyDescent="0.3">
      <c r="A17" s="1"/>
      <c r="B17" s="150" t="s">
        <v>213</v>
      </c>
      <c r="C17" s="148">
        <v>17.3</v>
      </c>
      <c r="D17" s="148">
        <v>24</v>
      </c>
      <c r="E17" s="148">
        <v>24</v>
      </c>
      <c r="F17" s="148">
        <v>17.8</v>
      </c>
      <c r="G17" s="148">
        <v>17.8</v>
      </c>
      <c r="H17" s="148">
        <v>21.15</v>
      </c>
      <c r="I17" s="148">
        <v>21.15</v>
      </c>
      <c r="J17" s="148">
        <v>16.8</v>
      </c>
      <c r="K17" s="148">
        <v>31.22</v>
      </c>
      <c r="L17" s="148">
        <v>16.100000000000001</v>
      </c>
      <c r="M17" s="148">
        <v>18.600000000000001</v>
      </c>
      <c r="N17" s="148">
        <v>21.39</v>
      </c>
      <c r="O17" s="148">
        <v>17.7</v>
      </c>
      <c r="P17" s="148">
        <v>17.399999999999999</v>
      </c>
      <c r="Q17" s="148">
        <v>16.239999999999998</v>
      </c>
      <c r="R17" s="148">
        <v>26.34</v>
      </c>
    </row>
    <row r="18" spans="1:18" x14ac:dyDescent="0.3">
      <c r="A18" s="1"/>
      <c r="B18" s="150" t="s">
        <v>318</v>
      </c>
      <c r="C18" s="148">
        <v>18.100000000000001</v>
      </c>
      <c r="D18" s="148">
        <v>24.13</v>
      </c>
      <c r="E18" s="148">
        <v>24.13</v>
      </c>
      <c r="F18" s="148">
        <v>18.100000000000001</v>
      </c>
      <c r="G18" s="148">
        <v>18.100000000000001</v>
      </c>
      <c r="H18" s="148">
        <v>21.56</v>
      </c>
      <c r="I18" s="148">
        <v>21.56</v>
      </c>
      <c r="J18" s="148">
        <v>16.899999999999999</v>
      </c>
      <c r="K18" s="148">
        <v>32.29</v>
      </c>
      <c r="L18" s="148">
        <v>16.399999999999999</v>
      </c>
      <c r="M18" s="148">
        <v>18.8</v>
      </c>
      <c r="N18" s="148">
        <v>21.69</v>
      </c>
      <c r="O18" s="148">
        <v>17.765999999999998</v>
      </c>
      <c r="P18" s="148">
        <v>17.8</v>
      </c>
      <c r="Q18" s="148">
        <v>16.989999999999998</v>
      </c>
      <c r="R18" s="148">
        <v>27.69</v>
      </c>
    </row>
    <row r="19" spans="1:18" x14ac:dyDescent="0.3">
      <c r="A19" s="1"/>
      <c r="B19" s="150" t="s">
        <v>1621</v>
      </c>
      <c r="C19" s="148">
        <v>20</v>
      </c>
      <c r="D19" s="148">
        <v>24.47</v>
      </c>
      <c r="E19" s="148">
        <v>24.47</v>
      </c>
      <c r="F19" s="148">
        <v>18.899999999999999</v>
      </c>
      <c r="G19" s="148">
        <v>18.899999999999999</v>
      </c>
      <c r="H19" s="148">
        <v>21.76</v>
      </c>
      <c r="I19" s="148">
        <v>21.76</v>
      </c>
      <c r="J19" s="148">
        <v>16.8</v>
      </c>
      <c r="K19" s="148">
        <v>33.729999999999997</v>
      </c>
      <c r="L19" s="148">
        <v>16.5</v>
      </c>
      <c r="M19" s="148">
        <v>19.100000000000001</v>
      </c>
      <c r="N19" s="148">
        <v>21.16</v>
      </c>
      <c r="O19" s="148">
        <v>17.966000000000001</v>
      </c>
      <c r="P19" s="148">
        <v>18.100000000000001</v>
      </c>
      <c r="Q19" s="148">
        <v>17.18</v>
      </c>
      <c r="R19" s="148">
        <v>29.02</v>
      </c>
    </row>
    <row r="20" spans="1:18" x14ac:dyDescent="0.3">
      <c r="A20" s="1"/>
      <c r="B20" s="150" t="s">
        <v>1622</v>
      </c>
      <c r="C20" s="148">
        <v>20.6</v>
      </c>
      <c r="D20" s="148">
        <v>25.04</v>
      </c>
      <c r="E20" s="148">
        <v>25.04</v>
      </c>
      <c r="F20" s="148">
        <v>19.600000000000001</v>
      </c>
      <c r="G20" s="148">
        <v>19.600000000000001</v>
      </c>
      <c r="H20" s="148">
        <v>22.34</v>
      </c>
      <c r="I20" s="148">
        <v>22.34</v>
      </c>
      <c r="J20" s="148">
        <v>16.899999999999999</v>
      </c>
      <c r="K20" s="148">
        <v>35.549999999999997</v>
      </c>
      <c r="L20" s="148">
        <v>16.5</v>
      </c>
      <c r="M20" s="148">
        <v>19.2</v>
      </c>
      <c r="N20" s="148">
        <v>18.63</v>
      </c>
      <c r="O20" s="148">
        <v>18.433</v>
      </c>
      <c r="P20" s="148">
        <v>19.100000000000001</v>
      </c>
      <c r="Q20" s="148">
        <v>17.989999999999998</v>
      </c>
      <c r="R20" s="148">
        <v>30.34</v>
      </c>
    </row>
    <row r="21" spans="1:18" x14ac:dyDescent="0.3">
      <c r="A21" s="1"/>
      <c r="B21" s="150" t="s">
        <v>1623</v>
      </c>
      <c r="C21" s="148">
        <v>21.8</v>
      </c>
      <c r="D21" s="148">
        <v>26.71</v>
      </c>
      <c r="E21" s="148">
        <v>26.71</v>
      </c>
      <c r="F21" s="148">
        <v>21.4</v>
      </c>
      <c r="G21" s="148">
        <v>21.4</v>
      </c>
      <c r="H21" s="148">
        <v>22.92</v>
      </c>
      <c r="I21" s="148">
        <v>22.92</v>
      </c>
      <c r="J21" s="148">
        <v>17.3</v>
      </c>
      <c r="K21" s="148">
        <v>36.25</v>
      </c>
      <c r="L21" s="148">
        <v>16.8</v>
      </c>
      <c r="M21" s="148">
        <v>19.7</v>
      </c>
      <c r="N21" s="148">
        <v>19.899999999999999</v>
      </c>
      <c r="O21" s="148">
        <v>18.466000000000001</v>
      </c>
      <c r="P21" s="148">
        <v>20.3</v>
      </c>
      <c r="Q21" s="148">
        <v>18.16</v>
      </c>
      <c r="R21" s="148">
        <v>31.15</v>
      </c>
    </row>
    <row r="22" spans="1:18" x14ac:dyDescent="0.3">
      <c r="A22" s="1"/>
      <c r="B22" s="150" t="s">
        <v>1624</v>
      </c>
      <c r="C22" s="148">
        <v>22.5</v>
      </c>
      <c r="D22" s="148">
        <v>27.87</v>
      </c>
      <c r="E22" s="148">
        <v>27.87</v>
      </c>
      <c r="F22" s="148">
        <v>21.8</v>
      </c>
      <c r="G22" s="148">
        <v>21.8</v>
      </c>
      <c r="H22" s="148">
        <v>23.41</v>
      </c>
      <c r="I22" s="148">
        <v>23.41</v>
      </c>
      <c r="J22" s="148">
        <v>17.600000000000001</v>
      </c>
      <c r="K22" s="148">
        <v>34.08</v>
      </c>
      <c r="L22" s="148">
        <v>17.3</v>
      </c>
      <c r="M22" s="148">
        <v>20.100000000000001</v>
      </c>
      <c r="N22" s="148">
        <v>20.58</v>
      </c>
      <c r="O22" s="148">
        <v>18.8</v>
      </c>
      <c r="P22" s="148">
        <v>20.2</v>
      </c>
      <c r="Q22" s="148">
        <v>18.82</v>
      </c>
      <c r="R22" s="148">
        <v>32.14</v>
      </c>
    </row>
    <row r="23" spans="1:18" x14ac:dyDescent="0.3">
      <c r="A23" s="1"/>
      <c r="B23" s="150" t="s">
        <v>340</v>
      </c>
      <c r="C23" s="148">
        <v>24.3</v>
      </c>
      <c r="D23" s="148">
        <v>28.34</v>
      </c>
      <c r="E23" s="148">
        <v>28.34</v>
      </c>
      <c r="F23" s="148">
        <v>21.8</v>
      </c>
      <c r="G23" s="148">
        <v>21.8</v>
      </c>
      <c r="H23" s="148">
        <v>23.65</v>
      </c>
      <c r="I23" s="148">
        <v>23.65</v>
      </c>
      <c r="J23" s="148">
        <v>17.899999999999999</v>
      </c>
      <c r="K23" s="148">
        <v>33.97</v>
      </c>
      <c r="L23" s="148">
        <v>17.7</v>
      </c>
      <c r="M23" s="148">
        <v>20.2</v>
      </c>
      <c r="N23" s="148">
        <v>20.82</v>
      </c>
      <c r="O23" s="148">
        <v>18.866</v>
      </c>
      <c r="P23" s="148">
        <v>20.100000000000001</v>
      </c>
      <c r="Q23" s="148">
        <v>18.8</v>
      </c>
      <c r="R23" s="148">
        <v>31.68</v>
      </c>
    </row>
    <row r="24" spans="1:18" x14ac:dyDescent="0.3">
      <c r="A24" s="1"/>
      <c r="B24" s="150" t="s">
        <v>319</v>
      </c>
      <c r="C24" s="148">
        <v>24</v>
      </c>
      <c r="D24" s="148">
        <v>28.76</v>
      </c>
      <c r="E24" s="148">
        <v>28.76</v>
      </c>
      <c r="F24" s="148">
        <v>21.2</v>
      </c>
      <c r="G24" s="148">
        <v>21.2</v>
      </c>
      <c r="H24" s="148">
        <v>23.61</v>
      </c>
      <c r="I24" s="148">
        <v>23.61</v>
      </c>
      <c r="J24" s="148">
        <v>18</v>
      </c>
      <c r="K24" s="148">
        <v>33.57</v>
      </c>
      <c r="L24" s="148">
        <v>17.899999999999999</v>
      </c>
      <c r="M24" s="148">
        <v>20.8</v>
      </c>
      <c r="N24" s="148">
        <v>21.17</v>
      </c>
      <c r="O24" s="148">
        <v>18.600000000000001</v>
      </c>
      <c r="P24" s="148">
        <v>19.600000000000001</v>
      </c>
      <c r="Q24" s="148">
        <v>18.77</v>
      </c>
      <c r="R24" s="148">
        <v>32.15</v>
      </c>
    </row>
    <row r="25" spans="1:18" x14ac:dyDescent="0.3">
      <c r="A25" s="1"/>
      <c r="B25" s="150" t="s">
        <v>214</v>
      </c>
      <c r="C25" s="148">
        <v>21.5</v>
      </c>
      <c r="D25" s="148">
        <v>28.94</v>
      </c>
      <c r="E25" s="148">
        <v>28.94</v>
      </c>
      <c r="F25" s="148">
        <v>20.9</v>
      </c>
      <c r="G25" s="148">
        <v>20.9</v>
      </c>
      <c r="H25" s="148">
        <v>23.17</v>
      </c>
      <c r="I25" s="148">
        <v>23.17</v>
      </c>
      <c r="J25" s="148">
        <v>17.8</v>
      </c>
      <c r="K25" s="148">
        <v>33.15</v>
      </c>
      <c r="L25" s="148">
        <v>18.3</v>
      </c>
      <c r="M25" s="148">
        <v>20.8</v>
      </c>
      <c r="N25" s="148">
        <v>20.47</v>
      </c>
      <c r="O25" s="148">
        <v>18.3</v>
      </c>
      <c r="P25" s="148">
        <v>19.5</v>
      </c>
      <c r="Q25" s="148">
        <v>18.010000000000002</v>
      </c>
      <c r="R25" s="148">
        <v>31.67</v>
      </c>
    </row>
    <row r="26" spans="1:18" x14ac:dyDescent="0.3">
      <c r="A26" s="1"/>
      <c r="B26" s="150" t="s">
        <v>416</v>
      </c>
      <c r="C26" s="148">
        <v>20.9</v>
      </c>
      <c r="D26" s="148">
        <v>28.91</v>
      </c>
      <c r="E26" s="148">
        <v>28.91</v>
      </c>
      <c r="F26" s="148">
        <v>19.899999999999999</v>
      </c>
      <c r="G26" s="148">
        <v>19.899999999999999</v>
      </c>
      <c r="H26" s="148">
        <v>23.16</v>
      </c>
      <c r="I26" s="148">
        <v>23.16</v>
      </c>
      <c r="J26" s="148">
        <v>17.5</v>
      </c>
      <c r="K26" s="148">
        <v>33.14</v>
      </c>
      <c r="L26" s="148">
        <v>18.399999999999999</v>
      </c>
      <c r="M26" s="148">
        <v>20.9</v>
      </c>
      <c r="N26" s="148">
        <v>19.07</v>
      </c>
      <c r="O26" s="148">
        <v>18.233000000000001</v>
      </c>
      <c r="P26" s="148">
        <v>19.100000000000001</v>
      </c>
      <c r="Q26" s="148">
        <v>17.82</v>
      </c>
      <c r="R26" s="148">
        <v>30.73</v>
      </c>
    </row>
    <row r="27" spans="1:18" x14ac:dyDescent="0.3">
      <c r="A27" s="1"/>
      <c r="B27" s="150" t="s">
        <v>1625</v>
      </c>
      <c r="C27" s="148">
        <v>20.3</v>
      </c>
      <c r="D27" s="148">
        <v>28.53</v>
      </c>
      <c r="E27" s="148">
        <v>28.53</v>
      </c>
      <c r="F27" s="148">
        <v>19.2</v>
      </c>
      <c r="G27" s="148">
        <v>19.2</v>
      </c>
      <c r="H27" s="148">
        <v>22.64</v>
      </c>
      <c r="I27" s="148">
        <v>22.64</v>
      </c>
      <c r="J27" s="148">
        <v>17.5</v>
      </c>
      <c r="K27" s="148">
        <v>32.75</v>
      </c>
      <c r="L27" s="148">
        <v>18.5</v>
      </c>
      <c r="M27" s="148">
        <v>18.5</v>
      </c>
      <c r="N27" s="148">
        <v>18.91</v>
      </c>
      <c r="O27" s="148">
        <v>18.233000000000001</v>
      </c>
      <c r="P27" s="148">
        <v>18</v>
      </c>
      <c r="Q27" s="148">
        <v>17.559999999999999</v>
      </c>
      <c r="R27" s="148">
        <v>28.08</v>
      </c>
    </row>
    <row r="28" spans="1:18" x14ac:dyDescent="0.3">
      <c r="A28" s="1"/>
      <c r="B28" s="150" t="s">
        <v>1626</v>
      </c>
      <c r="C28" s="148">
        <v>19.600000000000001</v>
      </c>
      <c r="D28" s="148">
        <v>27.91</v>
      </c>
      <c r="E28" s="148">
        <v>27.91</v>
      </c>
      <c r="F28" s="148">
        <v>18.899999999999999</v>
      </c>
      <c r="G28" s="148">
        <v>18.899999999999999</v>
      </c>
      <c r="H28" s="148">
        <v>22.2</v>
      </c>
      <c r="I28" s="148">
        <v>22.2</v>
      </c>
      <c r="J28" s="148">
        <v>17</v>
      </c>
      <c r="K28" s="148">
        <v>32.11</v>
      </c>
      <c r="L28" s="148">
        <v>17.8</v>
      </c>
      <c r="M28" s="148">
        <v>18.2</v>
      </c>
      <c r="N28" s="148">
        <v>18.53</v>
      </c>
      <c r="O28" s="148">
        <v>17.966000000000001</v>
      </c>
      <c r="P28" s="148">
        <v>17.5</v>
      </c>
      <c r="Q28" s="148">
        <v>16.96</v>
      </c>
      <c r="R28" s="148">
        <v>26.63</v>
      </c>
    </row>
    <row r="29" spans="1:18" x14ac:dyDescent="0.3">
      <c r="A29" s="1"/>
      <c r="B29" s="150" t="s">
        <v>1627</v>
      </c>
      <c r="C29" s="148">
        <v>19.399999999999999</v>
      </c>
      <c r="D29" s="148">
        <v>27.34</v>
      </c>
      <c r="E29" s="148">
        <v>27.34</v>
      </c>
      <c r="F29" s="148">
        <v>18.2</v>
      </c>
      <c r="G29" s="148">
        <v>18.2</v>
      </c>
      <c r="H29" s="148">
        <v>21.89</v>
      </c>
      <c r="I29" s="148">
        <v>21.89</v>
      </c>
      <c r="J29" s="148">
        <v>17.100000000000001</v>
      </c>
      <c r="K29" s="148">
        <v>31.44</v>
      </c>
      <c r="L29" s="148">
        <v>17.5</v>
      </c>
      <c r="M29" s="148">
        <v>17.8</v>
      </c>
      <c r="N29" s="148">
        <v>18.649999999999999</v>
      </c>
      <c r="O29" s="148">
        <v>18.065999999999999</v>
      </c>
      <c r="P29" s="148">
        <v>17.600000000000001</v>
      </c>
      <c r="Q29" s="148">
        <v>16.55</v>
      </c>
      <c r="R29" s="148">
        <v>26.04</v>
      </c>
    </row>
    <row r="30" spans="1:18" x14ac:dyDescent="0.3">
      <c r="A30" s="1"/>
      <c r="B30" s="150" t="s">
        <v>1628</v>
      </c>
      <c r="C30" s="148">
        <v>18</v>
      </c>
      <c r="D30" s="148">
        <v>26.8</v>
      </c>
      <c r="E30" s="148">
        <v>26.8</v>
      </c>
      <c r="F30" s="148">
        <v>18.3</v>
      </c>
      <c r="G30" s="148">
        <v>18.3</v>
      </c>
      <c r="H30" s="148">
        <v>21.66</v>
      </c>
      <c r="I30" s="148">
        <v>21.66</v>
      </c>
      <c r="J30" s="148">
        <v>16.899999999999999</v>
      </c>
      <c r="K30" s="148">
        <v>30.97</v>
      </c>
      <c r="L30" s="148">
        <v>17.5</v>
      </c>
      <c r="M30" s="148">
        <v>18.5</v>
      </c>
      <c r="N30" s="148">
        <v>19.100000000000001</v>
      </c>
      <c r="O30" s="148">
        <v>18.3</v>
      </c>
      <c r="P30" s="148">
        <v>17.7</v>
      </c>
      <c r="Q30" s="148">
        <v>16.48</v>
      </c>
      <c r="R30" s="148">
        <v>25.48</v>
      </c>
    </row>
    <row r="31" spans="1:18" x14ac:dyDescent="0.3">
      <c r="A31" s="1"/>
      <c r="B31" s="150" t="s">
        <v>1629</v>
      </c>
      <c r="C31" s="148">
        <v>16.5</v>
      </c>
      <c r="D31" s="148">
        <v>26.16</v>
      </c>
      <c r="E31" s="148">
        <v>26.16</v>
      </c>
      <c r="F31" s="148">
        <v>18.5</v>
      </c>
      <c r="G31" s="148">
        <v>18.5</v>
      </c>
      <c r="H31" s="148">
        <v>21.52</v>
      </c>
      <c r="I31" s="148">
        <v>21.52</v>
      </c>
      <c r="J31" s="148">
        <v>16.899999999999999</v>
      </c>
      <c r="K31" s="148">
        <v>30.87</v>
      </c>
      <c r="L31" s="148">
        <v>17.399999999999999</v>
      </c>
      <c r="M31" s="148">
        <v>17.8</v>
      </c>
      <c r="N31" s="148">
        <v>18.93</v>
      </c>
      <c r="O31" s="148">
        <v>18.2</v>
      </c>
      <c r="P31" s="148">
        <v>17.600000000000001</v>
      </c>
      <c r="Q31" s="148">
        <v>16.13</v>
      </c>
      <c r="R31" s="148">
        <v>25.06</v>
      </c>
    </row>
    <row r="32" spans="1:18" x14ac:dyDescent="0.3">
      <c r="A32" s="1"/>
      <c r="B32" s="150" t="s">
        <v>521</v>
      </c>
      <c r="C32" s="148">
        <v>16.399999999999999</v>
      </c>
      <c r="D32" s="148">
        <v>25.68</v>
      </c>
      <c r="E32" s="148">
        <v>25.68</v>
      </c>
      <c r="F32" s="148">
        <v>18.3</v>
      </c>
      <c r="G32" s="148">
        <v>18.3</v>
      </c>
      <c r="H32" s="148">
        <v>21.43</v>
      </c>
      <c r="I32" s="148">
        <v>21.43</v>
      </c>
      <c r="J32" s="148">
        <v>16.899999999999999</v>
      </c>
      <c r="K32" s="148">
        <v>30.82</v>
      </c>
      <c r="L32" s="148">
        <v>17.3</v>
      </c>
      <c r="M32" s="148">
        <v>18.399999999999999</v>
      </c>
      <c r="N32" s="148">
        <v>18.34</v>
      </c>
      <c r="O32" s="148">
        <v>18.065999999999999</v>
      </c>
      <c r="P32" s="148">
        <v>17.3</v>
      </c>
      <c r="Q32" s="148">
        <v>16.399999999999999</v>
      </c>
      <c r="R32" s="148">
        <v>25.03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1631</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1632</v>
      </c>
      <c r="E7" s="3" t="s">
        <v>1633</v>
      </c>
      <c r="F7" s="3" t="s">
        <v>1634</v>
      </c>
      <c r="G7" s="3" t="s">
        <v>8</v>
      </c>
      <c r="H7" s="3" t="s">
        <v>1531</v>
      </c>
    </row>
    <row r="8" spans="1:8" x14ac:dyDescent="0.3">
      <c r="A8" s="1"/>
      <c r="B8" s="4" t="s">
        <v>48</v>
      </c>
      <c r="C8" s="151" t="s">
        <v>275</v>
      </c>
      <c r="D8" s="151" t="s">
        <v>1635</v>
      </c>
      <c r="E8" s="148">
        <v>130</v>
      </c>
      <c r="F8" s="4" t="s">
        <v>339</v>
      </c>
      <c r="G8" s="4" t="s">
        <v>1636</v>
      </c>
      <c r="H8" s="152"/>
    </row>
    <row r="9" spans="1:8" x14ac:dyDescent="0.3">
      <c r="A9" s="1"/>
      <c r="B9" s="4" t="s">
        <v>48</v>
      </c>
      <c r="C9" s="151" t="s">
        <v>64</v>
      </c>
      <c r="D9" s="151" t="s">
        <v>1637</v>
      </c>
      <c r="E9" s="148">
        <v>339.8</v>
      </c>
      <c r="F9" s="4" t="s">
        <v>339</v>
      </c>
      <c r="G9" s="4" t="s">
        <v>1636</v>
      </c>
      <c r="H9" s="152"/>
    </row>
    <row r="10" spans="1:8" x14ac:dyDescent="0.3">
      <c r="A10" s="1"/>
      <c r="B10" s="4" t="s">
        <v>48</v>
      </c>
      <c r="C10" s="151" t="s">
        <v>71</v>
      </c>
      <c r="D10" s="151" t="s">
        <v>1638</v>
      </c>
      <c r="E10" s="148">
        <v>3942.3150000000001</v>
      </c>
      <c r="F10" s="4" t="s">
        <v>339</v>
      </c>
      <c r="G10" s="4" t="s">
        <v>1636</v>
      </c>
      <c r="H10" s="152"/>
    </row>
    <row r="11" spans="1:8" x14ac:dyDescent="0.3">
      <c r="A11" s="1"/>
      <c r="B11" s="4" t="s">
        <v>48</v>
      </c>
      <c r="C11" s="151" t="s">
        <v>85</v>
      </c>
      <c r="D11" s="151" t="s">
        <v>1639</v>
      </c>
      <c r="E11" s="148">
        <v>2380</v>
      </c>
      <c r="F11" s="4" t="s">
        <v>339</v>
      </c>
      <c r="G11" s="4" t="s">
        <v>1636</v>
      </c>
      <c r="H11" s="152"/>
    </row>
    <row r="12" spans="1:8" x14ac:dyDescent="0.3">
      <c r="A12" s="1"/>
      <c r="B12" s="4" t="s">
        <v>48</v>
      </c>
      <c r="C12" s="151" t="s">
        <v>89</v>
      </c>
      <c r="D12" s="151" t="s">
        <v>1640</v>
      </c>
      <c r="E12" s="148">
        <v>3737</v>
      </c>
      <c r="F12" s="4" t="s">
        <v>339</v>
      </c>
      <c r="G12" s="4" t="s">
        <v>1636</v>
      </c>
      <c r="H12" s="152"/>
    </row>
    <row r="13" spans="1:8" x14ac:dyDescent="0.3">
      <c r="A13" s="1"/>
      <c r="B13" s="4" t="s">
        <v>48</v>
      </c>
      <c r="C13" s="151" t="s">
        <v>89</v>
      </c>
      <c r="D13" s="151" t="s">
        <v>1641</v>
      </c>
      <c r="E13" s="148">
        <v>1337</v>
      </c>
      <c r="F13" s="4" t="s">
        <v>339</v>
      </c>
      <c r="G13" s="4" t="s">
        <v>1636</v>
      </c>
      <c r="H13" s="152"/>
    </row>
    <row r="14" spans="1:8" x14ac:dyDescent="0.3">
      <c r="A14" s="1"/>
      <c r="B14" s="4" t="s">
        <v>48</v>
      </c>
      <c r="C14" s="151" t="s">
        <v>109</v>
      </c>
      <c r="D14" s="151" t="s">
        <v>1642</v>
      </c>
      <c r="E14" s="148">
        <v>2450</v>
      </c>
      <c r="F14" s="4" t="s">
        <v>339</v>
      </c>
      <c r="G14" s="4" t="s">
        <v>1636</v>
      </c>
      <c r="H14" s="152"/>
    </row>
    <row r="15" spans="1:8" x14ac:dyDescent="0.3">
      <c r="A15" s="1"/>
      <c r="B15" s="4" t="s">
        <v>48</v>
      </c>
      <c r="C15" s="151" t="s">
        <v>625</v>
      </c>
      <c r="D15" s="151" t="s">
        <v>1643</v>
      </c>
      <c r="E15" s="148">
        <v>200</v>
      </c>
      <c r="F15" s="4" t="s">
        <v>339</v>
      </c>
      <c r="G15" s="4" t="s">
        <v>1636</v>
      </c>
      <c r="H15" s="152"/>
    </row>
    <row r="16" spans="1:8" x14ac:dyDescent="0.3">
      <c r="A16" s="1"/>
      <c r="B16" s="4" t="s">
        <v>48</v>
      </c>
      <c r="C16" s="151" t="s">
        <v>130</v>
      </c>
      <c r="D16" s="151" t="s">
        <v>1644</v>
      </c>
      <c r="E16" s="148">
        <v>1275</v>
      </c>
      <c r="F16" s="4" t="s">
        <v>339</v>
      </c>
      <c r="G16" s="4" t="s">
        <v>1636</v>
      </c>
      <c r="H16" s="152"/>
    </row>
    <row r="17" spans="1:8" x14ac:dyDescent="0.3">
      <c r="A17" s="1"/>
      <c r="B17" s="4" t="s">
        <v>48</v>
      </c>
      <c r="C17" s="151" t="s">
        <v>134</v>
      </c>
      <c r="D17" s="151" t="s">
        <v>1645</v>
      </c>
      <c r="E17" s="148">
        <v>707.92</v>
      </c>
      <c r="F17" s="4" t="s">
        <v>339</v>
      </c>
      <c r="G17" s="4" t="s">
        <v>1636</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1646</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44</v>
      </c>
      <c r="B5" s="195" t="s">
        <v>569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4" t="s">
        <v>151</v>
      </c>
      <c r="D6" s="224" t="s">
        <v>162</v>
      </c>
      <c r="E6" s="224" t="s">
        <v>167</v>
      </c>
      <c r="F6" s="224" t="s">
        <v>623</v>
      </c>
      <c r="G6" s="224" t="s">
        <v>591</v>
      </c>
      <c r="H6" s="224" t="s">
        <v>616</v>
      </c>
      <c r="I6" s="224"/>
      <c r="J6" s="224" t="s">
        <v>592</v>
      </c>
      <c r="K6" s="224" t="s">
        <v>71</v>
      </c>
      <c r="L6" s="224"/>
      <c r="M6" s="224"/>
      <c r="N6" s="224"/>
      <c r="O6" s="224"/>
      <c r="P6" s="224" t="s">
        <v>593</v>
      </c>
      <c r="Q6" s="224" t="s">
        <v>619</v>
      </c>
      <c r="R6" s="224" t="s">
        <v>594</v>
      </c>
      <c r="S6" s="224" t="s">
        <v>365</v>
      </c>
      <c r="T6" s="224" t="s">
        <v>595</v>
      </c>
      <c r="U6" s="224" t="s">
        <v>620</v>
      </c>
      <c r="V6" s="224" t="s">
        <v>604</v>
      </c>
      <c r="W6" s="224" t="s">
        <v>109</v>
      </c>
      <c r="X6" s="224"/>
      <c r="Y6" s="224"/>
      <c r="Z6" s="224"/>
      <c r="AA6" s="224" t="s">
        <v>605</v>
      </c>
      <c r="AB6" s="224" t="s">
        <v>606</v>
      </c>
      <c r="AC6" s="224" t="s">
        <v>607</v>
      </c>
      <c r="AD6" s="224" t="s">
        <v>608</v>
      </c>
      <c r="AE6" s="224"/>
      <c r="AF6" s="224"/>
      <c r="AG6" s="224"/>
      <c r="AH6" s="224"/>
      <c r="AI6" s="224"/>
      <c r="AJ6" s="224"/>
      <c r="AK6" s="224"/>
      <c r="AL6" s="224"/>
      <c r="AM6" s="224" t="s">
        <v>621</v>
      </c>
      <c r="AN6" s="224" t="s">
        <v>609</v>
      </c>
    </row>
    <row r="7" spans="1:40" ht="57" customHeight="1" x14ac:dyDescent="0.3">
      <c r="A7" s="195"/>
      <c r="B7" s="195"/>
      <c r="C7" s="9" t="s">
        <v>1647</v>
      </c>
      <c r="D7" s="9" t="s">
        <v>1648</v>
      </c>
      <c r="E7" s="9" t="s">
        <v>1649</v>
      </c>
      <c r="F7" s="9" t="s">
        <v>1650</v>
      </c>
      <c r="G7" s="9" t="s">
        <v>1651</v>
      </c>
      <c r="H7" s="9" t="s">
        <v>1652</v>
      </c>
      <c r="I7" s="9" t="s">
        <v>1653</v>
      </c>
      <c r="J7" s="9" t="s">
        <v>1654</v>
      </c>
      <c r="K7" s="9" t="s">
        <v>1655</v>
      </c>
      <c r="L7" s="9" t="s">
        <v>1656</v>
      </c>
      <c r="M7" s="9" t="s">
        <v>1657</v>
      </c>
      <c r="N7" s="9" t="s">
        <v>1658</v>
      </c>
      <c r="O7" s="9" t="s">
        <v>1659</v>
      </c>
      <c r="P7" s="9" t="s">
        <v>1660</v>
      </c>
      <c r="Q7" s="9" t="s">
        <v>1661</v>
      </c>
      <c r="R7" s="9" t="s">
        <v>1662</v>
      </c>
      <c r="S7" s="9" t="s">
        <v>1663</v>
      </c>
      <c r="T7" s="9" t="s">
        <v>1664</v>
      </c>
      <c r="U7" s="9" t="s">
        <v>1665</v>
      </c>
      <c r="V7" s="9" t="s">
        <v>1666</v>
      </c>
      <c r="W7" s="9" t="s">
        <v>1667</v>
      </c>
      <c r="X7" s="9" t="s">
        <v>1668</v>
      </c>
      <c r="Y7" s="9" t="s">
        <v>1669</v>
      </c>
      <c r="Z7" s="9" t="s">
        <v>1670</v>
      </c>
      <c r="AA7" s="9" t="s">
        <v>1671</v>
      </c>
      <c r="AB7" s="9" t="s">
        <v>1672</v>
      </c>
      <c r="AC7" s="9" t="s">
        <v>1673</v>
      </c>
      <c r="AD7" s="9" t="s">
        <v>1674</v>
      </c>
      <c r="AE7" s="9" t="s">
        <v>1675</v>
      </c>
      <c r="AF7" s="9" t="s">
        <v>1676</v>
      </c>
      <c r="AG7" s="9" t="s">
        <v>1677</v>
      </c>
      <c r="AH7" s="9" t="s">
        <v>1678</v>
      </c>
      <c r="AI7" s="9" t="s">
        <v>1679</v>
      </c>
      <c r="AJ7" s="9" t="s">
        <v>1680</v>
      </c>
      <c r="AK7" s="9" t="s">
        <v>1681</v>
      </c>
      <c r="AL7" s="9" t="s">
        <v>1682</v>
      </c>
      <c r="AM7" s="9" t="s">
        <v>1683</v>
      </c>
      <c r="AN7" s="9" t="s">
        <v>1684</v>
      </c>
    </row>
    <row r="8" spans="1:40" ht="24" customHeight="1" x14ac:dyDescent="0.3">
      <c r="A8" s="13" t="s">
        <v>48</v>
      </c>
      <c r="B8" s="13" t="s">
        <v>789</v>
      </c>
      <c r="C8" s="153">
        <v>0</v>
      </c>
      <c r="D8" s="153">
        <v>0</v>
      </c>
      <c r="E8" s="153">
        <v>0</v>
      </c>
      <c r="F8" s="153">
        <v>20.6</v>
      </c>
      <c r="G8" s="153"/>
      <c r="H8" s="153">
        <v>6.83</v>
      </c>
      <c r="I8" s="153">
        <v>7.27</v>
      </c>
      <c r="J8" s="153">
        <v>6.9020000000000001</v>
      </c>
      <c r="K8" s="153">
        <v>4.8</v>
      </c>
      <c r="L8" s="153">
        <v>4.8</v>
      </c>
      <c r="M8" s="153">
        <v>4.8</v>
      </c>
      <c r="N8" s="153">
        <v>4.8</v>
      </c>
      <c r="O8" s="153"/>
      <c r="P8" s="153"/>
      <c r="Q8" s="153">
        <v>9</v>
      </c>
      <c r="R8" s="153">
        <v>11</v>
      </c>
      <c r="S8" s="153"/>
      <c r="T8" s="153"/>
      <c r="U8" s="153"/>
      <c r="V8" s="153"/>
      <c r="W8" s="153">
        <v>3.718</v>
      </c>
      <c r="X8" s="153">
        <v>4.87</v>
      </c>
      <c r="Y8" s="153"/>
      <c r="Z8" s="153"/>
      <c r="AA8" s="153"/>
      <c r="AB8" s="153">
        <v>8.5649999999999995</v>
      </c>
      <c r="AC8" s="153">
        <v>8.08</v>
      </c>
      <c r="AD8" s="153">
        <v>482.66300999999999</v>
      </c>
      <c r="AE8" s="153">
        <v>485.88076000000001</v>
      </c>
      <c r="AF8" s="153">
        <v>482.66300999999999</v>
      </c>
      <c r="AG8" s="153">
        <v>450.48547000000002</v>
      </c>
      <c r="AH8" s="153">
        <v>498.75178</v>
      </c>
      <c r="AI8" s="153">
        <v>257.35678000000001</v>
      </c>
      <c r="AJ8" s="153">
        <v>0</v>
      </c>
      <c r="AK8" s="153">
        <v>353.95287000000002</v>
      </c>
      <c r="AL8" s="153">
        <v>353.95287000000002</v>
      </c>
      <c r="AM8" s="153"/>
      <c r="AN8" s="153"/>
    </row>
    <row r="9" spans="1:40" ht="24" customHeight="1" x14ac:dyDescent="0.3">
      <c r="A9" s="16" t="s">
        <v>48</v>
      </c>
      <c r="B9" s="16" t="s">
        <v>790</v>
      </c>
      <c r="C9" s="154">
        <v>0</v>
      </c>
      <c r="D9" s="154">
        <v>0</v>
      </c>
      <c r="E9" s="154">
        <v>0</v>
      </c>
      <c r="F9" s="154">
        <v>20.6</v>
      </c>
      <c r="G9" s="154"/>
      <c r="H9" s="154">
        <v>6.16</v>
      </c>
      <c r="I9" s="154">
        <v>7.31</v>
      </c>
      <c r="J9" s="154">
        <v>6.6749999999999998</v>
      </c>
      <c r="K9" s="154">
        <v>5.2</v>
      </c>
      <c r="L9" s="154">
        <v>5.2</v>
      </c>
      <c r="M9" s="154">
        <v>5.2</v>
      </c>
      <c r="N9" s="154">
        <v>5.2</v>
      </c>
      <c r="O9" s="154"/>
      <c r="P9" s="154"/>
      <c r="Q9" s="154">
        <v>9</v>
      </c>
      <c r="R9" s="154">
        <v>11</v>
      </c>
      <c r="S9" s="154"/>
      <c r="T9" s="154"/>
      <c r="U9" s="154"/>
      <c r="V9" s="154"/>
      <c r="W9" s="154">
        <v>2.5409999999999999</v>
      </c>
      <c r="X9" s="154">
        <v>3.839</v>
      </c>
      <c r="Y9" s="154"/>
      <c r="Z9" s="154"/>
      <c r="AA9" s="154"/>
      <c r="AB9" s="154">
        <v>8.7379999999999995</v>
      </c>
      <c r="AC9" s="154">
        <v>7.43</v>
      </c>
      <c r="AD9" s="154">
        <v>482.66300999999999</v>
      </c>
      <c r="AE9" s="154">
        <v>485.88076000000001</v>
      </c>
      <c r="AF9" s="154">
        <v>482.66300999999999</v>
      </c>
      <c r="AG9" s="154">
        <v>450.48547000000002</v>
      </c>
      <c r="AH9" s="154">
        <v>498.75178</v>
      </c>
      <c r="AI9" s="154">
        <v>257.35678000000001</v>
      </c>
      <c r="AJ9" s="154">
        <v>0</v>
      </c>
      <c r="AK9" s="154">
        <v>353.95287000000002</v>
      </c>
      <c r="AL9" s="154">
        <v>353.95287000000002</v>
      </c>
      <c r="AM9" s="154"/>
      <c r="AN9" s="154"/>
    </row>
    <row r="10" spans="1:40" ht="24" customHeight="1" x14ac:dyDescent="0.3">
      <c r="A10" s="16" t="s">
        <v>48</v>
      </c>
      <c r="B10" s="16" t="s">
        <v>791</v>
      </c>
      <c r="C10" s="154">
        <v>0</v>
      </c>
      <c r="D10" s="154">
        <v>0</v>
      </c>
      <c r="E10" s="154">
        <v>0</v>
      </c>
      <c r="F10" s="154">
        <v>20.6</v>
      </c>
      <c r="G10" s="154"/>
      <c r="H10" s="154">
        <v>5.66</v>
      </c>
      <c r="I10" s="154">
        <v>7.34</v>
      </c>
      <c r="J10" s="154">
        <v>6.0860000000000003</v>
      </c>
      <c r="K10" s="154">
        <v>5.3</v>
      </c>
      <c r="L10" s="154">
        <v>5.3</v>
      </c>
      <c r="M10" s="154">
        <v>5.3</v>
      </c>
      <c r="N10" s="154">
        <v>5.3</v>
      </c>
      <c r="O10" s="154"/>
      <c r="P10" s="154"/>
      <c r="Q10" s="154">
        <v>9</v>
      </c>
      <c r="R10" s="154">
        <v>11</v>
      </c>
      <c r="S10" s="154"/>
      <c r="T10" s="154"/>
      <c r="U10" s="154"/>
      <c r="V10" s="154"/>
      <c r="W10" s="154">
        <v>2.5529999999999999</v>
      </c>
      <c r="X10" s="154">
        <v>3.7010000000000001</v>
      </c>
      <c r="Y10" s="154"/>
      <c r="Z10" s="154"/>
      <c r="AA10" s="154"/>
      <c r="AB10" s="154">
        <v>8.4459999999999997</v>
      </c>
      <c r="AC10" s="154">
        <v>6.78</v>
      </c>
      <c r="AD10" s="154">
        <v>482.66300999999999</v>
      </c>
      <c r="AE10" s="154">
        <v>485.88076000000001</v>
      </c>
      <c r="AF10" s="154">
        <v>482.66300999999999</v>
      </c>
      <c r="AG10" s="154">
        <v>450.48547000000002</v>
      </c>
      <c r="AH10" s="154">
        <v>498.75178</v>
      </c>
      <c r="AI10" s="154">
        <v>257.35678000000001</v>
      </c>
      <c r="AJ10" s="154">
        <v>0</v>
      </c>
      <c r="AK10" s="154">
        <v>353.95287000000002</v>
      </c>
      <c r="AL10" s="154">
        <v>353.95287000000002</v>
      </c>
      <c r="AM10" s="154"/>
      <c r="AN10" s="154"/>
    </row>
    <row r="11" spans="1:40" ht="24" customHeight="1" x14ac:dyDescent="0.3">
      <c r="A11" s="16" t="s">
        <v>48</v>
      </c>
      <c r="B11" s="16" t="s">
        <v>792</v>
      </c>
      <c r="C11" s="154">
        <v>0</v>
      </c>
      <c r="D11" s="154">
        <v>0</v>
      </c>
      <c r="E11" s="154">
        <v>0</v>
      </c>
      <c r="F11" s="154">
        <v>20.6</v>
      </c>
      <c r="G11" s="154"/>
      <c r="H11" s="154">
        <v>5.83</v>
      </c>
      <c r="I11" s="154">
        <v>7.34</v>
      </c>
      <c r="J11" s="154">
        <v>7.0659999999999998</v>
      </c>
      <c r="K11" s="154">
        <v>4.7</v>
      </c>
      <c r="L11" s="154">
        <v>4.7</v>
      </c>
      <c r="M11" s="154">
        <v>4.7</v>
      </c>
      <c r="N11" s="154">
        <v>4.7</v>
      </c>
      <c r="O11" s="154"/>
      <c r="P11" s="154"/>
      <c r="Q11" s="154">
        <v>10</v>
      </c>
      <c r="R11" s="154">
        <v>12</v>
      </c>
      <c r="S11" s="154"/>
      <c r="T11" s="154"/>
      <c r="U11" s="154"/>
      <c r="V11" s="154"/>
      <c r="W11" s="154">
        <v>1.7490000000000001</v>
      </c>
      <c r="X11" s="154">
        <v>3.45</v>
      </c>
      <c r="Y11" s="154"/>
      <c r="Z11" s="154"/>
      <c r="AA11" s="154"/>
      <c r="AB11" s="154">
        <v>7.9809999999999999</v>
      </c>
      <c r="AC11" s="154">
        <v>7.02</v>
      </c>
      <c r="AD11" s="154">
        <v>482.66300999999999</v>
      </c>
      <c r="AE11" s="154">
        <v>485.88076000000001</v>
      </c>
      <c r="AF11" s="154">
        <v>482.66300999999999</v>
      </c>
      <c r="AG11" s="154">
        <v>450.48547000000002</v>
      </c>
      <c r="AH11" s="154">
        <v>498.75178</v>
      </c>
      <c r="AI11" s="154">
        <v>257.35678000000001</v>
      </c>
      <c r="AJ11" s="154">
        <v>0</v>
      </c>
      <c r="AK11" s="154">
        <v>353.95287000000002</v>
      </c>
      <c r="AL11" s="154">
        <v>353.95287000000002</v>
      </c>
      <c r="AM11" s="154"/>
      <c r="AN11" s="154"/>
    </row>
    <row r="12" spans="1:40" ht="24" customHeight="1" x14ac:dyDescent="0.3">
      <c r="A12" s="16" t="s">
        <v>48</v>
      </c>
      <c r="B12" s="16" t="s">
        <v>793</v>
      </c>
      <c r="C12" s="154">
        <v>0</v>
      </c>
      <c r="D12" s="154">
        <v>0</v>
      </c>
      <c r="E12" s="154">
        <v>0</v>
      </c>
      <c r="F12" s="154">
        <v>20.6</v>
      </c>
      <c r="G12" s="154"/>
      <c r="H12" s="154">
        <v>5.67</v>
      </c>
      <c r="I12" s="154">
        <v>7.4</v>
      </c>
      <c r="J12" s="154">
        <v>6.2009999999999996</v>
      </c>
      <c r="K12" s="154">
        <v>4.4000000000000004</v>
      </c>
      <c r="L12" s="154">
        <v>4.4000000000000004</v>
      </c>
      <c r="M12" s="154">
        <v>4.4000000000000004</v>
      </c>
      <c r="N12" s="154">
        <v>4.4000000000000004</v>
      </c>
      <c r="O12" s="154"/>
      <c r="P12" s="154"/>
      <c r="Q12" s="154">
        <v>10</v>
      </c>
      <c r="R12" s="154">
        <v>11</v>
      </c>
      <c r="S12" s="154"/>
      <c r="T12" s="154"/>
      <c r="U12" s="154"/>
      <c r="V12" s="154"/>
      <c r="W12" s="154">
        <v>1.7230000000000001</v>
      </c>
      <c r="X12" s="154">
        <v>2.88</v>
      </c>
      <c r="Y12" s="154"/>
      <c r="Z12" s="154"/>
      <c r="AA12" s="154"/>
      <c r="AB12" s="154">
        <v>7.452</v>
      </c>
      <c r="AC12" s="154">
        <v>7.21</v>
      </c>
      <c r="AD12" s="154">
        <v>482.66300999999999</v>
      </c>
      <c r="AE12" s="154">
        <v>485.88076000000001</v>
      </c>
      <c r="AF12" s="154">
        <v>482.66300999999999</v>
      </c>
      <c r="AG12" s="154">
        <v>450.48547000000002</v>
      </c>
      <c r="AH12" s="154">
        <v>498.75178</v>
      </c>
      <c r="AI12" s="154">
        <v>257.35678000000001</v>
      </c>
      <c r="AJ12" s="154">
        <v>0</v>
      </c>
      <c r="AK12" s="154">
        <v>353.95287000000002</v>
      </c>
      <c r="AL12" s="154">
        <v>353.95287000000002</v>
      </c>
      <c r="AM12" s="154"/>
      <c r="AN12" s="154"/>
    </row>
    <row r="13" spans="1:40" ht="24" customHeight="1" x14ac:dyDescent="0.3">
      <c r="A13" s="16" t="s">
        <v>48</v>
      </c>
      <c r="B13" s="16" t="s">
        <v>794</v>
      </c>
      <c r="C13" s="154">
        <v>0</v>
      </c>
      <c r="D13" s="154">
        <v>0</v>
      </c>
      <c r="E13" s="154">
        <v>0</v>
      </c>
      <c r="F13" s="154">
        <v>20.6</v>
      </c>
      <c r="G13" s="154"/>
      <c r="H13" s="154">
        <v>5.07</v>
      </c>
      <c r="I13" s="154">
        <v>7.25</v>
      </c>
      <c r="J13" s="154">
        <v>6.39</v>
      </c>
      <c r="K13" s="154">
        <v>4.2</v>
      </c>
      <c r="L13" s="154">
        <v>4.2</v>
      </c>
      <c r="M13" s="154">
        <v>4.2</v>
      </c>
      <c r="N13" s="154">
        <v>4.2</v>
      </c>
      <c r="O13" s="154"/>
      <c r="P13" s="154"/>
      <c r="Q13" s="154">
        <v>9</v>
      </c>
      <c r="R13" s="154">
        <v>11</v>
      </c>
      <c r="S13" s="154"/>
      <c r="T13" s="154"/>
      <c r="U13" s="154"/>
      <c r="V13" s="154"/>
      <c r="W13" s="154">
        <v>1.8140000000000001</v>
      </c>
      <c r="X13" s="154">
        <v>1.2989999999999999</v>
      </c>
      <c r="Y13" s="154"/>
      <c r="Z13" s="154"/>
      <c r="AA13" s="154"/>
      <c r="AB13" s="154">
        <v>6.5819999999999999</v>
      </c>
      <c r="AC13" s="154">
        <v>6.83</v>
      </c>
      <c r="AD13" s="154">
        <v>482.66300999999999</v>
      </c>
      <c r="AE13" s="154">
        <v>485.88076000000001</v>
      </c>
      <c r="AF13" s="154">
        <v>482.66300999999999</v>
      </c>
      <c r="AG13" s="154">
        <v>450.48547000000002</v>
      </c>
      <c r="AH13" s="154">
        <v>498.75178</v>
      </c>
      <c r="AI13" s="154">
        <v>257.35678000000001</v>
      </c>
      <c r="AJ13" s="154">
        <v>0</v>
      </c>
      <c r="AK13" s="154">
        <v>353.95287000000002</v>
      </c>
      <c r="AL13" s="154">
        <v>353.95287000000002</v>
      </c>
      <c r="AM13" s="154"/>
      <c r="AN13" s="154"/>
    </row>
    <row r="14" spans="1:40" ht="24" customHeight="1" x14ac:dyDescent="0.3">
      <c r="A14" s="16" t="s">
        <v>48</v>
      </c>
      <c r="B14" s="16" t="s">
        <v>795</v>
      </c>
      <c r="C14" s="154">
        <v>0</v>
      </c>
      <c r="D14" s="154">
        <v>0</v>
      </c>
      <c r="E14" s="154">
        <v>0</v>
      </c>
      <c r="F14" s="154">
        <v>20.6</v>
      </c>
      <c r="G14" s="154"/>
      <c r="H14" s="154">
        <v>4.99</v>
      </c>
      <c r="I14" s="154">
        <v>7.09</v>
      </c>
      <c r="J14" s="154">
        <v>6.234</v>
      </c>
      <c r="K14" s="154">
        <v>3.6</v>
      </c>
      <c r="L14" s="154">
        <v>3.6</v>
      </c>
      <c r="M14" s="154">
        <v>3.6</v>
      </c>
      <c r="N14" s="154">
        <v>3.6</v>
      </c>
      <c r="O14" s="154"/>
      <c r="P14" s="154"/>
      <c r="Q14" s="154">
        <v>9</v>
      </c>
      <c r="R14" s="154">
        <v>10</v>
      </c>
      <c r="S14" s="154"/>
      <c r="T14" s="154"/>
      <c r="U14" s="154"/>
      <c r="V14" s="154"/>
      <c r="W14" s="154">
        <v>1.5669999999999999</v>
      </c>
      <c r="X14" s="154">
        <v>2.2349999999999999</v>
      </c>
      <c r="Y14" s="154"/>
      <c r="Z14" s="154"/>
      <c r="AA14" s="154"/>
      <c r="AB14" s="154">
        <v>7.18</v>
      </c>
      <c r="AC14" s="154">
        <v>6.98</v>
      </c>
      <c r="AD14" s="154">
        <v>482.66300999999999</v>
      </c>
      <c r="AE14" s="154">
        <v>485.88076000000001</v>
      </c>
      <c r="AF14" s="154">
        <v>482.66300999999999</v>
      </c>
      <c r="AG14" s="154">
        <v>450.48547000000002</v>
      </c>
      <c r="AH14" s="154">
        <v>498.75178</v>
      </c>
      <c r="AI14" s="154">
        <v>257.35678000000001</v>
      </c>
      <c r="AJ14" s="154">
        <v>0</v>
      </c>
      <c r="AK14" s="154">
        <v>353.95287000000002</v>
      </c>
      <c r="AL14" s="154">
        <v>353.95287000000002</v>
      </c>
      <c r="AM14" s="154"/>
      <c r="AN14" s="154"/>
    </row>
    <row r="15" spans="1:40" ht="24" customHeight="1" x14ac:dyDescent="0.3">
      <c r="A15" s="18" t="s">
        <v>48</v>
      </c>
      <c r="B15" s="18" t="s">
        <v>796</v>
      </c>
      <c r="C15" s="155">
        <v>0</v>
      </c>
      <c r="D15" s="155">
        <v>0</v>
      </c>
      <c r="E15" s="155">
        <v>0</v>
      </c>
      <c r="F15" s="155">
        <v>20.6</v>
      </c>
      <c r="G15" s="155"/>
      <c r="H15" s="155">
        <v>4.7</v>
      </c>
      <c r="I15" s="155">
        <v>7.98</v>
      </c>
      <c r="J15" s="155">
        <v>6.4779999999999998</v>
      </c>
      <c r="K15" s="155">
        <v>3</v>
      </c>
      <c r="L15" s="155">
        <v>3</v>
      </c>
      <c r="M15" s="155">
        <v>3</v>
      </c>
      <c r="N15" s="155">
        <v>3</v>
      </c>
      <c r="O15" s="155"/>
      <c r="P15" s="155"/>
      <c r="Q15" s="155">
        <v>9</v>
      </c>
      <c r="R15" s="155">
        <v>10</v>
      </c>
      <c r="S15" s="155"/>
      <c r="T15" s="155"/>
      <c r="U15" s="155"/>
      <c r="V15" s="155"/>
      <c r="W15" s="155">
        <v>1.234</v>
      </c>
      <c r="X15" s="155">
        <v>2.5859999999999999</v>
      </c>
      <c r="Y15" s="155"/>
      <c r="Z15" s="155"/>
      <c r="AA15" s="155"/>
      <c r="AB15" s="155">
        <v>7.4210000000000003</v>
      </c>
      <c r="AC15" s="155">
        <v>7.61</v>
      </c>
      <c r="AD15" s="155">
        <v>482.66300999999999</v>
      </c>
      <c r="AE15" s="155">
        <v>485.88076000000001</v>
      </c>
      <c r="AF15" s="155">
        <v>482.66300999999999</v>
      </c>
      <c r="AG15" s="155">
        <v>450.48547000000002</v>
      </c>
      <c r="AH15" s="155">
        <v>498.75178</v>
      </c>
      <c r="AI15" s="155">
        <v>257.35678000000001</v>
      </c>
      <c r="AJ15" s="155">
        <v>0</v>
      </c>
      <c r="AK15" s="155">
        <v>353.95287000000002</v>
      </c>
      <c r="AL15" s="155">
        <v>353.95287000000002</v>
      </c>
      <c r="AM15" s="155"/>
      <c r="AN15" s="155"/>
    </row>
    <row r="16" spans="1:40" ht="24" customHeight="1" x14ac:dyDescent="0.3">
      <c r="A16" s="13" t="s">
        <v>48</v>
      </c>
      <c r="B16" s="13" t="s">
        <v>797</v>
      </c>
      <c r="C16" s="153">
        <v>0</v>
      </c>
      <c r="D16" s="153">
        <v>0</v>
      </c>
      <c r="E16" s="153">
        <v>0</v>
      </c>
      <c r="F16" s="153">
        <v>20.6</v>
      </c>
      <c r="G16" s="153"/>
      <c r="H16" s="153">
        <v>5.48</v>
      </c>
      <c r="I16" s="153">
        <v>7.58</v>
      </c>
      <c r="J16" s="153">
        <v>6.8029999999999999</v>
      </c>
      <c r="K16" s="153">
        <v>1.5</v>
      </c>
      <c r="L16" s="153">
        <v>1.5</v>
      </c>
      <c r="M16" s="153">
        <v>1.5</v>
      </c>
      <c r="N16" s="153">
        <v>1.5</v>
      </c>
      <c r="O16" s="153"/>
      <c r="P16" s="153"/>
      <c r="Q16" s="153">
        <v>9</v>
      </c>
      <c r="R16" s="153">
        <v>10</v>
      </c>
      <c r="S16" s="153"/>
      <c r="T16" s="153"/>
      <c r="U16" s="153"/>
      <c r="V16" s="153"/>
      <c r="W16" s="153">
        <v>3.468</v>
      </c>
      <c r="X16" s="153">
        <v>3.2309999999999999</v>
      </c>
      <c r="Y16" s="153"/>
      <c r="Z16" s="153"/>
      <c r="AA16" s="153"/>
      <c r="AB16" s="153">
        <v>7.6710000000000003</v>
      </c>
      <c r="AC16" s="153">
        <v>8.2799999999999994</v>
      </c>
      <c r="AD16" s="153">
        <v>482.66300999999999</v>
      </c>
      <c r="AE16" s="153">
        <v>485.88076000000001</v>
      </c>
      <c r="AF16" s="153">
        <v>482.66300999999999</v>
      </c>
      <c r="AG16" s="153">
        <v>450.48547000000002</v>
      </c>
      <c r="AH16" s="153">
        <v>498.75178</v>
      </c>
      <c r="AI16" s="153">
        <v>257.35678000000001</v>
      </c>
      <c r="AJ16" s="153">
        <v>0</v>
      </c>
      <c r="AK16" s="153">
        <v>353.95287000000002</v>
      </c>
      <c r="AL16" s="153">
        <v>353.95287000000002</v>
      </c>
      <c r="AM16" s="153"/>
      <c r="AN16" s="153"/>
    </row>
    <row r="17" spans="1:40" ht="24" customHeight="1" x14ac:dyDescent="0.3">
      <c r="A17" s="16" t="s">
        <v>48</v>
      </c>
      <c r="B17" s="16" t="s">
        <v>798</v>
      </c>
      <c r="C17" s="154">
        <v>0</v>
      </c>
      <c r="D17" s="154">
        <v>0</v>
      </c>
      <c r="E17" s="154">
        <v>0</v>
      </c>
      <c r="F17" s="154">
        <v>20.6</v>
      </c>
      <c r="G17" s="154">
        <v>0</v>
      </c>
      <c r="H17" s="154">
        <v>5.6</v>
      </c>
      <c r="I17" s="154">
        <v>8.2200000000000006</v>
      </c>
      <c r="J17" s="154">
        <v>6.4669999999999996</v>
      </c>
      <c r="K17" s="154">
        <v>2</v>
      </c>
      <c r="L17" s="154">
        <v>2</v>
      </c>
      <c r="M17" s="154">
        <v>2</v>
      </c>
      <c r="N17" s="154">
        <v>2</v>
      </c>
      <c r="O17" s="154">
        <v>0</v>
      </c>
      <c r="P17" s="154">
        <v>0</v>
      </c>
      <c r="Q17" s="154">
        <v>9</v>
      </c>
      <c r="R17" s="154">
        <v>11</v>
      </c>
      <c r="S17" s="154">
        <v>0</v>
      </c>
      <c r="T17" s="154">
        <v>0</v>
      </c>
      <c r="U17" s="154">
        <v>0</v>
      </c>
      <c r="V17" s="154">
        <v>0</v>
      </c>
      <c r="W17" s="154">
        <v>3.8050000000000002</v>
      </c>
      <c r="X17" s="154">
        <v>4.774</v>
      </c>
      <c r="Y17" s="154">
        <v>0</v>
      </c>
      <c r="Z17" s="154">
        <v>0</v>
      </c>
      <c r="AA17" s="154">
        <v>0</v>
      </c>
      <c r="AB17" s="154">
        <v>8.3439999999999994</v>
      </c>
      <c r="AC17" s="154">
        <v>8.75</v>
      </c>
      <c r="AD17" s="154">
        <v>482.66300999999999</v>
      </c>
      <c r="AE17" s="154">
        <v>485.88076000000001</v>
      </c>
      <c r="AF17" s="154">
        <v>482.66300999999999</v>
      </c>
      <c r="AG17" s="154">
        <v>450.48547000000002</v>
      </c>
      <c r="AH17" s="154">
        <v>498.75178</v>
      </c>
      <c r="AI17" s="154">
        <v>257.35678000000001</v>
      </c>
      <c r="AJ17" s="154">
        <v>0</v>
      </c>
      <c r="AK17" s="154">
        <v>353.95287000000002</v>
      </c>
      <c r="AL17" s="154">
        <v>353.95287000000002</v>
      </c>
      <c r="AM17" s="154">
        <v>0</v>
      </c>
      <c r="AN17" s="154">
        <v>0.56299999999999994</v>
      </c>
    </row>
    <row r="18" spans="1:40" ht="24" customHeight="1" x14ac:dyDescent="0.3">
      <c r="A18" s="16" t="s">
        <v>48</v>
      </c>
      <c r="B18" s="16" t="s">
        <v>799</v>
      </c>
      <c r="C18" s="154">
        <v>0</v>
      </c>
      <c r="D18" s="154">
        <v>0</v>
      </c>
      <c r="E18" s="154">
        <v>0</v>
      </c>
      <c r="F18" s="154">
        <v>20.6</v>
      </c>
      <c r="G18" s="154">
        <v>0</v>
      </c>
      <c r="H18" s="154">
        <v>5.82</v>
      </c>
      <c r="I18" s="154">
        <v>8.15</v>
      </c>
      <c r="J18" s="154">
        <v>6.9260000000000002</v>
      </c>
      <c r="K18" s="154">
        <v>2.7</v>
      </c>
      <c r="L18" s="154">
        <v>2.7</v>
      </c>
      <c r="M18" s="154">
        <v>2.7</v>
      </c>
      <c r="N18" s="154">
        <v>2.7</v>
      </c>
      <c r="O18" s="154">
        <v>0</v>
      </c>
      <c r="P18" s="154">
        <v>0</v>
      </c>
      <c r="Q18" s="154">
        <v>9</v>
      </c>
      <c r="R18" s="154">
        <v>10</v>
      </c>
      <c r="S18" s="154">
        <v>0</v>
      </c>
      <c r="T18" s="154">
        <v>0</v>
      </c>
      <c r="U18" s="154">
        <v>0</v>
      </c>
      <c r="V18" s="154">
        <v>0</v>
      </c>
      <c r="W18" s="154">
        <v>4.8369999999999997</v>
      </c>
      <c r="X18" s="154">
        <v>5.141</v>
      </c>
      <c r="Y18" s="154">
        <v>0</v>
      </c>
      <c r="Z18" s="154">
        <v>0</v>
      </c>
      <c r="AA18" s="154">
        <v>0</v>
      </c>
      <c r="AB18" s="154">
        <v>8.2620000000000005</v>
      </c>
      <c r="AC18" s="154">
        <v>7.9</v>
      </c>
      <c r="AD18" s="154">
        <v>482.66300999999999</v>
      </c>
      <c r="AE18" s="154">
        <v>485.88076000000001</v>
      </c>
      <c r="AF18" s="154">
        <v>482.66300999999999</v>
      </c>
      <c r="AG18" s="154">
        <v>450.48547000000002</v>
      </c>
      <c r="AH18" s="154">
        <v>498.75178</v>
      </c>
      <c r="AI18" s="154">
        <v>257.35678000000001</v>
      </c>
      <c r="AJ18" s="154">
        <v>0</v>
      </c>
      <c r="AK18" s="154">
        <v>353.95287000000002</v>
      </c>
      <c r="AL18" s="154">
        <v>353.95287000000002</v>
      </c>
      <c r="AM18" s="154">
        <v>0</v>
      </c>
      <c r="AN18" s="154">
        <v>0.379</v>
      </c>
    </row>
    <row r="19" spans="1:40" ht="24" customHeight="1" x14ac:dyDescent="0.3">
      <c r="A19" s="16" t="s">
        <v>48</v>
      </c>
      <c r="B19" s="16" t="s">
        <v>800</v>
      </c>
      <c r="C19" s="154">
        <v>0</v>
      </c>
      <c r="D19" s="154">
        <v>0</v>
      </c>
      <c r="E19" s="154">
        <v>0</v>
      </c>
      <c r="F19" s="154">
        <v>20.6</v>
      </c>
      <c r="G19" s="154">
        <v>0</v>
      </c>
      <c r="H19" s="154">
        <v>5.33</v>
      </c>
      <c r="I19" s="154">
        <v>8.64</v>
      </c>
      <c r="J19" s="154">
        <v>6.26</v>
      </c>
      <c r="K19" s="154">
        <v>3.2</v>
      </c>
      <c r="L19" s="154">
        <v>3.2</v>
      </c>
      <c r="M19" s="154">
        <v>3.2</v>
      </c>
      <c r="N19" s="154">
        <v>3.2</v>
      </c>
      <c r="O19" s="154">
        <v>0</v>
      </c>
      <c r="P19" s="154">
        <v>0</v>
      </c>
      <c r="Q19" s="154">
        <v>9</v>
      </c>
      <c r="R19" s="154">
        <v>10</v>
      </c>
      <c r="S19" s="154">
        <v>11.49479</v>
      </c>
      <c r="T19" s="154">
        <v>0</v>
      </c>
      <c r="U19" s="154">
        <v>0</v>
      </c>
      <c r="V19" s="154">
        <v>11.7</v>
      </c>
      <c r="W19" s="154">
        <v>5.3380000000000001</v>
      </c>
      <c r="X19" s="154">
        <v>6.3780000000000001</v>
      </c>
      <c r="Y19" s="154">
        <v>0</v>
      </c>
      <c r="Z19" s="154">
        <v>0</v>
      </c>
      <c r="AA19" s="154">
        <v>14.6</v>
      </c>
      <c r="AB19" s="154">
        <v>8.7170000000000005</v>
      </c>
      <c r="AC19" s="154">
        <v>7.94</v>
      </c>
      <c r="AD19" s="154">
        <v>482.66300999999999</v>
      </c>
      <c r="AE19" s="154">
        <v>485.88076000000001</v>
      </c>
      <c r="AF19" s="154">
        <v>482.66300999999999</v>
      </c>
      <c r="AG19" s="154">
        <v>450.48547000000002</v>
      </c>
      <c r="AH19" s="154">
        <v>498.75178</v>
      </c>
      <c r="AI19" s="154">
        <v>257.35678000000001</v>
      </c>
      <c r="AJ19" s="154">
        <v>0</v>
      </c>
      <c r="AK19" s="154">
        <v>353.95287000000002</v>
      </c>
      <c r="AL19" s="154">
        <v>353.95287000000002</v>
      </c>
      <c r="AM19" s="154">
        <v>0.27</v>
      </c>
      <c r="AN19" s="154">
        <v>20.187999999999999</v>
      </c>
    </row>
    <row r="20" spans="1:40" ht="24" customHeight="1" x14ac:dyDescent="0.3">
      <c r="A20" s="16" t="s">
        <v>48</v>
      </c>
      <c r="B20" s="16" t="s">
        <v>801</v>
      </c>
      <c r="C20" s="154">
        <v>0</v>
      </c>
      <c r="D20" s="154">
        <v>0</v>
      </c>
      <c r="E20" s="154">
        <v>0</v>
      </c>
      <c r="F20" s="154">
        <v>20.6</v>
      </c>
      <c r="G20" s="154">
        <v>5.8550000000000004</v>
      </c>
      <c r="H20" s="154">
        <v>5.25</v>
      </c>
      <c r="I20" s="154">
        <v>8.0299999999999994</v>
      </c>
      <c r="J20" s="154">
        <v>7.9320000000000004</v>
      </c>
      <c r="K20" s="154">
        <v>3.8</v>
      </c>
      <c r="L20" s="154">
        <v>3.8</v>
      </c>
      <c r="M20" s="154">
        <v>3.8</v>
      </c>
      <c r="N20" s="154">
        <v>3.8</v>
      </c>
      <c r="O20" s="154">
        <v>15.5</v>
      </c>
      <c r="P20" s="154">
        <v>44</v>
      </c>
      <c r="Q20" s="154">
        <v>9</v>
      </c>
      <c r="R20" s="154">
        <v>11</v>
      </c>
      <c r="S20" s="154">
        <v>147.43342999999999</v>
      </c>
      <c r="T20" s="154">
        <v>0.91788999999999998</v>
      </c>
      <c r="U20" s="154">
        <v>52.29</v>
      </c>
      <c r="V20" s="154">
        <v>197.7</v>
      </c>
      <c r="W20" s="154">
        <v>3.6579999999999999</v>
      </c>
      <c r="X20" s="154">
        <v>5.7439999999999998</v>
      </c>
      <c r="Y20" s="154">
        <v>27.533000000000001</v>
      </c>
      <c r="Z20" s="154">
        <v>0</v>
      </c>
      <c r="AA20" s="154">
        <v>191.1</v>
      </c>
      <c r="AB20" s="154">
        <v>8.6769999999999996</v>
      </c>
      <c r="AC20" s="154">
        <v>8.76</v>
      </c>
      <c r="AD20" s="154">
        <v>482.66300999999999</v>
      </c>
      <c r="AE20" s="154">
        <v>0</v>
      </c>
      <c r="AF20" s="154">
        <v>482.66300999999999</v>
      </c>
      <c r="AG20" s="154">
        <v>450.48547000000002</v>
      </c>
      <c r="AH20" s="154">
        <v>498.75178</v>
      </c>
      <c r="AI20" s="154">
        <v>257.35678000000001</v>
      </c>
      <c r="AJ20" s="154">
        <v>0</v>
      </c>
      <c r="AK20" s="154">
        <v>353.95287000000002</v>
      </c>
      <c r="AL20" s="154">
        <v>353.95287000000002</v>
      </c>
      <c r="AM20" s="154">
        <v>63.03</v>
      </c>
      <c r="AN20" s="154">
        <v>237.244</v>
      </c>
    </row>
    <row r="21" spans="1:40" ht="24" customHeight="1" x14ac:dyDescent="0.3">
      <c r="A21" s="16" t="s">
        <v>48</v>
      </c>
      <c r="B21" s="16" t="s">
        <v>802</v>
      </c>
      <c r="C21" s="154">
        <v>0</v>
      </c>
      <c r="D21" s="154">
        <v>0</v>
      </c>
      <c r="E21" s="154">
        <v>0</v>
      </c>
      <c r="F21" s="154">
        <v>20.6</v>
      </c>
      <c r="G21" s="154">
        <v>18.114999999999998</v>
      </c>
      <c r="H21" s="154">
        <v>5.09</v>
      </c>
      <c r="I21" s="154">
        <v>7.46</v>
      </c>
      <c r="J21" s="154">
        <v>7.8620000000000001</v>
      </c>
      <c r="K21" s="154">
        <v>4.5</v>
      </c>
      <c r="L21" s="154">
        <v>4.5</v>
      </c>
      <c r="M21" s="154">
        <v>4.5</v>
      </c>
      <c r="N21" s="154">
        <v>4.5</v>
      </c>
      <c r="O21" s="154">
        <v>232.8</v>
      </c>
      <c r="P21" s="154">
        <v>241.91</v>
      </c>
      <c r="Q21" s="154">
        <v>10</v>
      </c>
      <c r="R21" s="154">
        <v>12</v>
      </c>
      <c r="S21" s="154">
        <v>405.92858999999999</v>
      </c>
      <c r="T21" s="154">
        <v>6.133</v>
      </c>
      <c r="U21" s="154">
        <v>190.54</v>
      </c>
      <c r="V21" s="154">
        <v>547.5</v>
      </c>
      <c r="W21" s="154">
        <v>2.1680000000000001</v>
      </c>
      <c r="X21" s="154">
        <v>5.3890000000000002</v>
      </c>
      <c r="Y21" s="154">
        <v>205.58</v>
      </c>
      <c r="Z21" s="154">
        <v>117.601</v>
      </c>
      <c r="AA21" s="154">
        <v>516.70000000000005</v>
      </c>
      <c r="AB21" s="154">
        <v>9.1679999999999993</v>
      </c>
      <c r="AC21" s="154">
        <v>8.31</v>
      </c>
      <c r="AD21" s="154">
        <v>482.66300999999999</v>
      </c>
      <c r="AE21" s="154">
        <v>0</v>
      </c>
      <c r="AF21" s="154">
        <v>482.66300999999999</v>
      </c>
      <c r="AG21" s="154">
        <v>450.48547000000002</v>
      </c>
      <c r="AH21" s="154">
        <v>498.75178</v>
      </c>
      <c r="AI21" s="154">
        <v>257.35678000000001</v>
      </c>
      <c r="AJ21" s="154">
        <v>0</v>
      </c>
      <c r="AK21" s="154">
        <v>353.95287000000002</v>
      </c>
      <c r="AL21" s="154">
        <v>353.95287000000002</v>
      </c>
      <c r="AM21" s="154">
        <v>218.94</v>
      </c>
      <c r="AN21" s="154">
        <v>592.72299999999996</v>
      </c>
    </row>
    <row r="22" spans="1:40" ht="24" customHeight="1" x14ac:dyDescent="0.3">
      <c r="A22" s="16" t="s">
        <v>48</v>
      </c>
      <c r="B22" s="16" t="s">
        <v>803</v>
      </c>
      <c r="C22" s="154">
        <v>0</v>
      </c>
      <c r="D22" s="154">
        <v>0</v>
      </c>
      <c r="E22" s="154">
        <v>0</v>
      </c>
      <c r="F22" s="154">
        <v>20.6</v>
      </c>
      <c r="G22" s="154">
        <v>36.823</v>
      </c>
      <c r="H22" s="154">
        <v>5.35</v>
      </c>
      <c r="I22" s="154">
        <v>7.96</v>
      </c>
      <c r="J22" s="154">
        <v>7.1609999999999996</v>
      </c>
      <c r="K22" s="154">
        <v>5.0999999999999996</v>
      </c>
      <c r="L22" s="154">
        <v>5.0999999999999996</v>
      </c>
      <c r="M22" s="154">
        <v>5.0999999999999996</v>
      </c>
      <c r="N22" s="154">
        <v>5.0999999999999996</v>
      </c>
      <c r="O22" s="154">
        <v>466.1</v>
      </c>
      <c r="P22" s="154">
        <v>497.8</v>
      </c>
      <c r="Q22" s="154">
        <v>9</v>
      </c>
      <c r="R22" s="154">
        <v>10</v>
      </c>
      <c r="S22" s="154">
        <v>689.41566999999998</v>
      </c>
      <c r="T22" s="154">
        <v>27.461939999999998</v>
      </c>
      <c r="U22" s="154">
        <v>323.12</v>
      </c>
      <c r="V22" s="154">
        <v>746.3</v>
      </c>
      <c r="W22" s="154">
        <v>2.02</v>
      </c>
      <c r="X22" s="154">
        <v>4.3650000000000002</v>
      </c>
      <c r="Y22" s="154">
        <v>463.06400000000002</v>
      </c>
      <c r="Z22" s="154">
        <v>0</v>
      </c>
      <c r="AA22" s="154">
        <v>716.8</v>
      </c>
      <c r="AB22" s="154">
        <v>8.8160000000000007</v>
      </c>
      <c r="AC22" s="154">
        <v>8.67</v>
      </c>
      <c r="AD22" s="154">
        <v>482.66300999999999</v>
      </c>
      <c r="AE22" s="154">
        <v>0</v>
      </c>
      <c r="AF22" s="154">
        <v>482.66300999999999</v>
      </c>
      <c r="AG22" s="154">
        <v>450.48547000000002</v>
      </c>
      <c r="AH22" s="154">
        <v>498.75178</v>
      </c>
      <c r="AI22" s="154">
        <v>257.35678000000001</v>
      </c>
      <c r="AJ22" s="154">
        <v>0</v>
      </c>
      <c r="AK22" s="154">
        <v>353.95287000000002</v>
      </c>
      <c r="AL22" s="154">
        <v>353.95287000000002</v>
      </c>
      <c r="AM22" s="154">
        <v>355.3</v>
      </c>
      <c r="AN22" s="154">
        <v>722.99599999999998</v>
      </c>
    </row>
    <row r="23" spans="1:40" ht="24" customHeight="1" x14ac:dyDescent="0.3">
      <c r="A23" s="18" t="s">
        <v>48</v>
      </c>
      <c r="B23" s="18" t="s">
        <v>804</v>
      </c>
      <c r="C23" s="155">
        <v>0</v>
      </c>
      <c r="D23" s="155">
        <v>0</v>
      </c>
      <c r="E23" s="155">
        <v>0</v>
      </c>
      <c r="F23" s="155">
        <v>20.6</v>
      </c>
      <c r="G23" s="155">
        <v>51.076000000000001</v>
      </c>
      <c r="H23" s="155">
        <v>5.41</v>
      </c>
      <c r="I23" s="155">
        <v>7.69</v>
      </c>
      <c r="J23" s="155">
        <v>6.774</v>
      </c>
      <c r="K23" s="155">
        <v>5.5</v>
      </c>
      <c r="L23" s="155">
        <v>5.5</v>
      </c>
      <c r="M23" s="155">
        <v>5.5</v>
      </c>
      <c r="N23" s="155">
        <v>5.5</v>
      </c>
      <c r="O23" s="155">
        <v>693.7</v>
      </c>
      <c r="P23" s="155">
        <v>742.54</v>
      </c>
      <c r="Q23" s="155">
        <v>8</v>
      </c>
      <c r="R23" s="155">
        <v>9</v>
      </c>
      <c r="S23" s="155">
        <v>801.39729</v>
      </c>
      <c r="T23" s="155">
        <v>63.399659999999997</v>
      </c>
      <c r="U23" s="155">
        <v>456.92</v>
      </c>
      <c r="V23" s="155">
        <v>801.3</v>
      </c>
      <c r="W23" s="155">
        <v>1.359</v>
      </c>
      <c r="X23" s="155">
        <v>2.698</v>
      </c>
      <c r="Y23" s="155">
        <v>737.87099999999998</v>
      </c>
      <c r="Z23" s="155">
        <v>0</v>
      </c>
      <c r="AA23" s="155">
        <v>774.8</v>
      </c>
      <c r="AB23" s="155">
        <v>7.899</v>
      </c>
      <c r="AC23" s="155">
        <v>7.14</v>
      </c>
      <c r="AD23" s="155">
        <v>482.66300999999999</v>
      </c>
      <c r="AE23" s="155">
        <v>0</v>
      </c>
      <c r="AF23" s="155">
        <v>482.66300999999999</v>
      </c>
      <c r="AG23" s="155">
        <v>450.48547000000002</v>
      </c>
      <c r="AH23" s="155">
        <v>498.75178</v>
      </c>
      <c r="AI23" s="155">
        <v>257.35678000000001</v>
      </c>
      <c r="AJ23" s="155">
        <v>0</v>
      </c>
      <c r="AK23" s="155">
        <v>353.95287000000002</v>
      </c>
      <c r="AL23" s="155">
        <v>353.95287000000002</v>
      </c>
      <c r="AM23" s="155">
        <v>483.5</v>
      </c>
      <c r="AN23" s="155">
        <v>774.94299999999998</v>
      </c>
    </row>
    <row r="24" spans="1:40" ht="24" customHeight="1" x14ac:dyDescent="0.3">
      <c r="A24" s="13" t="s">
        <v>48</v>
      </c>
      <c r="B24" s="13" t="s">
        <v>805</v>
      </c>
      <c r="C24" s="153">
        <v>0</v>
      </c>
      <c r="D24" s="153">
        <v>0</v>
      </c>
      <c r="E24" s="153">
        <v>0</v>
      </c>
      <c r="F24" s="153">
        <v>21.5</v>
      </c>
      <c r="G24" s="153">
        <v>470.67700000000002</v>
      </c>
      <c r="H24" s="153">
        <v>5.37</v>
      </c>
      <c r="I24" s="153">
        <v>7.96</v>
      </c>
      <c r="J24" s="153">
        <v>6.2389999999999999</v>
      </c>
      <c r="K24" s="153">
        <v>5.9</v>
      </c>
      <c r="L24" s="153">
        <v>5.9</v>
      </c>
      <c r="M24" s="153">
        <v>5.9</v>
      </c>
      <c r="N24" s="153">
        <v>5.9</v>
      </c>
      <c r="O24" s="153">
        <v>797</v>
      </c>
      <c r="P24" s="153">
        <v>793.09</v>
      </c>
      <c r="Q24" s="153">
        <v>8</v>
      </c>
      <c r="R24" s="153">
        <v>10</v>
      </c>
      <c r="S24" s="153">
        <v>831.52372000000003</v>
      </c>
      <c r="T24" s="153">
        <v>121.4597</v>
      </c>
      <c r="U24" s="153">
        <v>581.57000000000005</v>
      </c>
      <c r="V24" s="153">
        <v>826.6</v>
      </c>
      <c r="W24" s="153">
        <v>0.90600000000000003</v>
      </c>
      <c r="X24" s="153">
        <v>2.214</v>
      </c>
      <c r="Y24" s="153">
        <v>837.29899999999998</v>
      </c>
      <c r="Z24" s="153">
        <v>0</v>
      </c>
      <c r="AA24" s="153">
        <v>803.3</v>
      </c>
      <c r="AB24" s="153">
        <v>7.3929999999999998</v>
      </c>
      <c r="AC24" s="153">
        <v>6.72</v>
      </c>
      <c r="AD24" s="153">
        <v>482.66300999999999</v>
      </c>
      <c r="AE24" s="153">
        <v>0</v>
      </c>
      <c r="AF24" s="153">
        <v>482.66300999999999</v>
      </c>
      <c r="AG24" s="153">
        <v>450.48547000000002</v>
      </c>
      <c r="AH24" s="153">
        <v>498.75178</v>
      </c>
      <c r="AI24" s="153">
        <v>257.35678000000001</v>
      </c>
      <c r="AJ24" s="153">
        <v>0</v>
      </c>
      <c r="AK24" s="153">
        <v>353.95287000000002</v>
      </c>
      <c r="AL24" s="153">
        <v>353.95287000000002</v>
      </c>
      <c r="AM24" s="153">
        <v>607.54</v>
      </c>
      <c r="AN24" s="153">
        <v>797.55700000000002</v>
      </c>
    </row>
    <row r="25" spans="1:40" ht="24" customHeight="1" x14ac:dyDescent="0.3">
      <c r="A25" s="16" t="s">
        <v>48</v>
      </c>
      <c r="B25" s="16" t="s">
        <v>806</v>
      </c>
      <c r="C25" s="154">
        <v>0</v>
      </c>
      <c r="D25" s="154">
        <v>0</v>
      </c>
      <c r="E25" s="154">
        <v>0</v>
      </c>
      <c r="F25" s="154">
        <v>21.5</v>
      </c>
      <c r="G25" s="154">
        <v>583.81600000000003</v>
      </c>
      <c r="H25" s="154">
        <v>5.88</v>
      </c>
      <c r="I25" s="154">
        <v>7.85</v>
      </c>
      <c r="J25" s="154">
        <v>6.4189999999999996</v>
      </c>
      <c r="K25" s="154">
        <v>6.6</v>
      </c>
      <c r="L25" s="154">
        <v>6.6</v>
      </c>
      <c r="M25" s="154">
        <v>6.6</v>
      </c>
      <c r="N25" s="154">
        <v>6.6</v>
      </c>
      <c r="O25" s="154">
        <v>808.1</v>
      </c>
      <c r="P25" s="154">
        <v>815.64</v>
      </c>
      <c r="Q25" s="154">
        <v>8</v>
      </c>
      <c r="R25" s="154">
        <v>10</v>
      </c>
      <c r="S25" s="154">
        <v>841.06802000000005</v>
      </c>
      <c r="T25" s="154">
        <v>249.81720000000001</v>
      </c>
      <c r="U25" s="154">
        <v>685.84</v>
      </c>
      <c r="V25" s="154">
        <v>833.7</v>
      </c>
      <c r="W25" s="154">
        <v>0.93700000000000006</v>
      </c>
      <c r="X25" s="154">
        <v>2.5670000000000002</v>
      </c>
      <c r="Y25" s="154">
        <v>855.62400000000002</v>
      </c>
      <c r="Z25" s="154">
        <v>0</v>
      </c>
      <c r="AA25" s="154">
        <v>811.6</v>
      </c>
      <c r="AB25" s="154">
        <v>6.6459999999999999</v>
      </c>
      <c r="AC25" s="154">
        <v>5.47</v>
      </c>
      <c r="AD25" s="154">
        <v>482.66300999999999</v>
      </c>
      <c r="AE25" s="154">
        <v>0</v>
      </c>
      <c r="AF25" s="154">
        <v>482.66300999999999</v>
      </c>
      <c r="AG25" s="154">
        <v>450.48547000000002</v>
      </c>
      <c r="AH25" s="154">
        <v>498.75178</v>
      </c>
      <c r="AI25" s="154">
        <v>257.35678000000001</v>
      </c>
      <c r="AJ25" s="154">
        <v>0</v>
      </c>
      <c r="AK25" s="154">
        <v>353.95287000000002</v>
      </c>
      <c r="AL25" s="154">
        <v>353.95287000000002</v>
      </c>
      <c r="AM25" s="154">
        <v>720.19</v>
      </c>
      <c r="AN25" s="154">
        <v>806.63599999999997</v>
      </c>
    </row>
    <row r="26" spans="1:40" ht="24" customHeight="1" x14ac:dyDescent="0.3">
      <c r="A26" s="16" t="s">
        <v>48</v>
      </c>
      <c r="B26" s="16" t="s">
        <v>807</v>
      </c>
      <c r="C26" s="154">
        <v>0</v>
      </c>
      <c r="D26" s="154">
        <v>0</v>
      </c>
      <c r="E26" s="154">
        <v>0</v>
      </c>
      <c r="F26" s="154">
        <v>21.5</v>
      </c>
      <c r="G26" s="154">
        <v>684.36300000000006</v>
      </c>
      <c r="H26" s="154">
        <v>6.49</v>
      </c>
      <c r="I26" s="154">
        <v>7.18</v>
      </c>
      <c r="J26" s="154">
        <v>6.024</v>
      </c>
      <c r="K26" s="154">
        <v>7.3</v>
      </c>
      <c r="L26" s="154">
        <v>7.3</v>
      </c>
      <c r="M26" s="154">
        <v>7.3</v>
      </c>
      <c r="N26" s="154">
        <v>7.3</v>
      </c>
      <c r="O26" s="154">
        <v>804.7</v>
      </c>
      <c r="P26" s="154">
        <v>826.91</v>
      </c>
      <c r="Q26" s="154">
        <v>9</v>
      </c>
      <c r="R26" s="154">
        <v>11</v>
      </c>
      <c r="S26" s="154">
        <v>841.21729000000005</v>
      </c>
      <c r="T26" s="154">
        <v>368.04176999999999</v>
      </c>
      <c r="U26" s="154">
        <v>784.02</v>
      </c>
      <c r="V26" s="154">
        <v>823.9</v>
      </c>
      <c r="W26" s="154">
        <v>1.5309999999999999</v>
      </c>
      <c r="X26" s="154">
        <v>2.726</v>
      </c>
      <c r="Y26" s="154">
        <v>863.697</v>
      </c>
      <c r="Z26" s="154">
        <v>0</v>
      </c>
      <c r="AA26" s="154">
        <v>806.7</v>
      </c>
      <c r="AB26" s="154">
        <v>5.1630000000000003</v>
      </c>
      <c r="AC26" s="154">
        <v>4.37</v>
      </c>
      <c r="AD26" s="154">
        <v>482.66300999999999</v>
      </c>
      <c r="AE26" s="154">
        <v>0</v>
      </c>
      <c r="AF26" s="154">
        <v>482.66300999999999</v>
      </c>
      <c r="AG26" s="154">
        <v>450.48547000000002</v>
      </c>
      <c r="AH26" s="154">
        <v>498.75178</v>
      </c>
      <c r="AI26" s="154">
        <v>257.35678000000001</v>
      </c>
      <c r="AJ26" s="154">
        <v>0</v>
      </c>
      <c r="AK26" s="154">
        <v>353.95287000000002</v>
      </c>
      <c r="AL26" s="154">
        <v>353.95287000000002</v>
      </c>
      <c r="AM26" s="154">
        <v>824.1</v>
      </c>
      <c r="AN26" s="154">
        <v>806.375</v>
      </c>
    </row>
    <row r="27" spans="1:40" ht="24" customHeight="1" x14ac:dyDescent="0.3">
      <c r="A27" s="16" t="s">
        <v>48</v>
      </c>
      <c r="B27" s="16" t="s">
        <v>808</v>
      </c>
      <c r="C27" s="154">
        <v>0</v>
      </c>
      <c r="D27" s="154">
        <v>0</v>
      </c>
      <c r="E27" s="154">
        <v>0</v>
      </c>
      <c r="F27" s="154">
        <v>21.5</v>
      </c>
      <c r="G27" s="154">
        <v>765.21</v>
      </c>
      <c r="H27" s="154">
        <v>6.8</v>
      </c>
      <c r="I27" s="154">
        <v>6.57</v>
      </c>
      <c r="J27" s="154">
        <v>5.6529999999999996</v>
      </c>
      <c r="K27" s="154">
        <v>7.1</v>
      </c>
      <c r="L27" s="154">
        <v>7.1</v>
      </c>
      <c r="M27" s="154">
        <v>7.1</v>
      </c>
      <c r="N27" s="154">
        <v>7.1</v>
      </c>
      <c r="O27" s="154">
        <v>778.5</v>
      </c>
      <c r="P27" s="154">
        <v>830</v>
      </c>
      <c r="Q27" s="154">
        <v>10</v>
      </c>
      <c r="R27" s="154">
        <v>10</v>
      </c>
      <c r="S27" s="154">
        <v>836.33199000000002</v>
      </c>
      <c r="T27" s="154">
        <v>649.45518000000004</v>
      </c>
      <c r="U27" s="154">
        <v>869.05</v>
      </c>
      <c r="V27" s="154">
        <v>826.2</v>
      </c>
      <c r="W27" s="154">
        <v>2.452</v>
      </c>
      <c r="X27" s="154">
        <v>3.1070000000000002</v>
      </c>
      <c r="Y27" s="154">
        <v>833.197</v>
      </c>
      <c r="Z27" s="154">
        <v>0</v>
      </c>
      <c r="AA27" s="154">
        <v>807.9</v>
      </c>
      <c r="AB27" s="154">
        <v>5.4509999999999996</v>
      </c>
      <c r="AC27" s="154">
        <v>4.4400000000000004</v>
      </c>
      <c r="AD27" s="154">
        <v>482.66300999999999</v>
      </c>
      <c r="AE27" s="154">
        <v>0</v>
      </c>
      <c r="AF27" s="154">
        <v>482.66300999999999</v>
      </c>
      <c r="AG27" s="154">
        <v>450.48547000000002</v>
      </c>
      <c r="AH27" s="154">
        <v>498.75178</v>
      </c>
      <c r="AI27" s="154">
        <v>257.35678000000001</v>
      </c>
      <c r="AJ27" s="154">
        <v>0</v>
      </c>
      <c r="AK27" s="154">
        <v>353.95287000000002</v>
      </c>
      <c r="AL27" s="154">
        <v>353.95287000000002</v>
      </c>
      <c r="AM27" s="154">
        <v>902.91</v>
      </c>
      <c r="AN27" s="154">
        <v>800.97299999999996</v>
      </c>
    </row>
    <row r="28" spans="1:40" ht="24" customHeight="1" x14ac:dyDescent="0.3">
      <c r="A28" s="16" t="s">
        <v>48</v>
      </c>
      <c r="B28" s="16" t="s">
        <v>809</v>
      </c>
      <c r="C28" s="154">
        <v>0</v>
      </c>
      <c r="D28" s="154">
        <v>0</v>
      </c>
      <c r="E28" s="154">
        <v>0</v>
      </c>
      <c r="F28" s="154">
        <v>21.5</v>
      </c>
      <c r="G28" s="154">
        <v>836.16399999999999</v>
      </c>
      <c r="H28" s="154">
        <v>7.23</v>
      </c>
      <c r="I28" s="154">
        <v>6.95</v>
      </c>
      <c r="J28" s="154">
        <v>5.923</v>
      </c>
      <c r="K28" s="154">
        <v>7.3</v>
      </c>
      <c r="L28" s="154">
        <v>7.3</v>
      </c>
      <c r="M28" s="154">
        <v>7.3</v>
      </c>
      <c r="N28" s="154">
        <v>7.3</v>
      </c>
      <c r="O28" s="154">
        <v>787.3</v>
      </c>
      <c r="P28" s="154">
        <v>822.54</v>
      </c>
      <c r="Q28" s="154">
        <v>10</v>
      </c>
      <c r="R28" s="154">
        <v>10</v>
      </c>
      <c r="S28" s="154">
        <v>840.32980999999995</v>
      </c>
      <c r="T28" s="154">
        <v>720.53377999999998</v>
      </c>
      <c r="U28" s="154">
        <v>937.84</v>
      </c>
      <c r="V28" s="154">
        <v>826.4</v>
      </c>
      <c r="W28" s="154">
        <v>1.2749999999999999</v>
      </c>
      <c r="X28" s="154">
        <v>2.931</v>
      </c>
      <c r="Y28" s="154">
        <v>856.85199999999998</v>
      </c>
      <c r="Z28" s="154">
        <v>0</v>
      </c>
      <c r="AA28" s="154">
        <v>807.5</v>
      </c>
      <c r="AB28" s="154">
        <v>5.1559999999999997</v>
      </c>
      <c r="AC28" s="154">
        <v>4.3</v>
      </c>
      <c r="AD28" s="154">
        <v>482.66300999999999</v>
      </c>
      <c r="AE28" s="154">
        <v>0</v>
      </c>
      <c r="AF28" s="154">
        <v>482.66300999999999</v>
      </c>
      <c r="AG28" s="154">
        <v>353.95287000000002</v>
      </c>
      <c r="AH28" s="154">
        <v>379.69490000000002</v>
      </c>
      <c r="AI28" s="154">
        <v>257.35678000000001</v>
      </c>
      <c r="AJ28" s="154">
        <v>0</v>
      </c>
      <c r="AK28" s="154">
        <v>353.95287000000002</v>
      </c>
      <c r="AL28" s="154">
        <v>353.95287000000002</v>
      </c>
      <c r="AM28" s="154">
        <v>963.92</v>
      </c>
      <c r="AN28" s="154">
        <v>793.78200000000004</v>
      </c>
    </row>
    <row r="29" spans="1:40" ht="24" customHeight="1" x14ac:dyDescent="0.3">
      <c r="A29" s="16" t="s">
        <v>48</v>
      </c>
      <c r="B29" s="16" t="s">
        <v>810</v>
      </c>
      <c r="C29" s="154">
        <v>0</v>
      </c>
      <c r="D29" s="154">
        <v>0</v>
      </c>
      <c r="E29" s="154">
        <v>0</v>
      </c>
      <c r="F29" s="154">
        <v>21.5</v>
      </c>
      <c r="G29" s="154">
        <v>884.923</v>
      </c>
      <c r="H29" s="154">
        <v>7.83</v>
      </c>
      <c r="I29" s="154">
        <v>6.69</v>
      </c>
      <c r="J29" s="154">
        <v>5.5570000000000004</v>
      </c>
      <c r="K29" s="154">
        <v>7.5</v>
      </c>
      <c r="L29" s="154">
        <v>7.5</v>
      </c>
      <c r="M29" s="154">
        <v>7.5</v>
      </c>
      <c r="N29" s="154">
        <v>7.5</v>
      </c>
      <c r="O29" s="154">
        <v>785.1</v>
      </c>
      <c r="P29" s="154">
        <v>830.54</v>
      </c>
      <c r="Q29" s="154">
        <v>11</v>
      </c>
      <c r="R29" s="154">
        <v>11</v>
      </c>
      <c r="S29" s="154">
        <v>848.21487000000002</v>
      </c>
      <c r="T29" s="154">
        <v>779.25963000000002</v>
      </c>
      <c r="U29" s="154">
        <v>983.67</v>
      </c>
      <c r="V29" s="154">
        <v>824.2</v>
      </c>
      <c r="W29" s="154">
        <v>4.0199999999999996</v>
      </c>
      <c r="X29" s="154">
        <v>3.032</v>
      </c>
      <c r="Y29" s="154">
        <v>861.19600000000003</v>
      </c>
      <c r="Z29" s="154">
        <v>780.49699999999996</v>
      </c>
      <c r="AA29" s="154">
        <v>805.2</v>
      </c>
      <c r="AB29" s="154">
        <v>4.8150000000000004</v>
      </c>
      <c r="AC29" s="154">
        <v>4.43</v>
      </c>
      <c r="AD29" s="154">
        <v>482.66300999999999</v>
      </c>
      <c r="AE29" s="154">
        <v>0</v>
      </c>
      <c r="AF29" s="154">
        <v>482.66300999999999</v>
      </c>
      <c r="AG29" s="154">
        <v>450.48547000000002</v>
      </c>
      <c r="AH29" s="154">
        <v>498.75178</v>
      </c>
      <c r="AI29" s="154">
        <v>257.35678000000001</v>
      </c>
      <c r="AJ29" s="154">
        <v>0</v>
      </c>
      <c r="AK29" s="154">
        <v>353.95287000000002</v>
      </c>
      <c r="AL29" s="154">
        <v>353.95287000000002</v>
      </c>
      <c r="AM29" s="154">
        <v>1008</v>
      </c>
      <c r="AN29" s="154">
        <v>787.38</v>
      </c>
    </row>
    <row r="30" spans="1:40" ht="24" customHeight="1" x14ac:dyDescent="0.3">
      <c r="A30" s="16" t="s">
        <v>48</v>
      </c>
      <c r="B30" s="16" t="s">
        <v>811</v>
      </c>
      <c r="C30" s="154">
        <v>0</v>
      </c>
      <c r="D30" s="154">
        <v>0</v>
      </c>
      <c r="E30" s="154">
        <v>0</v>
      </c>
      <c r="F30" s="154">
        <v>21.5</v>
      </c>
      <c r="G30" s="154">
        <v>911.39599999999996</v>
      </c>
      <c r="H30" s="154">
        <v>7.96</v>
      </c>
      <c r="I30" s="154">
        <v>6.24</v>
      </c>
      <c r="J30" s="154">
        <v>5.1890000000000001</v>
      </c>
      <c r="K30" s="154">
        <v>6.9</v>
      </c>
      <c r="L30" s="154">
        <v>6.9</v>
      </c>
      <c r="M30" s="154">
        <v>6.9</v>
      </c>
      <c r="N30" s="154">
        <v>6.9</v>
      </c>
      <c r="O30" s="154">
        <v>784</v>
      </c>
      <c r="P30" s="154">
        <v>826</v>
      </c>
      <c r="Q30" s="154">
        <v>11</v>
      </c>
      <c r="R30" s="154">
        <v>11</v>
      </c>
      <c r="S30" s="154">
        <v>848.14002000000005</v>
      </c>
      <c r="T30" s="154">
        <v>821.35514999999998</v>
      </c>
      <c r="U30" s="154">
        <v>1009.14</v>
      </c>
      <c r="V30" s="154">
        <v>823.9</v>
      </c>
      <c r="W30" s="154">
        <v>2.11</v>
      </c>
      <c r="X30" s="154">
        <v>2.9689999999999999</v>
      </c>
      <c r="Y30" s="154">
        <v>864.80200000000002</v>
      </c>
      <c r="Z30" s="154">
        <v>781.15700000000004</v>
      </c>
      <c r="AA30" s="154">
        <v>806.5</v>
      </c>
      <c r="AB30" s="154">
        <v>5.2089999999999996</v>
      </c>
      <c r="AC30" s="154">
        <v>4.6100000000000003</v>
      </c>
      <c r="AD30" s="154">
        <v>482.66300999999999</v>
      </c>
      <c r="AE30" s="154">
        <v>0</v>
      </c>
      <c r="AF30" s="154">
        <v>482.66300999999999</v>
      </c>
      <c r="AG30" s="154">
        <v>450.48547000000002</v>
      </c>
      <c r="AH30" s="154">
        <v>498.75178</v>
      </c>
      <c r="AI30" s="154">
        <v>257.35678000000001</v>
      </c>
      <c r="AJ30" s="154">
        <v>0</v>
      </c>
      <c r="AK30" s="154">
        <v>353.95287000000002</v>
      </c>
      <c r="AL30" s="154">
        <v>353.95287000000002</v>
      </c>
      <c r="AM30" s="154">
        <v>1030.99</v>
      </c>
      <c r="AN30" s="154">
        <v>784.73400000000004</v>
      </c>
    </row>
    <row r="31" spans="1:40" ht="24" customHeight="1" x14ac:dyDescent="0.3">
      <c r="A31" s="18" t="s">
        <v>48</v>
      </c>
      <c r="B31" s="18" t="s">
        <v>812</v>
      </c>
      <c r="C31" s="155">
        <v>0</v>
      </c>
      <c r="D31" s="155">
        <v>0</v>
      </c>
      <c r="E31" s="155">
        <v>0</v>
      </c>
      <c r="F31" s="155">
        <v>21.5</v>
      </c>
      <c r="G31" s="155">
        <v>924.37099999999998</v>
      </c>
      <c r="H31" s="155">
        <v>7.79</v>
      </c>
      <c r="I31" s="155">
        <v>5.82</v>
      </c>
      <c r="J31" s="155">
        <v>4.9349999999999996</v>
      </c>
      <c r="K31" s="155">
        <v>5.6</v>
      </c>
      <c r="L31" s="155">
        <v>5.6</v>
      </c>
      <c r="M31" s="155">
        <v>5.6</v>
      </c>
      <c r="N31" s="155">
        <v>5.6</v>
      </c>
      <c r="O31" s="155">
        <v>789.9</v>
      </c>
      <c r="P31" s="155">
        <v>826.91</v>
      </c>
      <c r="Q31" s="155">
        <v>10</v>
      </c>
      <c r="R31" s="155">
        <v>11</v>
      </c>
      <c r="S31" s="155">
        <v>853.17529000000002</v>
      </c>
      <c r="T31" s="155">
        <v>850.07349999999997</v>
      </c>
      <c r="U31" s="155">
        <v>1014.22</v>
      </c>
      <c r="V31" s="155">
        <v>828.2</v>
      </c>
      <c r="W31" s="155">
        <v>2.153</v>
      </c>
      <c r="X31" s="155">
        <v>2.9660000000000002</v>
      </c>
      <c r="Y31" s="155">
        <v>862.56600000000003</v>
      </c>
      <c r="Z31" s="155">
        <v>784.63800000000003</v>
      </c>
      <c r="AA31" s="155">
        <v>812.5</v>
      </c>
      <c r="AB31" s="155">
        <v>4.0890000000000004</v>
      </c>
      <c r="AC31" s="155">
        <v>4.1500000000000004</v>
      </c>
      <c r="AD31" s="155">
        <v>482.66300999999999</v>
      </c>
      <c r="AE31" s="155">
        <v>0</v>
      </c>
      <c r="AF31" s="155">
        <v>482.66300999999999</v>
      </c>
      <c r="AG31" s="155">
        <v>450.48547000000002</v>
      </c>
      <c r="AH31" s="155">
        <v>498.75178</v>
      </c>
      <c r="AI31" s="155">
        <v>257.35678000000001</v>
      </c>
      <c r="AJ31" s="155">
        <v>0</v>
      </c>
      <c r="AK31" s="155">
        <v>353.95287000000002</v>
      </c>
      <c r="AL31" s="155">
        <v>353.95287000000002</v>
      </c>
      <c r="AM31" s="155">
        <v>1023.97</v>
      </c>
      <c r="AN31" s="155">
        <v>784.20500000000004</v>
      </c>
    </row>
    <row r="32" spans="1:40" ht="24" customHeight="1" x14ac:dyDescent="0.3">
      <c r="A32" s="13" t="s">
        <v>48</v>
      </c>
      <c r="B32" s="13" t="s">
        <v>813</v>
      </c>
      <c r="C32" s="153">
        <v>0</v>
      </c>
      <c r="D32" s="153">
        <v>5.92</v>
      </c>
      <c r="E32" s="153">
        <v>5.92</v>
      </c>
      <c r="F32" s="153">
        <v>21.5</v>
      </c>
      <c r="G32" s="153">
        <v>921.94200000000001</v>
      </c>
      <c r="H32" s="153">
        <v>7.74</v>
      </c>
      <c r="I32" s="153">
        <v>5.18</v>
      </c>
      <c r="J32" s="153">
        <v>4.8940000000000001</v>
      </c>
      <c r="K32" s="153">
        <v>4</v>
      </c>
      <c r="L32" s="153">
        <v>4</v>
      </c>
      <c r="M32" s="153">
        <v>4</v>
      </c>
      <c r="N32" s="153">
        <v>4</v>
      </c>
      <c r="O32" s="153">
        <v>796.1</v>
      </c>
      <c r="P32" s="153">
        <v>827.27</v>
      </c>
      <c r="Q32" s="153">
        <v>10</v>
      </c>
      <c r="R32" s="153">
        <v>10</v>
      </c>
      <c r="S32" s="153">
        <v>859.04111</v>
      </c>
      <c r="T32" s="153">
        <v>855.08254999999997</v>
      </c>
      <c r="U32" s="153">
        <v>997.33</v>
      </c>
      <c r="V32" s="153">
        <v>835</v>
      </c>
      <c r="W32" s="153">
        <v>2.1960000000000002</v>
      </c>
      <c r="X32" s="153">
        <v>2.851</v>
      </c>
      <c r="Y32" s="153">
        <v>863.36500000000001</v>
      </c>
      <c r="Z32" s="153">
        <v>789.91300000000001</v>
      </c>
      <c r="AA32" s="153">
        <v>818.7</v>
      </c>
      <c r="AB32" s="153">
        <v>4.5330000000000004</v>
      </c>
      <c r="AC32" s="153">
        <v>3.4</v>
      </c>
      <c r="AD32" s="153">
        <v>482.66300999999999</v>
      </c>
      <c r="AE32" s="153">
        <v>0</v>
      </c>
      <c r="AF32" s="153">
        <v>482.66300999999999</v>
      </c>
      <c r="AG32" s="153">
        <v>450.48547000000002</v>
      </c>
      <c r="AH32" s="153">
        <v>498.75178</v>
      </c>
      <c r="AI32" s="153">
        <v>257.35678000000001</v>
      </c>
      <c r="AJ32" s="153">
        <v>0</v>
      </c>
      <c r="AK32" s="153">
        <v>353.95287000000002</v>
      </c>
      <c r="AL32" s="153">
        <v>353.95287000000002</v>
      </c>
      <c r="AM32" s="153">
        <v>1003.52</v>
      </c>
      <c r="AN32" s="153">
        <v>793.21900000000005</v>
      </c>
    </row>
    <row r="33" spans="1:40" ht="24" customHeight="1" x14ac:dyDescent="0.3">
      <c r="A33" s="16" t="s">
        <v>48</v>
      </c>
      <c r="B33" s="16" t="s">
        <v>814</v>
      </c>
      <c r="C33" s="154">
        <v>0</v>
      </c>
      <c r="D33" s="154">
        <v>6.25</v>
      </c>
      <c r="E33" s="154">
        <v>6.25</v>
      </c>
      <c r="F33" s="154">
        <v>21.5</v>
      </c>
      <c r="G33" s="154">
        <v>891.51599999999996</v>
      </c>
      <c r="H33" s="154">
        <v>8.1300000000000008</v>
      </c>
      <c r="I33" s="154">
        <v>6.88</v>
      </c>
      <c r="J33" s="154">
        <v>4.9880000000000004</v>
      </c>
      <c r="K33" s="154">
        <v>10.5</v>
      </c>
      <c r="L33" s="154">
        <v>10.5</v>
      </c>
      <c r="M33" s="154">
        <v>10.5</v>
      </c>
      <c r="N33" s="154">
        <v>10.5</v>
      </c>
      <c r="O33" s="154">
        <v>802.9</v>
      </c>
      <c r="P33" s="154">
        <v>834.91</v>
      </c>
      <c r="Q33" s="154">
        <v>11</v>
      </c>
      <c r="R33" s="154">
        <v>11</v>
      </c>
      <c r="S33" s="154">
        <v>864.06023000000005</v>
      </c>
      <c r="T33" s="154">
        <v>784.49941999999999</v>
      </c>
      <c r="U33" s="154">
        <v>967.14</v>
      </c>
      <c r="V33" s="154">
        <v>841.7</v>
      </c>
      <c r="W33" s="154">
        <v>2.137</v>
      </c>
      <c r="X33" s="154">
        <v>2.4049999999999998</v>
      </c>
      <c r="Y33" s="154">
        <v>866.625</v>
      </c>
      <c r="Z33" s="154">
        <v>797.15</v>
      </c>
      <c r="AA33" s="154">
        <v>825.2</v>
      </c>
      <c r="AB33" s="154">
        <v>4.3040000000000003</v>
      </c>
      <c r="AC33" s="154">
        <v>3.59</v>
      </c>
      <c r="AD33" s="154">
        <v>482.66300999999999</v>
      </c>
      <c r="AE33" s="154">
        <v>0</v>
      </c>
      <c r="AF33" s="154">
        <v>482.66300999999999</v>
      </c>
      <c r="AG33" s="154">
        <v>450.48547000000002</v>
      </c>
      <c r="AH33" s="154">
        <v>498.75178</v>
      </c>
      <c r="AI33" s="154">
        <v>257.35678000000001</v>
      </c>
      <c r="AJ33" s="154">
        <v>0</v>
      </c>
      <c r="AK33" s="154">
        <v>353.95287000000002</v>
      </c>
      <c r="AL33" s="154">
        <v>353.95287000000002</v>
      </c>
      <c r="AM33" s="154">
        <v>959.51</v>
      </c>
      <c r="AN33" s="154">
        <v>809.59100000000001</v>
      </c>
    </row>
    <row r="34" spans="1:40" ht="24" customHeight="1" x14ac:dyDescent="0.3">
      <c r="A34" s="16" t="s">
        <v>48</v>
      </c>
      <c r="B34" s="16" t="s">
        <v>815</v>
      </c>
      <c r="C34" s="154">
        <v>0</v>
      </c>
      <c r="D34" s="154">
        <v>5.73</v>
      </c>
      <c r="E34" s="154">
        <v>5.73</v>
      </c>
      <c r="F34" s="154">
        <v>21.5</v>
      </c>
      <c r="G34" s="154">
        <v>852.11699999999996</v>
      </c>
      <c r="H34" s="154">
        <v>7.7</v>
      </c>
      <c r="I34" s="154">
        <v>8.25</v>
      </c>
      <c r="J34" s="154">
        <v>5.4109999999999996</v>
      </c>
      <c r="K34" s="154">
        <v>10.199999999999999</v>
      </c>
      <c r="L34" s="154">
        <v>10.199999999999999</v>
      </c>
      <c r="M34" s="154">
        <v>10.199999999999999</v>
      </c>
      <c r="N34" s="154">
        <v>10.199999999999999</v>
      </c>
      <c r="O34" s="154">
        <v>810.8</v>
      </c>
      <c r="P34" s="154">
        <v>840.44</v>
      </c>
      <c r="Q34" s="154">
        <v>11</v>
      </c>
      <c r="R34" s="154">
        <v>12</v>
      </c>
      <c r="S34" s="154">
        <v>868.43728999999996</v>
      </c>
      <c r="T34" s="154">
        <v>819.91341</v>
      </c>
      <c r="U34" s="154">
        <v>910.24</v>
      </c>
      <c r="V34" s="154">
        <v>846.2</v>
      </c>
      <c r="W34" s="154">
        <v>8.673</v>
      </c>
      <c r="X34" s="154">
        <v>3.8839999999999999</v>
      </c>
      <c r="Y34" s="154">
        <v>865.79</v>
      </c>
      <c r="Z34" s="154">
        <v>807.02499999999998</v>
      </c>
      <c r="AA34" s="154">
        <v>828.9</v>
      </c>
      <c r="AB34" s="154">
        <v>5.1070000000000002</v>
      </c>
      <c r="AC34" s="154">
        <v>4.4000000000000004</v>
      </c>
      <c r="AD34" s="154">
        <v>482.66300999999999</v>
      </c>
      <c r="AE34" s="154">
        <v>0</v>
      </c>
      <c r="AF34" s="154">
        <v>482.66300999999999</v>
      </c>
      <c r="AG34" s="154">
        <v>450.48547000000002</v>
      </c>
      <c r="AH34" s="154">
        <v>498.75178</v>
      </c>
      <c r="AI34" s="154">
        <v>257.35678000000001</v>
      </c>
      <c r="AJ34" s="154">
        <v>0</v>
      </c>
      <c r="AK34" s="154">
        <v>353.95287000000002</v>
      </c>
      <c r="AL34" s="154">
        <v>353.95287000000002</v>
      </c>
      <c r="AM34" s="154">
        <v>907.12</v>
      </c>
      <c r="AN34" s="154">
        <v>808.279</v>
      </c>
    </row>
    <row r="35" spans="1:40" ht="24" customHeight="1" x14ac:dyDescent="0.3">
      <c r="A35" s="16" t="s">
        <v>48</v>
      </c>
      <c r="B35" s="16" t="s">
        <v>816</v>
      </c>
      <c r="C35" s="154">
        <v>0</v>
      </c>
      <c r="D35" s="154">
        <v>6.88</v>
      </c>
      <c r="E35" s="154">
        <v>6.88</v>
      </c>
      <c r="F35" s="154">
        <v>21.5</v>
      </c>
      <c r="G35" s="154">
        <v>789.65</v>
      </c>
      <c r="H35" s="154">
        <v>7.82</v>
      </c>
      <c r="I35" s="154">
        <v>7.82</v>
      </c>
      <c r="J35" s="154">
        <v>5.5030000000000001</v>
      </c>
      <c r="K35" s="154">
        <v>11.5</v>
      </c>
      <c r="L35" s="154">
        <v>11.5</v>
      </c>
      <c r="M35" s="154">
        <v>11.5</v>
      </c>
      <c r="N35" s="154">
        <v>11.5</v>
      </c>
      <c r="O35" s="154">
        <v>810.6</v>
      </c>
      <c r="P35" s="154">
        <v>844</v>
      </c>
      <c r="Q35" s="154">
        <v>11</v>
      </c>
      <c r="R35" s="154">
        <v>11</v>
      </c>
      <c r="S35" s="154">
        <v>867.12343999999996</v>
      </c>
      <c r="T35" s="154">
        <v>772.74843999999996</v>
      </c>
      <c r="U35" s="154">
        <v>832.59</v>
      </c>
      <c r="V35" s="154">
        <v>846.9</v>
      </c>
      <c r="W35" s="154">
        <v>7.3520000000000003</v>
      </c>
      <c r="X35" s="154">
        <v>6.7869999999999999</v>
      </c>
      <c r="Y35" s="154">
        <v>868.66300000000001</v>
      </c>
      <c r="Z35" s="154">
        <v>813.92</v>
      </c>
      <c r="AA35" s="154">
        <v>828.3</v>
      </c>
      <c r="AB35" s="154">
        <v>6.008</v>
      </c>
      <c r="AC35" s="154">
        <v>5.19</v>
      </c>
      <c r="AD35" s="154">
        <v>482.66300999999999</v>
      </c>
      <c r="AE35" s="154">
        <v>0</v>
      </c>
      <c r="AF35" s="154">
        <v>482.66300999999999</v>
      </c>
      <c r="AG35" s="154">
        <v>450.48547000000002</v>
      </c>
      <c r="AH35" s="154">
        <v>498.75178</v>
      </c>
      <c r="AI35" s="154">
        <v>257.35678000000001</v>
      </c>
      <c r="AJ35" s="154">
        <v>0</v>
      </c>
      <c r="AK35" s="154">
        <v>353.95287000000002</v>
      </c>
      <c r="AL35" s="154">
        <v>353.95287000000002</v>
      </c>
      <c r="AM35" s="154">
        <v>819.64</v>
      </c>
      <c r="AN35" s="154">
        <v>720.71799999999996</v>
      </c>
    </row>
    <row r="36" spans="1:40" ht="24" customHeight="1" x14ac:dyDescent="0.3">
      <c r="A36" s="16" t="s">
        <v>48</v>
      </c>
      <c r="B36" s="16" t="s">
        <v>817</v>
      </c>
      <c r="C36" s="154">
        <v>0</v>
      </c>
      <c r="D36" s="154">
        <v>6.48</v>
      </c>
      <c r="E36" s="154">
        <v>6.48</v>
      </c>
      <c r="F36" s="154">
        <v>21.5</v>
      </c>
      <c r="G36" s="154">
        <v>719.70299999999997</v>
      </c>
      <c r="H36" s="154">
        <v>8.0299999999999994</v>
      </c>
      <c r="I36" s="154">
        <v>7.94</v>
      </c>
      <c r="J36" s="154">
        <v>5.6589999999999998</v>
      </c>
      <c r="K36" s="154">
        <v>9.6999999999999993</v>
      </c>
      <c r="L36" s="154">
        <v>9.6999999999999993</v>
      </c>
      <c r="M36" s="154">
        <v>9.6999999999999993</v>
      </c>
      <c r="N36" s="154">
        <v>9.6999999999999993</v>
      </c>
      <c r="O36" s="154">
        <v>810.5</v>
      </c>
      <c r="P36" s="154">
        <v>837.6</v>
      </c>
      <c r="Q36" s="154">
        <v>11</v>
      </c>
      <c r="R36" s="154">
        <v>11</v>
      </c>
      <c r="S36" s="154">
        <v>856.04956000000004</v>
      </c>
      <c r="T36" s="154">
        <v>703.49429999999995</v>
      </c>
      <c r="U36" s="154">
        <v>737.3</v>
      </c>
      <c r="V36" s="154">
        <v>834</v>
      </c>
      <c r="W36" s="154">
        <v>8.4559999999999995</v>
      </c>
      <c r="X36" s="154">
        <v>7.5369999999999999</v>
      </c>
      <c r="Y36" s="154">
        <v>861.14499999999998</v>
      </c>
      <c r="Z36" s="154">
        <v>812.08299999999997</v>
      </c>
      <c r="AA36" s="154">
        <v>811.3</v>
      </c>
      <c r="AB36" s="154">
        <v>5.4050000000000002</v>
      </c>
      <c r="AC36" s="154">
        <v>5.2</v>
      </c>
      <c r="AD36" s="154">
        <v>482.66300999999999</v>
      </c>
      <c r="AE36" s="154">
        <v>0</v>
      </c>
      <c r="AF36" s="154">
        <v>482.66300999999999</v>
      </c>
      <c r="AG36" s="154">
        <v>450.48547000000002</v>
      </c>
      <c r="AH36" s="154">
        <v>498.75178</v>
      </c>
      <c r="AI36" s="154">
        <v>257.35678000000001</v>
      </c>
      <c r="AJ36" s="154">
        <v>0</v>
      </c>
      <c r="AK36" s="154">
        <v>353.95287000000002</v>
      </c>
      <c r="AL36" s="154">
        <v>353.95287000000002</v>
      </c>
      <c r="AM36" s="154">
        <v>719.27</v>
      </c>
      <c r="AN36" s="154">
        <v>747.73599999999999</v>
      </c>
    </row>
    <row r="37" spans="1:40" ht="24" customHeight="1" x14ac:dyDescent="0.3">
      <c r="A37" s="16" t="s">
        <v>48</v>
      </c>
      <c r="B37" s="16" t="s">
        <v>818</v>
      </c>
      <c r="C37" s="154">
        <v>0</v>
      </c>
      <c r="D37" s="154">
        <v>6.56</v>
      </c>
      <c r="E37" s="154">
        <v>6.56</v>
      </c>
      <c r="F37" s="154">
        <v>21.5</v>
      </c>
      <c r="G37" s="154">
        <v>616.04499999999996</v>
      </c>
      <c r="H37" s="154">
        <v>6.38</v>
      </c>
      <c r="I37" s="154">
        <v>8.59</v>
      </c>
      <c r="J37" s="154">
        <v>6.0640000000000001</v>
      </c>
      <c r="K37" s="154">
        <v>9.3000000000000007</v>
      </c>
      <c r="L37" s="154">
        <v>9.3000000000000007</v>
      </c>
      <c r="M37" s="154">
        <v>9.3000000000000007</v>
      </c>
      <c r="N37" s="154">
        <v>9.3000000000000007</v>
      </c>
      <c r="O37" s="154">
        <v>794.3</v>
      </c>
      <c r="P37" s="154">
        <v>818.54</v>
      </c>
      <c r="Q37" s="154">
        <v>11</v>
      </c>
      <c r="R37" s="154">
        <v>11</v>
      </c>
      <c r="S37" s="154">
        <v>827.31335000000001</v>
      </c>
      <c r="T37" s="154">
        <v>622.30382999999995</v>
      </c>
      <c r="U37" s="154">
        <v>625.28</v>
      </c>
      <c r="V37" s="154">
        <v>797.7</v>
      </c>
      <c r="W37" s="154">
        <v>8.9209999999999994</v>
      </c>
      <c r="X37" s="154">
        <v>8.2590000000000003</v>
      </c>
      <c r="Y37" s="154">
        <v>847.88</v>
      </c>
      <c r="Z37" s="154">
        <v>808.39099999999996</v>
      </c>
      <c r="AA37" s="154">
        <v>775.1</v>
      </c>
      <c r="AB37" s="154">
        <v>5.9610000000000003</v>
      </c>
      <c r="AC37" s="154">
        <v>7.05</v>
      </c>
      <c r="AD37" s="154">
        <v>482.66300999999999</v>
      </c>
      <c r="AE37" s="154">
        <v>0</v>
      </c>
      <c r="AF37" s="154">
        <v>482.66300999999999</v>
      </c>
      <c r="AG37" s="154">
        <v>450.48547000000002</v>
      </c>
      <c r="AH37" s="154">
        <v>498.75178</v>
      </c>
      <c r="AI37" s="154">
        <v>257.35678000000001</v>
      </c>
      <c r="AJ37" s="154">
        <v>0</v>
      </c>
      <c r="AK37" s="154">
        <v>353.95287000000002</v>
      </c>
      <c r="AL37" s="154">
        <v>353.95287000000002</v>
      </c>
      <c r="AM37" s="154">
        <v>614.61</v>
      </c>
      <c r="AN37" s="154">
        <v>753.05200000000002</v>
      </c>
    </row>
    <row r="38" spans="1:40" ht="24" customHeight="1" x14ac:dyDescent="0.3">
      <c r="A38" s="16" t="s">
        <v>48</v>
      </c>
      <c r="B38" s="16" t="s">
        <v>819</v>
      </c>
      <c r="C38" s="154">
        <v>0</v>
      </c>
      <c r="D38" s="154">
        <v>8.33</v>
      </c>
      <c r="E38" s="154">
        <v>8.33</v>
      </c>
      <c r="F38" s="154">
        <v>21.5</v>
      </c>
      <c r="G38" s="154">
        <v>502.50900000000001</v>
      </c>
      <c r="H38" s="154">
        <v>6.21</v>
      </c>
      <c r="I38" s="154">
        <v>8.23</v>
      </c>
      <c r="J38" s="154">
        <v>6.2460000000000004</v>
      </c>
      <c r="K38" s="154">
        <v>10.3</v>
      </c>
      <c r="L38" s="154">
        <v>10.3</v>
      </c>
      <c r="M38" s="154">
        <v>10.3</v>
      </c>
      <c r="N38" s="154">
        <v>10.3</v>
      </c>
      <c r="O38" s="154">
        <v>712.5</v>
      </c>
      <c r="P38" s="154">
        <v>769.82</v>
      </c>
      <c r="Q38" s="154">
        <v>10</v>
      </c>
      <c r="R38" s="154">
        <v>11</v>
      </c>
      <c r="S38" s="154">
        <v>748.98933</v>
      </c>
      <c r="T38" s="154">
        <v>528.89389000000006</v>
      </c>
      <c r="U38" s="154">
        <v>508.22</v>
      </c>
      <c r="V38" s="154">
        <v>736.4</v>
      </c>
      <c r="W38" s="154">
        <v>7.54</v>
      </c>
      <c r="X38" s="154">
        <v>8.8170000000000002</v>
      </c>
      <c r="Y38" s="154">
        <v>784.14</v>
      </c>
      <c r="Z38" s="154">
        <v>765.30700000000002</v>
      </c>
      <c r="AA38" s="154">
        <v>712.8</v>
      </c>
      <c r="AB38" s="154">
        <v>6.2729999999999997</v>
      </c>
      <c r="AC38" s="154">
        <v>7.12</v>
      </c>
      <c r="AD38" s="154">
        <v>482.66300999999999</v>
      </c>
      <c r="AE38" s="154">
        <v>0</v>
      </c>
      <c r="AF38" s="154">
        <v>482.66300999999999</v>
      </c>
      <c r="AG38" s="154">
        <v>450.48547000000002</v>
      </c>
      <c r="AH38" s="154">
        <v>498.75178</v>
      </c>
      <c r="AI38" s="154">
        <v>257.35678000000001</v>
      </c>
      <c r="AJ38" s="154">
        <v>0</v>
      </c>
      <c r="AK38" s="154">
        <v>353.95287000000002</v>
      </c>
      <c r="AL38" s="154">
        <v>353.95287000000002</v>
      </c>
      <c r="AM38" s="154">
        <v>490.75</v>
      </c>
      <c r="AN38" s="154">
        <v>674.69899999999996</v>
      </c>
    </row>
    <row r="39" spans="1:40" ht="24" customHeight="1" x14ac:dyDescent="0.3">
      <c r="A39" s="18" t="s">
        <v>48</v>
      </c>
      <c r="B39" s="18" t="s">
        <v>820</v>
      </c>
      <c r="C39" s="155">
        <v>0</v>
      </c>
      <c r="D39" s="155">
        <v>8.19</v>
      </c>
      <c r="E39" s="155">
        <v>8.19</v>
      </c>
      <c r="F39" s="155">
        <v>21.5</v>
      </c>
      <c r="G39" s="155">
        <v>382.113</v>
      </c>
      <c r="H39" s="155">
        <v>6.05</v>
      </c>
      <c r="I39" s="155">
        <v>8.24</v>
      </c>
      <c r="J39" s="155">
        <v>5.6879999999999997</v>
      </c>
      <c r="K39" s="155">
        <v>7.4</v>
      </c>
      <c r="L39" s="155">
        <v>7.4</v>
      </c>
      <c r="M39" s="155">
        <v>7.4</v>
      </c>
      <c r="N39" s="155">
        <v>7.4</v>
      </c>
      <c r="O39" s="155">
        <v>501</v>
      </c>
      <c r="P39" s="155">
        <v>578.66999999999996</v>
      </c>
      <c r="Q39" s="155">
        <v>10</v>
      </c>
      <c r="R39" s="155">
        <v>11</v>
      </c>
      <c r="S39" s="155">
        <v>506.29016999999999</v>
      </c>
      <c r="T39" s="155">
        <v>419.43110000000001</v>
      </c>
      <c r="U39" s="155">
        <v>374.68</v>
      </c>
      <c r="V39" s="155">
        <v>599.5</v>
      </c>
      <c r="W39" s="155">
        <v>8.81</v>
      </c>
      <c r="X39" s="155">
        <v>9.25</v>
      </c>
      <c r="Y39" s="155">
        <v>639.47799999999995</v>
      </c>
      <c r="Z39" s="155">
        <v>617.78</v>
      </c>
      <c r="AA39" s="155">
        <v>559.79999999999995</v>
      </c>
      <c r="AB39" s="155">
        <v>6.4009999999999998</v>
      </c>
      <c r="AC39" s="155">
        <v>7.07</v>
      </c>
      <c r="AD39" s="155">
        <v>482.66300999999999</v>
      </c>
      <c r="AE39" s="155">
        <v>0</v>
      </c>
      <c r="AF39" s="155">
        <v>482.66300999999999</v>
      </c>
      <c r="AG39" s="155">
        <v>450.48547000000002</v>
      </c>
      <c r="AH39" s="155">
        <v>498.75178</v>
      </c>
      <c r="AI39" s="155">
        <v>257.35678000000001</v>
      </c>
      <c r="AJ39" s="155">
        <v>0</v>
      </c>
      <c r="AK39" s="155">
        <v>353.95287000000002</v>
      </c>
      <c r="AL39" s="155">
        <v>353.95287000000002</v>
      </c>
      <c r="AM39" s="155">
        <v>356.78</v>
      </c>
      <c r="AN39" s="155">
        <v>488.625</v>
      </c>
    </row>
    <row r="40" spans="1:40" ht="24" customHeight="1" x14ac:dyDescent="0.3">
      <c r="A40" s="13" t="s">
        <v>48</v>
      </c>
      <c r="B40" s="13" t="s">
        <v>821</v>
      </c>
      <c r="C40" s="153">
        <v>0</v>
      </c>
      <c r="D40" s="153">
        <v>7.75</v>
      </c>
      <c r="E40" s="153">
        <v>7.75</v>
      </c>
      <c r="F40" s="153">
        <v>20.3</v>
      </c>
      <c r="G40" s="153">
        <v>260.98</v>
      </c>
      <c r="H40" s="153">
        <v>5.56</v>
      </c>
      <c r="I40" s="153">
        <v>7.48</v>
      </c>
      <c r="J40" s="153">
        <v>5.7889999999999997</v>
      </c>
      <c r="K40" s="153">
        <v>8.1999999999999993</v>
      </c>
      <c r="L40" s="153">
        <v>8.1999999999999993</v>
      </c>
      <c r="M40" s="153">
        <v>8.1999999999999993</v>
      </c>
      <c r="N40" s="153">
        <v>8.1999999999999993</v>
      </c>
      <c r="O40" s="153">
        <v>253</v>
      </c>
      <c r="P40" s="153">
        <v>313.27</v>
      </c>
      <c r="Q40" s="153">
        <v>10</v>
      </c>
      <c r="R40" s="153">
        <v>11</v>
      </c>
      <c r="S40" s="153">
        <v>223.55801</v>
      </c>
      <c r="T40" s="153">
        <v>297.74108999999999</v>
      </c>
      <c r="U40" s="153">
        <v>225.96</v>
      </c>
      <c r="V40" s="153">
        <v>257.7</v>
      </c>
      <c r="W40" s="153">
        <v>10.215999999999999</v>
      </c>
      <c r="X40" s="153">
        <v>10.162000000000001</v>
      </c>
      <c r="Y40" s="153">
        <v>382.84100000000001</v>
      </c>
      <c r="Z40" s="153">
        <v>358.62099999999998</v>
      </c>
      <c r="AA40" s="153">
        <v>235.4</v>
      </c>
      <c r="AB40" s="153">
        <v>6.6760000000000002</v>
      </c>
      <c r="AC40" s="153">
        <v>7.2</v>
      </c>
      <c r="AD40" s="153">
        <v>482.66300999999999</v>
      </c>
      <c r="AE40" s="153">
        <v>0</v>
      </c>
      <c r="AF40" s="153">
        <v>482.66300999999999</v>
      </c>
      <c r="AG40" s="153">
        <v>450.48547000000002</v>
      </c>
      <c r="AH40" s="153">
        <v>498.75178</v>
      </c>
      <c r="AI40" s="153">
        <v>257.35678000000001</v>
      </c>
      <c r="AJ40" s="153">
        <v>0</v>
      </c>
      <c r="AK40" s="153">
        <v>353.95287000000002</v>
      </c>
      <c r="AL40" s="153">
        <v>353.95287000000002</v>
      </c>
      <c r="AM40" s="153">
        <v>217.85</v>
      </c>
      <c r="AN40" s="153">
        <v>161.042</v>
      </c>
    </row>
    <row r="41" spans="1:40" ht="24" customHeight="1" x14ac:dyDescent="0.3">
      <c r="A41" s="16" t="s">
        <v>48</v>
      </c>
      <c r="B41" s="16" t="s">
        <v>822</v>
      </c>
      <c r="C41" s="154">
        <v>0</v>
      </c>
      <c r="D41" s="154">
        <v>7.9</v>
      </c>
      <c r="E41" s="154">
        <v>7.9</v>
      </c>
      <c r="F41" s="154">
        <v>20.3</v>
      </c>
      <c r="G41" s="154">
        <v>41.238999999999997</v>
      </c>
      <c r="H41" s="154">
        <v>5.63</v>
      </c>
      <c r="I41" s="154">
        <v>7.16</v>
      </c>
      <c r="J41" s="154">
        <v>5.7539999999999996</v>
      </c>
      <c r="K41" s="154">
        <v>8.1999999999999993</v>
      </c>
      <c r="L41" s="154">
        <v>8.1999999999999993</v>
      </c>
      <c r="M41" s="154">
        <v>8.1999999999999993</v>
      </c>
      <c r="N41" s="154">
        <v>8.1999999999999993</v>
      </c>
      <c r="O41" s="154">
        <v>48.4</v>
      </c>
      <c r="P41" s="154">
        <v>73.38</v>
      </c>
      <c r="Q41" s="154">
        <v>9</v>
      </c>
      <c r="R41" s="154">
        <v>10</v>
      </c>
      <c r="S41" s="154">
        <v>18.946619999999999</v>
      </c>
      <c r="T41" s="154">
        <v>203.38140000000001</v>
      </c>
      <c r="U41" s="154">
        <v>54.54</v>
      </c>
      <c r="V41" s="154">
        <v>19.8</v>
      </c>
      <c r="W41" s="154">
        <v>10.81</v>
      </c>
      <c r="X41" s="154">
        <v>10.651</v>
      </c>
      <c r="Y41" s="154">
        <v>134.53100000000001</v>
      </c>
      <c r="Z41" s="154">
        <v>115.922</v>
      </c>
      <c r="AA41" s="154">
        <v>18.3</v>
      </c>
      <c r="AB41" s="154">
        <v>6.6920000000000002</v>
      </c>
      <c r="AC41" s="154">
        <v>7.16</v>
      </c>
      <c r="AD41" s="154">
        <v>482.66300999999999</v>
      </c>
      <c r="AE41" s="154">
        <v>0</v>
      </c>
      <c r="AF41" s="154">
        <v>482.66300999999999</v>
      </c>
      <c r="AG41" s="154">
        <v>450.48547000000002</v>
      </c>
      <c r="AH41" s="154">
        <v>498.75178</v>
      </c>
      <c r="AI41" s="154">
        <v>257.35678000000001</v>
      </c>
      <c r="AJ41" s="154">
        <v>0</v>
      </c>
      <c r="AK41" s="154">
        <v>353.95287000000002</v>
      </c>
      <c r="AL41" s="154">
        <v>353.95287000000002</v>
      </c>
      <c r="AM41" s="154">
        <v>71.83</v>
      </c>
      <c r="AN41" s="154">
        <v>5.375</v>
      </c>
    </row>
    <row r="42" spans="1:40" ht="24" customHeight="1" x14ac:dyDescent="0.3">
      <c r="A42" s="16" t="s">
        <v>48</v>
      </c>
      <c r="B42" s="16" t="s">
        <v>823</v>
      </c>
      <c r="C42" s="154">
        <v>0</v>
      </c>
      <c r="D42" s="154">
        <v>7.15</v>
      </c>
      <c r="E42" s="154">
        <v>7.15</v>
      </c>
      <c r="F42" s="154">
        <v>20.3</v>
      </c>
      <c r="G42" s="154">
        <v>16.593</v>
      </c>
      <c r="H42" s="154">
        <v>5.24</v>
      </c>
      <c r="I42" s="154">
        <v>7.95</v>
      </c>
      <c r="J42" s="154">
        <v>6.1870000000000003</v>
      </c>
      <c r="K42" s="154">
        <v>8.1999999999999993</v>
      </c>
      <c r="L42" s="154">
        <v>8.1999999999999993</v>
      </c>
      <c r="M42" s="154">
        <v>8.1999999999999993</v>
      </c>
      <c r="N42" s="154">
        <v>8.1999999999999993</v>
      </c>
      <c r="O42" s="154">
        <v>0</v>
      </c>
      <c r="P42" s="154">
        <v>0</v>
      </c>
      <c r="Q42" s="154">
        <v>9</v>
      </c>
      <c r="R42" s="154">
        <v>10</v>
      </c>
      <c r="S42" s="154">
        <v>0</v>
      </c>
      <c r="T42" s="154">
        <v>113.75891</v>
      </c>
      <c r="U42" s="154">
        <v>0</v>
      </c>
      <c r="V42" s="154">
        <v>0</v>
      </c>
      <c r="W42" s="154">
        <v>9.8390000000000004</v>
      </c>
      <c r="X42" s="154">
        <v>9.7739999999999991</v>
      </c>
      <c r="Y42" s="154">
        <v>2.9409999999999998</v>
      </c>
      <c r="Z42" s="154">
        <v>0.85499999999999998</v>
      </c>
      <c r="AA42" s="154">
        <v>0</v>
      </c>
      <c r="AB42" s="154">
        <v>6.5990000000000002</v>
      </c>
      <c r="AC42" s="154">
        <v>7.22</v>
      </c>
      <c r="AD42" s="154">
        <v>482.66300999999999</v>
      </c>
      <c r="AE42" s="154">
        <v>0</v>
      </c>
      <c r="AF42" s="154">
        <v>482.66300999999999</v>
      </c>
      <c r="AG42" s="154">
        <v>450.48547000000002</v>
      </c>
      <c r="AH42" s="154">
        <v>498.75178</v>
      </c>
      <c r="AI42" s="154">
        <v>257.35678000000001</v>
      </c>
      <c r="AJ42" s="154">
        <v>0</v>
      </c>
      <c r="AK42" s="154">
        <v>353.95287000000002</v>
      </c>
      <c r="AL42" s="154">
        <v>353.95287000000002</v>
      </c>
      <c r="AM42" s="154">
        <v>0</v>
      </c>
      <c r="AN42" s="154">
        <v>0</v>
      </c>
    </row>
    <row r="43" spans="1:40" ht="24" customHeight="1" x14ac:dyDescent="0.3">
      <c r="A43" s="16" t="s">
        <v>48</v>
      </c>
      <c r="B43" s="16" t="s">
        <v>824</v>
      </c>
      <c r="C43" s="154">
        <v>0</v>
      </c>
      <c r="D43" s="154">
        <v>7.2</v>
      </c>
      <c r="E43" s="154">
        <v>7.2</v>
      </c>
      <c r="F43" s="154">
        <v>20.3</v>
      </c>
      <c r="G43" s="154">
        <v>0</v>
      </c>
      <c r="H43" s="154">
        <v>5.75</v>
      </c>
      <c r="I43" s="154">
        <v>8.11</v>
      </c>
      <c r="J43" s="154">
        <v>6.7130000000000001</v>
      </c>
      <c r="K43" s="154">
        <v>6</v>
      </c>
      <c r="L43" s="154">
        <v>6</v>
      </c>
      <c r="M43" s="154">
        <v>6</v>
      </c>
      <c r="N43" s="154">
        <v>6</v>
      </c>
      <c r="O43" s="154">
        <v>0</v>
      </c>
      <c r="P43" s="154">
        <v>0</v>
      </c>
      <c r="Q43" s="154">
        <v>9</v>
      </c>
      <c r="R43" s="154">
        <v>10</v>
      </c>
      <c r="S43" s="154">
        <v>0</v>
      </c>
      <c r="T43" s="154">
        <v>30.29738</v>
      </c>
      <c r="U43" s="154">
        <v>0</v>
      </c>
      <c r="V43" s="154">
        <v>0</v>
      </c>
      <c r="W43" s="154">
        <v>7.6120000000000001</v>
      </c>
      <c r="X43" s="154">
        <v>8.9060000000000006</v>
      </c>
      <c r="Y43" s="154">
        <v>0</v>
      </c>
      <c r="Z43" s="154">
        <v>0</v>
      </c>
      <c r="AA43" s="154">
        <v>0</v>
      </c>
      <c r="AB43" s="154">
        <v>6.742</v>
      </c>
      <c r="AC43" s="154">
        <v>7.66</v>
      </c>
      <c r="AD43" s="154">
        <v>482.66300999999999</v>
      </c>
      <c r="AE43" s="154">
        <v>0</v>
      </c>
      <c r="AF43" s="154">
        <v>482.66300999999999</v>
      </c>
      <c r="AG43" s="154">
        <v>450.48547000000002</v>
      </c>
      <c r="AH43" s="154">
        <v>498.75178</v>
      </c>
      <c r="AI43" s="154">
        <v>257.35678000000001</v>
      </c>
      <c r="AJ43" s="154">
        <v>0</v>
      </c>
      <c r="AK43" s="154">
        <v>353.95287000000002</v>
      </c>
      <c r="AL43" s="154">
        <v>353.95287000000002</v>
      </c>
      <c r="AM43" s="154">
        <v>0</v>
      </c>
      <c r="AN43" s="154">
        <v>0</v>
      </c>
    </row>
    <row r="44" spans="1:40" ht="24" customHeight="1" x14ac:dyDescent="0.3">
      <c r="A44" s="16" t="s">
        <v>48</v>
      </c>
      <c r="B44" s="16" t="s">
        <v>825</v>
      </c>
      <c r="C44" s="154">
        <v>0</v>
      </c>
      <c r="D44" s="154">
        <v>6.73</v>
      </c>
      <c r="E44" s="154">
        <v>6.73</v>
      </c>
      <c r="F44" s="154">
        <v>20.3</v>
      </c>
      <c r="G44" s="154">
        <v>0</v>
      </c>
      <c r="H44" s="154">
        <v>5.67</v>
      </c>
      <c r="I44" s="154">
        <v>7.95</v>
      </c>
      <c r="J44" s="154">
        <v>6.5970000000000004</v>
      </c>
      <c r="K44" s="154">
        <v>9.4</v>
      </c>
      <c r="L44" s="154">
        <v>9.4</v>
      </c>
      <c r="M44" s="154">
        <v>9.4</v>
      </c>
      <c r="N44" s="154">
        <v>9.4</v>
      </c>
      <c r="O44" s="154">
        <v>0</v>
      </c>
      <c r="P44" s="154">
        <v>0</v>
      </c>
      <c r="Q44" s="154">
        <v>8</v>
      </c>
      <c r="R44" s="154">
        <v>9</v>
      </c>
      <c r="S44" s="154">
        <v>0</v>
      </c>
      <c r="T44" s="154">
        <v>3.0135299999999998</v>
      </c>
      <c r="U44" s="154">
        <v>0</v>
      </c>
      <c r="V44" s="154">
        <v>0</v>
      </c>
      <c r="W44" s="154">
        <v>6.8739999999999997</v>
      </c>
      <c r="X44" s="154">
        <v>7.7889999999999997</v>
      </c>
      <c r="Y44" s="154">
        <v>0</v>
      </c>
      <c r="Z44" s="154">
        <v>0</v>
      </c>
      <c r="AA44" s="154">
        <v>0</v>
      </c>
      <c r="AB44" s="154">
        <v>6.6929999999999996</v>
      </c>
      <c r="AC44" s="154">
        <v>7.32</v>
      </c>
      <c r="AD44" s="154">
        <v>482.66300999999999</v>
      </c>
      <c r="AE44" s="154">
        <v>0</v>
      </c>
      <c r="AF44" s="154">
        <v>482.66300999999999</v>
      </c>
      <c r="AG44" s="154">
        <v>450.48547000000002</v>
      </c>
      <c r="AH44" s="154">
        <v>498.75178</v>
      </c>
      <c r="AI44" s="154">
        <v>257.35678000000001</v>
      </c>
      <c r="AJ44" s="154">
        <v>0</v>
      </c>
      <c r="AK44" s="154">
        <v>353.95287000000002</v>
      </c>
      <c r="AL44" s="154">
        <v>353.95287000000002</v>
      </c>
      <c r="AM44" s="154">
        <v>0</v>
      </c>
      <c r="AN44" s="154">
        <v>0</v>
      </c>
    </row>
    <row r="45" spans="1:40" ht="24" customHeight="1" x14ac:dyDescent="0.3">
      <c r="A45" s="16" t="s">
        <v>48</v>
      </c>
      <c r="B45" s="16" t="s">
        <v>826</v>
      </c>
      <c r="C45" s="154">
        <v>0</v>
      </c>
      <c r="D45" s="154">
        <v>8.49</v>
      </c>
      <c r="E45" s="154">
        <v>8.49</v>
      </c>
      <c r="F45" s="154">
        <v>20.3</v>
      </c>
      <c r="G45" s="154">
        <v>0</v>
      </c>
      <c r="H45" s="154">
        <v>5.7</v>
      </c>
      <c r="I45" s="154">
        <v>6.42</v>
      </c>
      <c r="J45" s="154">
        <v>6.8029999999999999</v>
      </c>
      <c r="K45" s="154">
        <v>5.3</v>
      </c>
      <c r="L45" s="154">
        <v>5.3</v>
      </c>
      <c r="M45" s="154">
        <v>5.3</v>
      </c>
      <c r="N45" s="154">
        <v>5.3</v>
      </c>
      <c r="O45" s="154">
        <v>0</v>
      </c>
      <c r="P45" s="154">
        <v>0</v>
      </c>
      <c r="Q45" s="154">
        <v>7</v>
      </c>
      <c r="R45" s="154">
        <v>9</v>
      </c>
      <c r="S45" s="154">
        <v>0</v>
      </c>
      <c r="T45" s="154">
        <v>0</v>
      </c>
      <c r="U45" s="154">
        <v>0</v>
      </c>
      <c r="V45" s="154">
        <v>0</v>
      </c>
      <c r="W45" s="154">
        <v>8.9459999999999997</v>
      </c>
      <c r="X45" s="154">
        <v>9.8979999999999997</v>
      </c>
      <c r="Y45" s="154">
        <v>0</v>
      </c>
      <c r="Z45" s="154">
        <v>0</v>
      </c>
      <c r="AA45" s="154">
        <v>0</v>
      </c>
      <c r="AB45" s="154">
        <v>7.1909999999999998</v>
      </c>
      <c r="AC45" s="154">
        <v>7.88</v>
      </c>
      <c r="AD45" s="154">
        <v>482.66300999999999</v>
      </c>
      <c r="AE45" s="154">
        <v>0</v>
      </c>
      <c r="AF45" s="154">
        <v>482.66300999999999</v>
      </c>
      <c r="AG45" s="154">
        <v>450.48547000000002</v>
      </c>
      <c r="AH45" s="154">
        <v>498.75178</v>
      </c>
      <c r="AI45" s="154">
        <v>257.35678000000001</v>
      </c>
      <c r="AJ45" s="154">
        <v>0</v>
      </c>
      <c r="AK45" s="154">
        <v>353.95287000000002</v>
      </c>
      <c r="AL45" s="154">
        <v>353.95287000000002</v>
      </c>
      <c r="AM45" s="154">
        <v>0</v>
      </c>
      <c r="AN45" s="154">
        <v>0</v>
      </c>
    </row>
    <row r="46" spans="1:40" ht="24" customHeight="1" x14ac:dyDescent="0.3">
      <c r="A46" s="16" t="s">
        <v>48</v>
      </c>
      <c r="B46" s="16" t="s">
        <v>827</v>
      </c>
      <c r="C46" s="154">
        <v>0</v>
      </c>
      <c r="D46" s="154">
        <v>7.62</v>
      </c>
      <c r="E46" s="154">
        <v>7.62</v>
      </c>
      <c r="F46" s="154">
        <v>20.3</v>
      </c>
      <c r="G46" s="154">
        <v>0</v>
      </c>
      <c r="H46" s="154">
        <v>5.37</v>
      </c>
      <c r="I46" s="154">
        <v>6.21</v>
      </c>
      <c r="J46" s="154">
        <v>6.8369999999999997</v>
      </c>
      <c r="K46" s="154">
        <v>8.8000000000000007</v>
      </c>
      <c r="L46" s="154">
        <v>8.8000000000000007</v>
      </c>
      <c r="M46" s="154">
        <v>8.8000000000000007</v>
      </c>
      <c r="N46" s="154">
        <v>8.8000000000000007</v>
      </c>
      <c r="O46" s="154">
        <v>0</v>
      </c>
      <c r="P46" s="154">
        <v>0</v>
      </c>
      <c r="Q46" s="154">
        <v>7</v>
      </c>
      <c r="R46" s="154">
        <v>8</v>
      </c>
      <c r="S46" s="154">
        <v>0</v>
      </c>
      <c r="T46" s="154">
        <v>0</v>
      </c>
      <c r="U46" s="154">
        <v>0</v>
      </c>
      <c r="V46" s="154">
        <v>0</v>
      </c>
      <c r="W46" s="154">
        <v>8.41</v>
      </c>
      <c r="X46" s="154">
        <v>9.0869999999999997</v>
      </c>
      <c r="Y46" s="154">
        <v>0</v>
      </c>
      <c r="Z46" s="154">
        <v>0</v>
      </c>
      <c r="AA46" s="154">
        <v>0</v>
      </c>
      <c r="AB46" s="154">
        <v>7.33</v>
      </c>
      <c r="AC46" s="154">
        <v>8.3000000000000007</v>
      </c>
      <c r="AD46" s="154">
        <v>482.66300999999999</v>
      </c>
      <c r="AE46" s="154">
        <v>0</v>
      </c>
      <c r="AF46" s="154">
        <v>482.66300999999999</v>
      </c>
      <c r="AG46" s="154">
        <v>450.48547000000002</v>
      </c>
      <c r="AH46" s="154">
        <v>498.75178</v>
      </c>
      <c r="AI46" s="154">
        <v>257.35678000000001</v>
      </c>
      <c r="AJ46" s="154">
        <v>0</v>
      </c>
      <c r="AK46" s="154">
        <v>353.95287000000002</v>
      </c>
      <c r="AL46" s="154">
        <v>353.95287000000002</v>
      </c>
      <c r="AM46" s="154">
        <v>0</v>
      </c>
      <c r="AN46" s="154">
        <v>0</v>
      </c>
    </row>
    <row r="47" spans="1:40" ht="24" customHeight="1" x14ac:dyDescent="0.3">
      <c r="A47" s="18" t="s">
        <v>48</v>
      </c>
      <c r="B47" s="18" t="s">
        <v>828</v>
      </c>
      <c r="C47" s="155">
        <v>0</v>
      </c>
      <c r="D47" s="155">
        <v>7.6</v>
      </c>
      <c r="E47" s="155">
        <v>7.6</v>
      </c>
      <c r="F47" s="155">
        <v>20.3</v>
      </c>
      <c r="G47" s="155"/>
      <c r="H47" s="155">
        <v>5.47</v>
      </c>
      <c r="I47" s="155">
        <v>6.18</v>
      </c>
      <c r="J47" s="155">
        <v>6.4640000000000004</v>
      </c>
      <c r="K47" s="155">
        <v>8.1</v>
      </c>
      <c r="L47" s="155">
        <v>8.1</v>
      </c>
      <c r="M47" s="155">
        <v>8.1</v>
      </c>
      <c r="N47" s="155">
        <v>8.1</v>
      </c>
      <c r="O47" s="155"/>
      <c r="P47" s="155"/>
      <c r="Q47" s="155">
        <v>7</v>
      </c>
      <c r="R47" s="155">
        <v>8</v>
      </c>
      <c r="S47" s="155"/>
      <c r="T47" s="155"/>
      <c r="U47" s="155"/>
      <c r="V47" s="155"/>
      <c r="W47" s="155">
        <v>8.2050000000000001</v>
      </c>
      <c r="X47" s="155">
        <v>8.9390000000000001</v>
      </c>
      <c r="Y47" s="155"/>
      <c r="Z47" s="155"/>
      <c r="AA47" s="155"/>
      <c r="AB47" s="155">
        <v>8.3209999999999997</v>
      </c>
      <c r="AC47" s="155">
        <v>8.49</v>
      </c>
      <c r="AD47" s="155">
        <v>482.66300999999999</v>
      </c>
      <c r="AE47" s="155">
        <v>0</v>
      </c>
      <c r="AF47" s="155">
        <v>482.66300999999999</v>
      </c>
      <c r="AG47" s="155">
        <v>450.48547000000002</v>
      </c>
      <c r="AH47" s="155">
        <v>498.75178</v>
      </c>
      <c r="AI47" s="155">
        <v>257.35678000000001</v>
      </c>
      <c r="AJ47" s="155">
        <v>0</v>
      </c>
      <c r="AK47" s="155">
        <v>353.95287000000002</v>
      </c>
      <c r="AL47" s="155">
        <v>353.95287000000002</v>
      </c>
      <c r="AM47" s="155"/>
      <c r="AN47" s="155"/>
    </row>
    <row r="48" spans="1:40" ht="24" customHeight="1" x14ac:dyDescent="0.3">
      <c r="A48" s="13" t="s">
        <v>48</v>
      </c>
      <c r="B48" s="13" t="s">
        <v>829</v>
      </c>
      <c r="C48" s="153">
        <v>0</v>
      </c>
      <c r="D48" s="153">
        <v>7.82</v>
      </c>
      <c r="E48" s="153">
        <v>7.82</v>
      </c>
      <c r="F48" s="153">
        <v>20.3</v>
      </c>
      <c r="G48" s="153"/>
      <c r="H48" s="153">
        <v>5.95</v>
      </c>
      <c r="I48" s="153">
        <v>6.76</v>
      </c>
      <c r="J48" s="153">
        <v>6.18</v>
      </c>
      <c r="K48" s="153">
        <v>11.2</v>
      </c>
      <c r="L48" s="153">
        <v>11.2</v>
      </c>
      <c r="M48" s="153">
        <v>11.2</v>
      </c>
      <c r="N48" s="153">
        <v>11.2</v>
      </c>
      <c r="O48" s="153"/>
      <c r="P48" s="153"/>
      <c r="Q48" s="153">
        <v>8</v>
      </c>
      <c r="R48" s="153">
        <v>9</v>
      </c>
      <c r="S48" s="153"/>
      <c r="T48" s="153"/>
      <c r="U48" s="153"/>
      <c r="V48" s="153"/>
      <c r="W48" s="153">
        <v>7.1710000000000003</v>
      </c>
      <c r="X48" s="153">
        <v>8.3309999999999995</v>
      </c>
      <c r="Y48" s="153"/>
      <c r="Z48" s="153"/>
      <c r="AA48" s="153"/>
      <c r="AB48" s="153">
        <v>8.6660000000000004</v>
      </c>
      <c r="AC48" s="153">
        <v>8.27</v>
      </c>
      <c r="AD48" s="153">
        <v>482.66300999999999</v>
      </c>
      <c r="AE48" s="153">
        <v>0</v>
      </c>
      <c r="AF48" s="153">
        <v>482.66300999999999</v>
      </c>
      <c r="AG48" s="153">
        <v>450.48547000000002</v>
      </c>
      <c r="AH48" s="153">
        <v>498.75178</v>
      </c>
      <c r="AI48" s="153">
        <v>257.35678000000001</v>
      </c>
      <c r="AJ48" s="153">
        <v>0</v>
      </c>
      <c r="AK48" s="153">
        <v>353.95287000000002</v>
      </c>
      <c r="AL48" s="153">
        <v>353.95287000000002</v>
      </c>
      <c r="AM48" s="153"/>
      <c r="AN48" s="153"/>
    </row>
    <row r="49" spans="1:40" ht="24" customHeight="1" x14ac:dyDescent="0.3">
      <c r="A49" s="16" t="s">
        <v>48</v>
      </c>
      <c r="B49" s="16" t="s">
        <v>830</v>
      </c>
      <c r="C49" s="154">
        <v>0</v>
      </c>
      <c r="D49" s="154">
        <v>7.83</v>
      </c>
      <c r="E49" s="154">
        <v>7.83</v>
      </c>
      <c r="F49" s="154">
        <v>20.3</v>
      </c>
      <c r="G49" s="154"/>
      <c r="H49" s="154">
        <v>5.76</v>
      </c>
      <c r="I49" s="154">
        <v>6.29</v>
      </c>
      <c r="J49" s="154">
        <v>6.226</v>
      </c>
      <c r="K49" s="154">
        <v>7.6</v>
      </c>
      <c r="L49" s="154">
        <v>7.6</v>
      </c>
      <c r="M49" s="154">
        <v>7.6</v>
      </c>
      <c r="N49" s="154">
        <v>7.6</v>
      </c>
      <c r="O49" s="154"/>
      <c r="P49" s="154"/>
      <c r="Q49" s="154">
        <v>8</v>
      </c>
      <c r="R49" s="154">
        <v>8</v>
      </c>
      <c r="S49" s="154"/>
      <c r="T49" s="154"/>
      <c r="U49" s="154"/>
      <c r="V49" s="154"/>
      <c r="W49" s="154">
        <v>5.96</v>
      </c>
      <c r="X49" s="154">
        <v>8.08</v>
      </c>
      <c r="Y49" s="154"/>
      <c r="Z49" s="154"/>
      <c r="AA49" s="154"/>
      <c r="AB49" s="154">
        <v>8.048</v>
      </c>
      <c r="AC49" s="154">
        <v>7.9</v>
      </c>
      <c r="AD49" s="154">
        <v>418.30793999999997</v>
      </c>
      <c r="AE49" s="154">
        <v>0</v>
      </c>
      <c r="AF49" s="154">
        <v>418.30793999999997</v>
      </c>
      <c r="AG49" s="154">
        <v>450.48547000000002</v>
      </c>
      <c r="AH49" s="154">
        <v>466.57423999999997</v>
      </c>
      <c r="AI49" s="154">
        <v>257.35678000000001</v>
      </c>
      <c r="AJ49" s="154">
        <v>0</v>
      </c>
      <c r="AK49" s="154">
        <v>347.51737000000003</v>
      </c>
      <c r="AL49" s="154">
        <v>353.95287000000002</v>
      </c>
      <c r="AM49" s="154"/>
      <c r="AN49" s="154"/>
    </row>
    <row r="50" spans="1:40" ht="24" customHeight="1" x14ac:dyDescent="0.3">
      <c r="A50" s="16" t="s">
        <v>48</v>
      </c>
      <c r="B50" s="16" t="s">
        <v>831</v>
      </c>
      <c r="C50" s="154">
        <v>0</v>
      </c>
      <c r="D50" s="154">
        <v>6.53</v>
      </c>
      <c r="E50" s="154">
        <v>6.53</v>
      </c>
      <c r="F50" s="154">
        <v>20.3</v>
      </c>
      <c r="G50" s="154"/>
      <c r="H50" s="154">
        <v>5.36</v>
      </c>
      <c r="I50" s="154">
        <v>6.28</v>
      </c>
      <c r="J50" s="154">
        <v>6.46</v>
      </c>
      <c r="K50" s="154">
        <v>7.7</v>
      </c>
      <c r="L50" s="154">
        <v>7.7</v>
      </c>
      <c r="M50" s="154">
        <v>7.7</v>
      </c>
      <c r="N50" s="154">
        <v>7.7</v>
      </c>
      <c r="O50" s="154"/>
      <c r="P50" s="154"/>
      <c r="Q50" s="154">
        <v>7</v>
      </c>
      <c r="R50" s="154">
        <v>8</v>
      </c>
      <c r="S50" s="154"/>
      <c r="T50" s="154"/>
      <c r="U50" s="154"/>
      <c r="V50" s="154"/>
      <c r="W50" s="154">
        <v>5.78</v>
      </c>
      <c r="X50" s="154">
        <v>7.09</v>
      </c>
      <c r="Y50" s="154"/>
      <c r="Z50" s="154"/>
      <c r="AA50" s="154"/>
      <c r="AB50" s="154">
        <v>7.9909999999999997</v>
      </c>
      <c r="AC50" s="154">
        <v>8.14</v>
      </c>
      <c r="AD50" s="154">
        <v>418.30793999999997</v>
      </c>
      <c r="AE50" s="154">
        <v>0</v>
      </c>
      <c r="AF50" s="154">
        <v>418.30793999999997</v>
      </c>
      <c r="AG50" s="154">
        <v>450.48547000000002</v>
      </c>
      <c r="AH50" s="154">
        <v>466.57423999999997</v>
      </c>
      <c r="AI50" s="154">
        <v>257.35678000000001</v>
      </c>
      <c r="AJ50" s="154">
        <v>0</v>
      </c>
      <c r="AK50" s="154">
        <v>341.08186000000001</v>
      </c>
      <c r="AL50" s="154">
        <v>353.95287000000002</v>
      </c>
      <c r="AM50" s="154"/>
      <c r="AN50" s="154"/>
    </row>
    <row r="51" spans="1:40" ht="24" customHeight="1" x14ac:dyDescent="0.3">
      <c r="A51" s="16" t="s">
        <v>48</v>
      </c>
      <c r="B51" s="16" t="s">
        <v>832</v>
      </c>
      <c r="C51" s="154">
        <v>0</v>
      </c>
      <c r="D51" s="154">
        <v>7.38</v>
      </c>
      <c r="E51" s="154">
        <v>7.38</v>
      </c>
      <c r="F51" s="154">
        <v>20.3</v>
      </c>
      <c r="G51" s="154"/>
      <c r="H51" s="154">
        <v>5.92</v>
      </c>
      <c r="I51" s="154">
        <v>5.77</v>
      </c>
      <c r="J51" s="154">
        <v>6.1559999999999997</v>
      </c>
      <c r="K51" s="154">
        <v>8.1999999999999993</v>
      </c>
      <c r="L51" s="154">
        <v>8.1999999999999993</v>
      </c>
      <c r="M51" s="154">
        <v>8.1999999999999993</v>
      </c>
      <c r="N51" s="154">
        <v>8.1999999999999993</v>
      </c>
      <c r="O51" s="154"/>
      <c r="P51" s="154"/>
      <c r="Q51" s="154">
        <v>7</v>
      </c>
      <c r="R51" s="154">
        <v>9</v>
      </c>
      <c r="S51" s="154"/>
      <c r="T51" s="154"/>
      <c r="U51" s="154"/>
      <c r="V51" s="154"/>
      <c r="W51" s="154">
        <v>6.1980000000000004</v>
      </c>
      <c r="X51" s="154">
        <v>6.6959999999999997</v>
      </c>
      <c r="Y51" s="154"/>
      <c r="Z51" s="154"/>
      <c r="AA51" s="154"/>
      <c r="AB51" s="154">
        <v>8.3130000000000006</v>
      </c>
      <c r="AC51" s="154">
        <v>8.0500000000000007</v>
      </c>
      <c r="AD51" s="154">
        <v>418.30793999999997</v>
      </c>
      <c r="AE51" s="154">
        <v>0</v>
      </c>
      <c r="AF51" s="154">
        <v>418.30793999999997</v>
      </c>
      <c r="AG51" s="154">
        <v>450.48547000000002</v>
      </c>
      <c r="AH51" s="154">
        <v>466.57423999999997</v>
      </c>
      <c r="AI51" s="154">
        <v>257.35678000000001</v>
      </c>
      <c r="AJ51" s="154">
        <v>0</v>
      </c>
      <c r="AK51" s="154">
        <v>305.68657000000002</v>
      </c>
      <c r="AL51" s="154">
        <v>353.95287000000002</v>
      </c>
      <c r="AM51" s="154"/>
      <c r="AN51" s="154"/>
    </row>
    <row r="52" spans="1:40" ht="24" customHeight="1" x14ac:dyDescent="0.3">
      <c r="A52" s="16" t="s">
        <v>48</v>
      </c>
      <c r="B52" s="16" t="s">
        <v>833</v>
      </c>
      <c r="C52" s="154">
        <v>0</v>
      </c>
      <c r="D52" s="154">
        <v>6.93</v>
      </c>
      <c r="E52" s="154">
        <v>6.93</v>
      </c>
      <c r="F52" s="154">
        <v>20.3</v>
      </c>
      <c r="G52" s="154"/>
      <c r="H52" s="154">
        <v>5.92</v>
      </c>
      <c r="I52" s="154">
        <v>5.91</v>
      </c>
      <c r="J52" s="154">
        <v>5.9850000000000003</v>
      </c>
      <c r="K52" s="154">
        <v>7.4</v>
      </c>
      <c r="L52" s="154">
        <v>7.4</v>
      </c>
      <c r="M52" s="154">
        <v>7.4</v>
      </c>
      <c r="N52" s="154">
        <v>7.4</v>
      </c>
      <c r="O52" s="154"/>
      <c r="P52" s="154"/>
      <c r="Q52" s="154">
        <v>7</v>
      </c>
      <c r="R52" s="154">
        <v>8</v>
      </c>
      <c r="S52" s="154"/>
      <c r="T52" s="154"/>
      <c r="U52" s="154"/>
      <c r="V52" s="154"/>
      <c r="W52" s="154">
        <v>5.6589999999999998</v>
      </c>
      <c r="X52" s="154">
        <v>5.766</v>
      </c>
      <c r="Y52" s="154"/>
      <c r="Z52" s="154"/>
      <c r="AA52" s="154"/>
      <c r="AB52" s="154">
        <v>8.1120000000000001</v>
      </c>
      <c r="AC52" s="154">
        <v>7.21</v>
      </c>
      <c r="AD52" s="154">
        <v>482.66300999999999</v>
      </c>
      <c r="AE52" s="154">
        <v>0</v>
      </c>
      <c r="AF52" s="154">
        <v>482.66300999999999</v>
      </c>
      <c r="AG52" s="154">
        <v>450.48547000000002</v>
      </c>
      <c r="AH52" s="154">
        <v>498.75178</v>
      </c>
      <c r="AI52" s="154">
        <v>257.35678000000001</v>
      </c>
      <c r="AJ52" s="154">
        <v>0</v>
      </c>
      <c r="AK52" s="154">
        <v>353.95287000000002</v>
      </c>
      <c r="AL52" s="154">
        <v>353.95287000000002</v>
      </c>
      <c r="AM52" s="154"/>
      <c r="AN52" s="154"/>
    </row>
    <row r="53" spans="1:40" ht="24" customHeight="1" x14ac:dyDescent="0.3">
      <c r="A53" s="16" t="s">
        <v>48</v>
      </c>
      <c r="B53" s="16" t="s">
        <v>834</v>
      </c>
      <c r="C53" s="154">
        <v>0</v>
      </c>
      <c r="D53" s="154">
        <v>6.98</v>
      </c>
      <c r="E53" s="154">
        <v>6.98</v>
      </c>
      <c r="F53" s="154">
        <v>20.3</v>
      </c>
      <c r="G53" s="154"/>
      <c r="H53" s="154">
        <v>5.57</v>
      </c>
      <c r="I53" s="154">
        <v>4.9000000000000004</v>
      </c>
      <c r="J53" s="154">
        <v>5.7839999999999998</v>
      </c>
      <c r="K53" s="154">
        <v>8.3000000000000007</v>
      </c>
      <c r="L53" s="154">
        <v>8.3000000000000007</v>
      </c>
      <c r="M53" s="154">
        <v>8.3000000000000007</v>
      </c>
      <c r="N53" s="154">
        <v>8.3000000000000007</v>
      </c>
      <c r="O53" s="154"/>
      <c r="P53" s="154"/>
      <c r="Q53" s="154">
        <v>7</v>
      </c>
      <c r="R53" s="154">
        <v>8</v>
      </c>
      <c r="S53" s="154"/>
      <c r="T53" s="154"/>
      <c r="U53" s="154"/>
      <c r="V53" s="154"/>
      <c r="W53" s="154">
        <v>4.8179999999999996</v>
      </c>
      <c r="X53" s="154">
        <v>5.774</v>
      </c>
      <c r="Y53" s="154"/>
      <c r="Z53" s="154"/>
      <c r="AA53" s="154"/>
      <c r="AB53" s="154">
        <v>6.7859999999999996</v>
      </c>
      <c r="AC53" s="154">
        <v>6.96</v>
      </c>
      <c r="AD53" s="154">
        <v>482.66300999999999</v>
      </c>
      <c r="AE53" s="154">
        <v>0</v>
      </c>
      <c r="AF53" s="154">
        <v>482.66300999999999</v>
      </c>
      <c r="AG53" s="154">
        <v>450.48547000000002</v>
      </c>
      <c r="AH53" s="154">
        <v>498.75178</v>
      </c>
      <c r="AI53" s="154">
        <v>257.35678000000001</v>
      </c>
      <c r="AJ53" s="154">
        <v>0</v>
      </c>
      <c r="AK53" s="154">
        <v>353.95287000000002</v>
      </c>
      <c r="AL53" s="154">
        <v>353.95287000000002</v>
      </c>
      <c r="AM53" s="154"/>
      <c r="AN53" s="154"/>
    </row>
    <row r="54" spans="1:40" ht="24" customHeight="1" x14ac:dyDescent="0.3">
      <c r="A54" s="16" t="s">
        <v>48</v>
      </c>
      <c r="B54" s="16" t="s">
        <v>835</v>
      </c>
      <c r="C54" s="154">
        <v>0</v>
      </c>
      <c r="D54" s="154">
        <v>7.59</v>
      </c>
      <c r="E54" s="154">
        <v>7.59</v>
      </c>
      <c r="F54" s="154">
        <v>20.3</v>
      </c>
      <c r="G54" s="154"/>
      <c r="H54" s="154">
        <v>5.74</v>
      </c>
      <c r="I54" s="154">
        <v>4.76</v>
      </c>
      <c r="J54" s="154">
        <v>5.3979999999999997</v>
      </c>
      <c r="K54" s="154">
        <v>5.9</v>
      </c>
      <c r="L54" s="154">
        <v>5.9</v>
      </c>
      <c r="M54" s="154">
        <v>5.9</v>
      </c>
      <c r="N54" s="154">
        <v>5.9</v>
      </c>
      <c r="O54" s="154"/>
      <c r="P54" s="154"/>
      <c r="Q54" s="154">
        <v>8</v>
      </c>
      <c r="R54" s="154">
        <v>9</v>
      </c>
      <c r="S54" s="154"/>
      <c r="T54" s="154"/>
      <c r="U54" s="154"/>
      <c r="V54" s="154"/>
      <c r="W54" s="154">
        <v>4.9690000000000003</v>
      </c>
      <c r="X54" s="154">
        <v>5.6219999999999999</v>
      </c>
      <c r="Y54" s="154"/>
      <c r="Z54" s="154"/>
      <c r="AA54" s="154"/>
      <c r="AB54" s="154">
        <v>6.4139999999999997</v>
      </c>
      <c r="AC54" s="154">
        <v>6.87</v>
      </c>
      <c r="AD54" s="154">
        <v>482.66300999999999</v>
      </c>
      <c r="AE54" s="154">
        <v>0</v>
      </c>
      <c r="AF54" s="154">
        <v>482.66300999999999</v>
      </c>
      <c r="AG54" s="154">
        <v>450.48547000000002</v>
      </c>
      <c r="AH54" s="154">
        <v>498.75178</v>
      </c>
      <c r="AI54" s="154">
        <v>257.35678000000001</v>
      </c>
      <c r="AJ54" s="154">
        <v>0</v>
      </c>
      <c r="AK54" s="154">
        <v>353.95287000000002</v>
      </c>
      <c r="AL54" s="154">
        <v>353.95287000000002</v>
      </c>
      <c r="AM54" s="154"/>
      <c r="AN54" s="154"/>
    </row>
    <row r="55" spans="1:40" ht="24" customHeight="1" x14ac:dyDescent="0.3">
      <c r="A55" s="18" t="s">
        <v>836</v>
      </c>
      <c r="B55" s="18" t="s">
        <v>49</v>
      </c>
      <c r="C55" s="155">
        <v>0</v>
      </c>
      <c r="D55" s="155">
        <v>8.06</v>
      </c>
      <c r="E55" s="155">
        <v>8.06</v>
      </c>
      <c r="F55" s="155">
        <v>20.3</v>
      </c>
      <c r="G55" s="155"/>
      <c r="H55" s="155">
        <v>5.55</v>
      </c>
      <c r="I55" s="155">
        <v>4.45</v>
      </c>
      <c r="J55" s="155">
        <v>5.0659999999999998</v>
      </c>
      <c r="K55" s="155">
        <v>3.8</v>
      </c>
      <c r="L55" s="155">
        <v>3.8</v>
      </c>
      <c r="M55" s="155">
        <v>3.8</v>
      </c>
      <c r="N55" s="155">
        <v>3.8</v>
      </c>
      <c r="O55" s="155"/>
      <c r="P55" s="155"/>
      <c r="Q55" s="155">
        <v>8</v>
      </c>
      <c r="R55" s="155">
        <v>10</v>
      </c>
      <c r="S55" s="155"/>
      <c r="T55" s="155"/>
      <c r="U55" s="155"/>
      <c r="V55" s="155"/>
      <c r="W55" s="155">
        <v>3.887</v>
      </c>
      <c r="X55" s="155">
        <v>4.7370000000000001</v>
      </c>
      <c r="Y55" s="155"/>
      <c r="Z55" s="155"/>
      <c r="AA55" s="155"/>
      <c r="AB55" s="155">
        <v>5.718</v>
      </c>
      <c r="AC55" s="155">
        <v>5.78</v>
      </c>
      <c r="AD55" s="155">
        <v>482.66300999999999</v>
      </c>
      <c r="AE55" s="155">
        <v>0</v>
      </c>
      <c r="AF55" s="155">
        <v>482.66300999999999</v>
      </c>
      <c r="AG55" s="155">
        <v>450.48547000000002</v>
      </c>
      <c r="AH55" s="155">
        <v>498.75178</v>
      </c>
      <c r="AI55" s="155">
        <v>257.35678000000001</v>
      </c>
      <c r="AJ55" s="155">
        <v>0</v>
      </c>
      <c r="AK55" s="155">
        <v>353.95287000000002</v>
      </c>
      <c r="AL55" s="155">
        <v>353.95287000000002</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5" t="s">
        <v>1685</v>
      </c>
      <c r="B4" s="195"/>
      <c r="C4" s="195"/>
      <c r="D4" s="195"/>
      <c r="E4" s="195"/>
      <c r="F4" s="195"/>
      <c r="G4" s="195"/>
      <c r="H4" s="195"/>
      <c r="I4" s="195"/>
      <c r="J4" s="195"/>
    </row>
    <row r="5" spans="1:10" ht="22.05" hidden="1" customHeight="1" x14ac:dyDescent="0.3">
      <c r="A5" s="195" t="s">
        <v>44</v>
      </c>
      <c r="B5" s="195" t="s">
        <v>569</v>
      </c>
      <c r="C5" s="9">
        <v>42879</v>
      </c>
      <c r="D5" s="9">
        <v>42880</v>
      </c>
      <c r="E5" s="9">
        <v>46665</v>
      </c>
      <c r="F5" s="9">
        <v>47090</v>
      </c>
      <c r="G5" s="9">
        <v>62201</v>
      </c>
      <c r="H5" s="9">
        <v>42881</v>
      </c>
      <c r="I5" s="9">
        <v>44003</v>
      </c>
      <c r="J5" s="195" t="s">
        <v>1686</v>
      </c>
    </row>
    <row r="6" spans="1:10" ht="40.049999999999997" customHeight="1" x14ac:dyDescent="0.3">
      <c r="A6" s="195"/>
      <c r="B6" s="195"/>
      <c r="C6" s="224" t="s">
        <v>151</v>
      </c>
      <c r="D6" s="224" t="s">
        <v>162</v>
      </c>
      <c r="E6" s="224" t="s">
        <v>167</v>
      </c>
      <c r="F6" s="224" t="s">
        <v>623</v>
      </c>
      <c r="G6" s="224" t="s">
        <v>624</v>
      </c>
      <c r="H6" s="224" t="s">
        <v>625</v>
      </c>
      <c r="I6" s="224"/>
      <c r="J6" s="195"/>
    </row>
    <row r="7" spans="1:10" ht="57" customHeight="1" x14ac:dyDescent="0.3">
      <c r="A7" s="195"/>
      <c r="B7" s="195"/>
      <c r="C7" s="9" t="s">
        <v>1687</v>
      </c>
      <c r="D7" s="9" t="s">
        <v>1688</v>
      </c>
      <c r="E7" s="9" t="s">
        <v>1689</v>
      </c>
      <c r="F7" s="9" t="s">
        <v>1690</v>
      </c>
      <c r="G7" s="9" t="s">
        <v>1691</v>
      </c>
      <c r="H7" s="9" t="s">
        <v>1692</v>
      </c>
      <c r="I7" s="9" t="s">
        <v>1693</v>
      </c>
      <c r="J7" s="195" t="s">
        <v>780</v>
      </c>
    </row>
    <row r="8" spans="1:10" ht="24" customHeight="1" x14ac:dyDescent="0.3">
      <c r="A8" s="13" t="s">
        <v>48</v>
      </c>
      <c r="B8" s="13" t="s">
        <v>789</v>
      </c>
      <c r="C8" s="153">
        <v>0</v>
      </c>
      <c r="D8" s="153">
        <v>0</v>
      </c>
      <c r="E8" s="153">
        <v>0</v>
      </c>
      <c r="F8" s="153">
        <v>79.11</v>
      </c>
      <c r="G8" s="153">
        <v>237.64</v>
      </c>
      <c r="H8" s="153">
        <v>28.74</v>
      </c>
      <c r="I8" s="153">
        <v>3.17</v>
      </c>
      <c r="J8" s="153">
        <v>348.66</v>
      </c>
    </row>
    <row r="9" spans="1:10" ht="24" customHeight="1" x14ac:dyDescent="0.3">
      <c r="A9" s="16" t="s">
        <v>48</v>
      </c>
      <c r="B9" s="16" t="s">
        <v>790</v>
      </c>
      <c r="C9" s="154">
        <v>0</v>
      </c>
      <c r="D9" s="154">
        <v>0</v>
      </c>
      <c r="E9" s="154">
        <v>0</v>
      </c>
      <c r="F9" s="154">
        <v>79.11</v>
      </c>
      <c r="G9" s="154">
        <v>236.63</v>
      </c>
      <c r="H9" s="154">
        <v>28.74</v>
      </c>
      <c r="I9" s="154">
        <v>3.17</v>
      </c>
      <c r="J9" s="154">
        <v>347.65</v>
      </c>
    </row>
    <row r="10" spans="1:10" ht="24" customHeight="1" x14ac:dyDescent="0.3">
      <c r="A10" s="16" t="s">
        <v>48</v>
      </c>
      <c r="B10" s="16" t="s">
        <v>791</v>
      </c>
      <c r="C10" s="154">
        <v>0</v>
      </c>
      <c r="D10" s="154">
        <v>0</v>
      </c>
      <c r="E10" s="154">
        <v>0</v>
      </c>
      <c r="F10" s="154">
        <v>79.11</v>
      </c>
      <c r="G10" s="154">
        <v>237.17</v>
      </c>
      <c r="H10" s="154">
        <v>28.74</v>
      </c>
      <c r="I10" s="154">
        <v>3.17</v>
      </c>
      <c r="J10" s="154">
        <v>348.19</v>
      </c>
    </row>
    <row r="11" spans="1:10" ht="24" customHeight="1" x14ac:dyDescent="0.3">
      <c r="A11" s="16" t="s">
        <v>48</v>
      </c>
      <c r="B11" s="16" t="s">
        <v>792</v>
      </c>
      <c r="C11" s="154">
        <v>0</v>
      </c>
      <c r="D11" s="154">
        <v>0</v>
      </c>
      <c r="E11" s="154">
        <v>0</v>
      </c>
      <c r="F11" s="154">
        <v>79.11</v>
      </c>
      <c r="G11" s="154">
        <v>239.03</v>
      </c>
      <c r="H11" s="154">
        <v>28.74</v>
      </c>
      <c r="I11" s="154">
        <v>3.17</v>
      </c>
      <c r="J11" s="154">
        <v>350.05</v>
      </c>
    </row>
    <row r="12" spans="1:10" ht="24" customHeight="1" x14ac:dyDescent="0.3">
      <c r="A12" s="16" t="s">
        <v>48</v>
      </c>
      <c r="B12" s="16" t="s">
        <v>793</v>
      </c>
      <c r="C12" s="154">
        <v>0</v>
      </c>
      <c r="D12" s="154">
        <v>0</v>
      </c>
      <c r="E12" s="154">
        <v>0</v>
      </c>
      <c r="F12" s="154">
        <v>79.11</v>
      </c>
      <c r="G12" s="154">
        <v>238.54</v>
      </c>
      <c r="H12" s="154">
        <v>28.74</v>
      </c>
      <c r="I12" s="154">
        <v>3.17</v>
      </c>
      <c r="J12" s="154">
        <v>349.56</v>
      </c>
    </row>
    <row r="13" spans="1:10" ht="24" customHeight="1" x14ac:dyDescent="0.3">
      <c r="A13" s="16" t="s">
        <v>48</v>
      </c>
      <c r="B13" s="16" t="s">
        <v>794</v>
      </c>
      <c r="C13" s="154">
        <v>0</v>
      </c>
      <c r="D13" s="154">
        <v>0</v>
      </c>
      <c r="E13" s="154">
        <v>0</v>
      </c>
      <c r="F13" s="154">
        <v>79.11</v>
      </c>
      <c r="G13" s="154">
        <v>239.68</v>
      </c>
      <c r="H13" s="154">
        <v>28.74</v>
      </c>
      <c r="I13" s="154">
        <v>3.17</v>
      </c>
      <c r="J13" s="154">
        <v>350.7</v>
      </c>
    </row>
    <row r="14" spans="1:10" ht="24" customHeight="1" x14ac:dyDescent="0.3">
      <c r="A14" s="16" t="s">
        <v>48</v>
      </c>
      <c r="B14" s="16" t="s">
        <v>795</v>
      </c>
      <c r="C14" s="154">
        <v>0</v>
      </c>
      <c r="D14" s="154">
        <v>0</v>
      </c>
      <c r="E14" s="154">
        <v>0</v>
      </c>
      <c r="F14" s="154">
        <v>79.11</v>
      </c>
      <c r="G14" s="154">
        <v>231.17</v>
      </c>
      <c r="H14" s="154">
        <v>28.74</v>
      </c>
      <c r="I14" s="154">
        <v>3.17</v>
      </c>
      <c r="J14" s="154">
        <v>342.19</v>
      </c>
    </row>
    <row r="15" spans="1:10" ht="24" customHeight="1" x14ac:dyDescent="0.3">
      <c r="A15" s="18" t="s">
        <v>48</v>
      </c>
      <c r="B15" s="18" t="s">
        <v>796</v>
      </c>
      <c r="C15" s="155">
        <v>0</v>
      </c>
      <c r="D15" s="155">
        <v>0</v>
      </c>
      <c r="E15" s="155">
        <v>0</v>
      </c>
      <c r="F15" s="155">
        <v>79.11</v>
      </c>
      <c r="G15" s="155">
        <v>236.24</v>
      </c>
      <c r="H15" s="155">
        <v>28.74</v>
      </c>
      <c r="I15" s="155">
        <v>3.17</v>
      </c>
      <c r="J15" s="155">
        <v>347.26</v>
      </c>
    </row>
    <row r="16" spans="1:10" ht="24" customHeight="1" x14ac:dyDescent="0.3">
      <c r="A16" s="13" t="s">
        <v>48</v>
      </c>
      <c r="B16" s="13" t="s">
        <v>797</v>
      </c>
      <c r="C16" s="153">
        <v>0</v>
      </c>
      <c r="D16" s="153">
        <v>0</v>
      </c>
      <c r="E16" s="153">
        <v>0</v>
      </c>
      <c r="F16" s="153">
        <v>79.11</v>
      </c>
      <c r="G16" s="153">
        <v>234.72</v>
      </c>
      <c r="H16" s="153">
        <v>28.74</v>
      </c>
      <c r="I16" s="153">
        <v>3.17</v>
      </c>
      <c r="J16" s="153">
        <v>345.74</v>
      </c>
    </row>
    <row r="17" spans="1:10" ht="24" customHeight="1" x14ac:dyDescent="0.3">
      <c r="A17" s="16" t="s">
        <v>48</v>
      </c>
      <c r="B17" s="16" t="s">
        <v>798</v>
      </c>
      <c r="C17" s="154">
        <v>0</v>
      </c>
      <c r="D17" s="154">
        <v>0</v>
      </c>
      <c r="E17" s="154">
        <v>0</v>
      </c>
      <c r="F17" s="154">
        <v>79.11</v>
      </c>
      <c r="G17" s="154">
        <v>235.34</v>
      </c>
      <c r="H17" s="154">
        <v>28.74</v>
      </c>
      <c r="I17" s="154">
        <v>3.17</v>
      </c>
      <c r="J17" s="154">
        <v>346.36</v>
      </c>
    </row>
    <row r="18" spans="1:10" ht="24" customHeight="1" x14ac:dyDescent="0.3">
      <c r="A18" s="16" t="s">
        <v>48</v>
      </c>
      <c r="B18" s="16" t="s">
        <v>799</v>
      </c>
      <c r="C18" s="154">
        <v>0</v>
      </c>
      <c r="D18" s="154">
        <v>0</v>
      </c>
      <c r="E18" s="154">
        <v>0</v>
      </c>
      <c r="F18" s="154">
        <v>79.11</v>
      </c>
      <c r="G18" s="154">
        <v>229.98</v>
      </c>
      <c r="H18" s="154">
        <v>28.74</v>
      </c>
      <c r="I18" s="154">
        <v>3.17</v>
      </c>
      <c r="J18" s="154">
        <v>341</v>
      </c>
    </row>
    <row r="19" spans="1:10" ht="24" customHeight="1" x14ac:dyDescent="0.3">
      <c r="A19" s="16" t="s">
        <v>48</v>
      </c>
      <c r="B19" s="16" t="s">
        <v>800</v>
      </c>
      <c r="C19" s="154">
        <v>0</v>
      </c>
      <c r="D19" s="154">
        <v>0</v>
      </c>
      <c r="E19" s="154">
        <v>0</v>
      </c>
      <c r="F19" s="154">
        <v>79.11</v>
      </c>
      <c r="G19" s="154">
        <v>236.73</v>
      </c>
      <c r="H19" s="154">
        <v>28.74</v>
      </c>
      <c r="I19" s="154">
        <v>3.17</v>
      </c>
      <c r="J19" s="154">
        <v>347.75</v>
      </c>
    </row>
    <row r="20" spans="1:10" ht="24" customHeight="1" x14ac:dyDescent="0.3">
      <c r="A20" s="16" t="s">
        <v>48</v>
      </c>
      <c r="B20" s="16" t="s">
        <v>801</v>
      </c>
      <c r="C20" s="154">
        <v>0</v>
      </c>
      <c r="D20" s="154">
        <v>0</v>
      </c>
      <c r="E20" s="154">
        <v>0</v>
      </c>
      <c r="F20" s="154">
        <v>79.11</v>
      </c>
      <c r="G20" s="154">
        <v>229.46</v>
      </c>
      <c r="H20" s="154">
        <v>28.74</v>
      </c>
      <c r="I20" s="154">
        <v>3.17</v>
      </c>
      <c r="J20" s="154">
        <v>340.48</v>
      </c>
    </row>
    <row r="21" spans="1:10" ht="24" customHeight="1" x14ac:dyDescent="0.3">
      <c r="A21" s="16" t="s">
        <v>48</v>
      </c>
      <c r="B21" s="16" t="s">
        <v>802</v>
      </c>
      <c r="C21" s="154">
        <v>0</v>
      </c>
      <c r="D21" s="154">
        <v>0</v>
      </c>
      <c r="E21" s="154">
        <v>0</v>
      </c>
      <c r="F21" s="154">
        <v>79.11</v>
      </c>
      <c r="G21" s="154">
        <v>225.98</v>
      </c>
      <c r="H21" s="154">
        <v>28.74</v>
      </c>
      <c r="I21" s="154">
        <v>3.17</v>
      </c>
      <c r="J21" s="154">
        <v>337</v>
      </c>
    </row>
    <row r="22" spans="1:10" ht="24" customHeight="1" x14ac:dyDescent="0.3">
      <c r="A22" s="16" t="s">
        <v>48</v>
      </c>
      <c r="B22" s="16" t="s">
        <v>803</v>
      </c>
      <c r="C22" s="154">
        <v>0</v>
      </c>
      <c r="D22" s="154">
        <v>0</v>
      </c>
      <c r="E22" s="154">
        <v>0</v>
      </c>
      <c r="F22" s="154">
        <v>79.11</v>
      </c>
      <c r="G22" s="154">
        <v>232.35</v>
      </c>
      <c r="H22" s="154">
        <v>28.74</v>
      </c>
      <c r="I22" s="154">
        <v>3.17</v>
      </c>
      <c r="J22" s="154">
        <v>343.37</v>
      </c>
    </row>
    <row r="23" spans="1:10" ht="24" customHeight="1" x14ac:dyDescent="0.3">
      <c r="A23" s="18" t="s">
        <v>48</v>
      </c>
      <c r="B23" s="18" t="s">
        <v>804</v>
      </c>
      <c r="C23" s="155">
        <v>0</v>
      </c>
      <c r="D23" s="155">
        <v>0</v>
      </c>
      <c r="E23" s="155">
        <v>0</v>
      </c>
      <c r="F23" s="155">
        <v>79.11</v>
      </c>
      <c r="G23" s="155">
        <v>228.58</v>
      </c>
      <c r="H23" s="155">
        <v>28.74</v>
      </c>
      <c r="I23" s="155">
        <v>3.17</v>
      </c>
      <c r="J23" s="155">
        <v>339.6</v>
      </c>
    </row>
    <row r="24" spans="1:10" ht="24" customHeight="1" x14ac:dyDescent="0.3">
      <c r="A24" s="13" t="s">
        <v>48</v>
      </c>
      <c r="B24" s="13" t="s">
        <v>805</v>
      </c>
      <c r="C24" s="153">
        <v>0</v>
      </c>
      <c r="D24" s="153">
        <v>0</v>
      </c>
      <c r="E24" s="153">
        <v>0</v>
      </c>
      <c r="F24" s="153">
        <v>76.59</v>
      </c>
      <c r="G24" s="153">
        <v>228.8</v>
      </c>
      <c r="H24" s="153">
        <v>28.74</v>
      </c>
      <c r="I24" s="153">
        <v>3.17</v>
      </c>
      <c r="J24" s="153">
        <v>337.3</v>
      </c>
    </row>
    <row r="25" spans="1:10" ht="24" customHeight="1" x14ac:dyDescent="0.3">
      <c r="A25" s="16" t="s">
        <v>48</v>
      </c>
      <c r="B25" s="16" t="s">
        <v>806</v>
      </c>
      <c r="C25" s="154">
        <v>0</v>
      </c>
      <c r="D25" s="154">
        <v>0</v>
      </c>
      <c r="E25" s="154">
        <v>0</v>
      </c>
      <c r="F25" s="154">
        <v>76.59</v>
      </c>
      <c r="G25" s="154">
        <v>234.01</v>
      </c>
      <c r="H25" s="154">
        <v>28.74</v>
      </c>
      <c r="I25" s="154">
        <v>3.17</v>
      </c>
      <c r="J25" s="154">
        <v>342.51</v>
      </c>
    </row>
    <row r="26" spans="1:10" ht="24" customHeight="1" x14ac:dyDescent="0.3">
      <c r="A26" s="16" t="s">
        <v>48</v>
      </c>
      <c r="B26" s="16" t="s">
        <v>807</v>
      </c>
      <c r="C26" s="154">
        <v>0</v>
      </c>
      <c r="D26" s="154">
        <v>0</v>
      </c>
      <c r="E26" s="154">
        <v>0</v>
      </c>
      <c r="F26" s="154">
        <v>76.59</v>
      </c>
      <c r="G26" s="154">
        <v>229.98</v>
      </c>
      <c r="H26" s="154">
        <v>28.74</v>
      </c>
      <c r="I26" s="154">
        <v>3.17</v>
      </c>
      <c r="J26" s="154">
        <v>338.48</v>
      </c>
    </row>
    <row r="27" spans="1:10" ht="24" customHeight="1" x14ac:dyDescent="0.3">
      <c r="A27" s="16" t="s">
        <v>48</v>
      </c>
      <c r="B27" s="16" t="s">
        <v>808</v>
      </c>
      <c r="C27" s="154">
        <v>0</v>
      </c>
      <c r="D27" s="154">
        <v>0</v>
      </c>
      <c r="E27" s="154">
        <v>0</v>
      </c>
      <c r="F27" s="154">
        <v>76.59</v>
      </c>
      <c r="G27" s="154">
        <v>227.83</v>
      </c>
      <c r="H27" s="154">
        <v>28.74</v>
      </c>
      <c r="I27" s="154">
        <v>3.17</v>
      </c>
      <c r="J27" s="154">
        <v>336.33</v>
      </c>
    </row>
    <row r="28" spans="1:10" ht="24" customHeight="1" x14ac:dyDescent="0.3">
      <c r="A28" s="16" t="s">
        <v>48</v>
      </c>
      <c r="B28" s="16" t="s">
        <v>809</v>
      </c>
      <c r="C28" s="154">
        <v>0</v>
      </c>
      <c r="D28" s="154">
        <v>0</v>
      </c>
      <c r="E28" s="154">
        <v>0</v>
      </c>
      <c r="F28" s="154">
        <v>76.59</v>
      </c>
      <c r="G28" s="154">
        <v>230.38</v>
      </c>
      <c r="H28" s="154">
        <v>28.74</v>
      </c>
      <c r="I28" s="154">
        <v>3.17</v>
      </c>
      <c r="J28" s="154">
        <v>338.88</v>
      </c>
    </row>
    <row r="29" spans="1:10" ht="24" customHeight="1" x14ac:dyDescent="0.3">
      <c r="A29" s="16" t="s">
        <v>48</v>
      </c>
      <c r="B29" s="16" t="s">
        <v>810</v>
      </c>
      <c r="C29" s="154">
        <v>0</v>
      </c>
      <c r="D29" s="154">
        <v>0</v>
      </c>
      <c r="E29" s="154">
        <v>0</v>
      </c>
      <c r="F29" s="154">
        <v>76.59</v>
      </c>
      <c r="G29" s="154">
        <v>233.45</v>
      </c>
      <c r="H29" s="154">
        <v>28.74</v>
      </c>
      <c r="I29" s="154">
        <v>3.17</v>
      </c>
      <c r="J29" s="154">
        <v>341.95</v>
      </c>
    </row>
    <row r="30" spans="1:10" ht="24" customHeight="1" x14ac:dyDescent="0.3">
      <c r="A30" s="16" t="s">
        <v>48</v>
      </c>
      <c r="B30" s="16" t="s">
        <v>811</v>
      </c>
      <c r="C30" s="154">
        <v>0</v>
      </c>
      <c r="D30" s="154">
        <v>0</v>
      </c>
      <c r="E30" s="154">
        <v>0</v>
      </c>
      <c r="F30" s="154">
        <v>76.59</v>
      </c>
      <c r="G30" s="154">
        <v>235.79</v>
      </c>
      <c r="H30" s="154">
        <v>28.74</v>
      </c>
      <c r="I30" s="154">
        <v>3.17</v>
      </c>
      <c r="J30" s="154">
        <v>344.29</v>
      </c>
    </row>
    <row r="31" spans="1:10" ht="24" customHeight="1" x14ac:dyDescent="0.3">
      <c r="A31" s="18" t="s">
        <v>48</v>
      </c>
      <c r="B31" s="18" t="s">
        <v>812</v>
      </c>
      <c r="C31" s="155">
        <v>0</v>
      </c>
      <c r="D31" s="155">
        <v>0</v>
      </c>
      <c r="E31" s="155">
        <v>0</v>
      </c>
      <c r="F31" s="155">
        <v>76.59</v>
      </c>
      <c r="G31" s="155">
        <v>228.69</v>
      </c>
      <c r="H31" s="155">
        <v>28.74</v>
      </c>
      <c r="I31" s="155">
        <v>3.17</v>
      </c>
      <c r="J31" s="155">
        <v>337.19</v>
      </c>
    </row>
    <row r="32" spans="1:10" ht="24" customHeight="1" x14ac:dyDescent="0.3">
      <c r="A32" s="13" t="s">
        <v>48</v>
      </c>
      <c r="B32" s="13" t="s">
        <v>813</v>
      </c>
      <c r="C32" s="153">
        <v>0</v>
      </c>
      <c r="D32" s="153">
        <v>0</v>
      </c>
      <c r="E32" s="153">
        <v>31.6</v>
      </c>
      <c r="F32" s="153">
        <v>76.59</v>
      </c>
      <c r="G32" s="153">
        <v>229.72</v>
      </c>
      <c r="H32" s="153">
        <v>28.74</v>
      </c>
      <c r="I32" s="153">
        <v>3.17</v>
      </c>
      <c r="J32" s="153">
        <v>369.82</v>
      </c>
    </row>
    <row r="33" spans="1:10" ht="24" customHeight="1" x14ac:dyDescent="0.3">
      <c r="A33" s="16" t="s">
        <v>48</v>
      </c>
      <c r="B33" s="16" t="s">
        <v>814</v>
      </c>
      <c r="C33" s="154">
        <v>0</v>
      </c>
      <c r="D33" s="154">
        <v>0</v>
      </c>
      <c r="E33" s="154">
        <v>33.35</v>
      </c>
      <c r="F33" s="154">
        <v>76.59</v>
      </c>
      <c r="G33" s="154">
        <v>238.38</v>
      </c>
      <c r="H33" s="154">
        <v>28.74</v>
      </c>
      <c r="I33" s="154">
        <v>3.17</v>
      </c>
      <c r="J33" s="154">
        <v>380.23</v>
      </c>
    </row>
    <row r="34" spans="1:10" ht="24" customHeight="1" x14ac:dyDescent="0.3">
      <c r="A34" s="16" t="s">
        <v>48</v>
      </c>
      <c r="B34" s="16" t="s">
        <v>815</v>
      </c>
      <c r="C34" s="154">
        <v>0</v>
      </c>
      <c r="D34" s="154">
        <v>0</v>
      </c>
      <c r="E34" s="154">
        <v>37.549999999999997</v>
      </c>
      <c r="F34" s="154">
        <v>76.59</v>
      </c>
      <c r="G34" s="154">
        <v>234.12</v>
      </c>
      <c r="H34" s="154">
        <v>28.74</v>
      </c>
      <c r="I34" s="154">
        <v>3.17</v>
      </c>
      <c r="J34" s="154">
        <v>380.17</v>
      </c>
    </row>
    <row r="35" spans="1:10" ht="24" customHeight="1" x14ac:dyDescent="0.3">
      <c r="A35" s="16" t="s">
        <v>48</v>
      </c>
      <c r="B35" s="16" t="s">
        <v>816</v>
      </c>
      <c r="C35" s="154">
        <v>0</v>
      </c>
      <c r="D35" s="154">
        <v>0</v>
      </c>
      <c r="E35" s="154">
        <v>45.1</v>
      </c>
      <c r="F35" s="154">
        <v>76.59</v>
      </c>
      <c r="G35" s="154">
        <v>234.9</v>
      </c>
      <c r="H35" s="154">
        <v>28.74</v>
      </c>
      <c r="I35" s="154">
        <v>3.17</v>
      </c>
      <c r="J35" s="154">
        <v>388.5</v>
      </c>
    </row>
    <row r="36" spans="1:10" ht="24" customHeight="1" x14ac:dyDescent="0.3">
      <c r="A36" s="16" t="s">
        <v>48</v>
      </c>
      <c r="B36" s="16" t="s">
        <v>817</v>
      </c>
      <c r="C36" s="154">
        <v>0</v>
      </c>
      <c r="D36" s="154">
        <v>0</v>
      </c>
      <c r="E36" s="154">
        <v>36.11</v>
      </c>
      <c r="F36" s="154">
        <v>76.59</v>
      </c>
      <c r="G36" s="154">
        <v>235.59</v>
      </c>
      <c r="H36" s="154">
        <v>28.74</v>
      </c>
      <c r="I36" s="154">
        <v>3.17</v>
      </c>
      <c r="J36" s="154">
        <v>380.2</v>
      </c>
    </row>
    <row r="37" spans="1:10" ht="24" customHeight="1" x14ac:dyDescent="0.3">
      <c r="A37" s="16" t="s">
        <v>48</v>
      </c>
      <c r="B37" s="16" t="s">
        <v>818</v>
      </c>
      <c r="C37" s="154">
        <v>0</v>
      </c>
      <c r="D37" s="154">
        <v>0</v>
      </c>
      <c r="E37" s="154">
        <v>36.590000000000003</v>
      </c>
      <c r="F37" s="154">
        <v>76.59</v>
      </c>
      <c r="G37" s="154">
        <v>234.26</v>
      </c>
      <c r="H37" s="154">
        <v>28.74</v>
      </c>
      <c r="I37" s="154">
        <v>3.17</v>
      </c>
      <c r="J37" s="154">
        <v>379.35</v>
      </c>
    </row>
    <row r="38" spans="1:10" ht="24" customHeight="1" x14ac:dyDescent="0.3">
      <c r="A38" s="16" t="s">
        <v>48</v>
      </c>
      <c r="B38" s="16" t="s">
        <v>819</v>
      </c>
      <c r="C38" s="154">
        <v>0</v>
      </c>
      <c r="D38" s="154">
        <v>0</v>
      </c>
      <c r="E38" s="154">
        <v>42.21</v>
      </c>
      <c r="F38" s="154">
        <v>76.59</v>
      </c>
      <c r="G38" s="154">
        <v>236.42</v>
      </c>
      <c r="H38" s="154">
        <v>28.74</v>
      </c>
      <c r="I38" s="154">
        <v>3.17</v>
      </c>
      <c r="J38" s="154">
        <v>387.13</v>
      </c>
    </row>
    <row r="39" spans="1:10" ht="24" customHeight="1" x14ac:dyDescent="0.3">
      <c r="A39" s="18" t="s">
        <v>48</v>
      </c>
      <c r="B39" s="18" t="s">
        <v>820</v>
      </c>
      <c r="C39" s="155">
        <v>0</v>
      </c>
      <c r="D39" s="155">
        <v>0</v>
      </c>
      <c r="E39" s="155">
        <v>41.53</v>
      </c>
      <c r="F39" s="155">
        <v>76.59</v>
      </c>
      <c r="G39" s="155">
        <v>235.71</v>
      </c>
      <c r="H39" s="155">
        <v>28.74</v>
      </c>
      <c r="I39" s="155">
        <v>3.17</v>
      </c>
      <c r="J39" s="155">
        <v>385.74</v>
      </c>
    </row>
    <row r="40" spans="1:10" ht="24" customHeight="1" x14ac:dyDescent="0.3">
      <c r="A40" s="13" t="s">
        <v>48</v>
      </c>
      <c r="B40" s="13" t="s">
        <v>821</v>
      </c>
      <c r="C40" s="153">
        <v>0</v>
      </c>
      <c r="D40" s="153">
        <v>0</v>
      </c>
      <c r="E40" s="153">
        <v>33.19</v>
      </c>
      <c r="F40" s="153">
        <v>79.040000000000006</v>
      </c>
      <c r="G40" s="153">
        <v>234.53</v>
      </c>
      <c r="H40" s="153">
        <v>28.74</v>
      </c>
      <c r="I40" s="153">
        <v>3.17</v>
      </c>
      <c r="J40" s="153">
        <v>378.67</v>
      </c>
    </row>
    <row r="41" spans="1:10" ht="24" customHeight="1" x14ac:dyDescent="0.3">
      <c r="A41" s="16" t="s">
        <v>48</v>
      </c>
      <c r="B41" s="16" t="s">
        <v>822</v>
      </c>
      <c r="C41" s="154">
        <v>0</v>
      </c>
      <c r="D41" s="154">
        <v>0</v>
      </c>
      <c r="E41" s="154">
        <v>33.81</v>
      </c>
      <c r="F41" s="154">
        <v>79.040000000000006</v>
      </c>
      <c r="G41" s="154">
        <v>231.86</v>
      </c>
      <c r="H41" s="154">
        <v>28.74</v>
      </c>
      <c r="I41" s="154">
        <v>3.17</v>
      </c>
      <c r="J41" s="154">
        <v>376.62</v>
      </c>
    </row>
    <row r="42" spans="1:10" ht="24" customHeight="1" x14ac:dyDescent="0.3">
      <c r="A42" s="16" t="s">
        <v>48</v>
      </c>
      <c r="B42" s="16" t="s">
        <v>823</v>
      </c>
      <c r="C42" s="154">
        <v>0</v>
      </c>
      <c r="D42" s="154">
        <v>0</v>
      </c>
      <c r="E42" s="154">
        <v>33.07</v>
      </c>
      <c r="F42" s="154">
        <v>79.040000000000006</v>
      </c>
      <c r="G42" s="154">
        <v>229.85</v>
      </c>
      <c r="H42" s="154">
        <v>28.74</v>
      </c>
      <c r="I42" s="154">
        <v>3.17</v>
      </c>
      <c r="J42" s="154">
        <v>373.87</v>
      </c>
    </row>
    <row r="43" spans="1:10" ht="24" customHeight="1" x14ac:dyDescent="0.3">
      <c r="A43" s="16" t="s">
        <v>48</v>
      </c>
      <c r="B43" s="16" t="s">
        <v>824</v>
      </c>
      <c r="C43" s="154">
        <v>0</v>
      </c>
      <c r="D43" s="154">
        <v>0</v>
      </c>
      <c r="E43" s="154">
        <v>33.28</v>
      </c>
      <c r="F43" s="154">
        <v>79.040000000000006</v>
      </c>
      <c r="G43" s="154">
        <v>230.36</v>
      </c>
      <c r="H43" s="154">
        <v>28.74</v>
      </c>
      <c r="I43" s="154">
        <v>3.17</v>
      </c>
      <c r="J43" s="154">
        <v>374.59</v>
      </c>
    </row>
    <row r="44" spans="1:10" ht="24" customHeight="1" x14ac:dyDescent="0.3">
      <c r="A44" s="16" t="s">
        <v>48</v>
      </c>
      <c r="B44" s="16" t="s">
        <v>825</v>
      </c>
      <c r="C44" s="154">
        <v>0</v>
      </c>
      <c r="D44" s="154">
        <v>0</v>
      </c>
      <c r="E44" s="154">
        <v>33.33</v>
      </c>
      <c r="F44" s="154">
        <v>79.040000000000006</v>
      </c>
      <c r="G44" s="154">
        <v>207.74</v>
      </c>
      <c r="H44" s="154">
        <v>28.74</v>
      </c>
      <c r="I44" s="154">
        <v>3.17</v>
      </c>
      <c r="J44" s="154">
        <v>352.02</v>
      </c>
    </row>
    <row r="45" spans="1:10" ht="24" customHeight="1" x14ac:dyDescent="0.3">
      <c r="A45" s="16" t="s">
        <v>48</v>
      </c>
      <c r="B45" s="16" t="s">
        <v>826</v>
      </c>
      <c r="C45" s="154">
        <v>0</v>
      </c>
      <c r="D45" s="154">
        <v>0</v>
      </c>
      <c r="E45" s="154">
        <v>42.03</v>
      </c>
      <c r="F45" s="154">
        <v>79.040000000000006</v>
      </c>
      <c r="G45" s="154">
        <v>232.25</v>
      </c>
      <c r="H45" s="154">
        <v>28.74</v>
      </c>
      <c r="I45" s="154">
        <v>3.17</v>
      </c>
      <c r="J45" s="154">
        <v>385.23</v>
      </c>
    </row>
    <row r="46" spans="1:10" ht="24" customHeight="1" x14ac:dyDescent="0.3">
      <c r="A46" s="16" t="s">
        <v>48</v>
      </c>
      <c r="B46" s="16" t="s">
        <v>827</v>
      </c>
      <c r="C46" s="154">
        <v>0</v>
      </c>
      <c r="D46" s="154">
        <v>0</v>
      </c>
      <c r="E46" s="154">
        <v>34.01</v>
      </c>
      <c r="F46" s="154">
        <v>79.040000000000006</v>
      </c>
      <c r="G46" s="154">
        <v>229.36</v>
      </c>
      <c r="H46" s="154">
        <v>28.74</v>
      </c>
      <c r="I46" s="154">
        <v>3.17</v>
      </c>
      <c r="J46" s="154">
        <v>374.32</v>
      </c>
    </row>
    <row r="47" spans="1:10" ht="24" customHeight="1" x14ac:dyDescent="0.3">
      <c r="A47" s="18" t="s">
        <v>48</v>
      </c>
      <c r="B47" s="18" t="s">
        <v>828</v>
      </c>
      <c r="C47" s="155">
        <v>0</v>
      </c>
      <c r="D47" s="155">
        <v>0</v>
      </c>
      <c r="E47" s="155">
        <v>33.880000000000003</v>
      </c>
      <c r="F47" s="155">
        <v>79.040000000000006</v>
      </c>
      <c r="G47" s="155">
        <v>226.49</v>
      </c>
      <c r="H47" s="155">
        <v>28.74</v>
      </c>
      <c r="I47" s="155">
        <v>3.17</v>
      </c>
      <c r="J47" s="155">
        <v>371.32</v>
      </c>
    </row>
    <row r="48" spans="1:10" ht="24" customHeight="1" x14ac:dyDescent="0.3">
      <c r="A48" s="13" t="s">
        <v>48</v>
      </c>
      <c r="B48" s="13" t="s">
        <v>829</v>
      </c>
      <c r="C48" s="153">
        <v>0</v>
      </c>
      <c r="D48" s="153">
        <v>0</v>
      </c>
      <c r="E48" s="153">
        <v>34.770000000000003</v>
      </c>
      <c r="F48" s="153">
        <v>79.040000000000006</v>
      </c>
      <c r="G48" s="153">
        <v>231.09</v>
      </c>
      <c r="H48" s="153">
        <v>28.74</v>
      </c>
      <c r="I48" s="153">
        <v>3.17</v>
      </c>
      <c r="J48" s="153">
        <v>376.81</v>
      </c>
    </row>
    <row r="49" spans="1:10" ht="24" customHeight="1" x14ac:dyDescent="0.3">
      <c r="A49" s="16" t="s">
        <v>48</v>
      </c>
      <c r="B49" s="16" t="s">
        <v>830</v>
      </c>
      <c r="C49" s="154">
        <v>0</v>
      </c>
      <c r="D49" s="154">
        <v>0</v>
      </c>
      <c r="E49" s="154">
        <v>34.83</v>
      </c>
      <c r="F49" s="154">
        <v>79.040000000000006</v>
      </c>
      <c r="G49" s="154">
        <v>233</v>
      </c>
      <c r="H49" s="154">
        <v>28.74</v>
      </c>
      <c r="I49" s="154">
        <v>3.17</v>
      </c>
      <c r="J49" s="154">
        <v>378.78</v>
      </c>
    </row>
    <row r="50" spans="1:10" ht="24" customHeight="1" x14ac:dyDescent="0.3">
      <c r="A50" s="16" t="s">
        <v>48</v>
      </c>
      <c r="B50" s="16" t="s">
        <v>831</v>
      </c>
      <c r="C50" s="154">
        <v>0</v>
      </c>
      <c r="D50" s="154">
        <v>0</v>
      </c>
      <c r="E50" s="154">
        <v>27.74</v>
      </c>
      <c r="F50" s="154">
        <v>79.040000000000006</v>
      </c>
      <c r="G50" s="154">
        <v>231.08</v>
      </c>
      <c r="H50" s="154">
        <v>28.74</v>
      </c>
      <c r="I50" s="154">
        <v>3.17</v>
      </c>
      <c r="J50" s="154">
        <v>369.77</v>
      </c>
    </row>
    <row r="51" spans="1:10" ht="24" customHeight="1" x14ac:dyDescent="0.3">
      <c r="A51" s="16" t="s">
        <v>48</v>
      </c>
      <c r="B51" s="16" t="s">
        <v>832</v>
      </c>
      <c r="C51" s="154">
        <v>0</v>
      </c>
      <c r="D51" s="154">
        <v>0</v>
      </c>
      <c r="E51" s="154">
        <v>31.31</v>
      </c>
      <c r="F51" s="154">
        <v>79.040000000000006</v>
      </c>
      <c r="G51" s="154">
        <v>200.01</v>
      </c>
      <c r="H51" s="154">
        <v>28.74</v>
      </c>
      <c r="I51" s="154">
        <v>3.17</v>
      </c>
      <c r="J51" s="154">
        <v>342.27</v>
      </c>
    </row>
    <row r="52" spans="1:10" ht="24" customHeight="1" x14ac:dyDescent="0.3">
      <c r="A52" s="16" t="s">
        <v>48</v>
      </c>
      <c r="B52" s="16" t="s">
        <v>833</v>
      </c>
      <c r="C52" s="154">
        <v>0</v>
      </c>
      <c r="D52" s="154">
        <v>0</v>
      </c>
      <c r="E52" s="154">
        <v>34.82</v>
      </c>
      <c r="F52" s="154">
        <v>79.040000000000006</v>
      </c>
      <c r="G52" s="154">
        <v>195.38</v>
      </c>
      <c r="H52" s="154">
        <v>28.74</v>
      </c>
      <c r="I52" s="154">
        <v>3.17</v>
      </c>
      <c r="J52" s="154">
        <v>341.15</v>
      </c>
    </row>
    <row r="53" spans="1:10" ht="24" customHeight="1" x14ac:dyDescent="0.3">
      <c r="A53" s="16" t="s">
        <v>48</v>
      </c>
      <c r="B53" s="16" t="s">
        <v>834</v>
      </c>
      <c r="C53" s="154">
        <v>0</v>
      </c>
      <c r="D53" s="154">
        <v>0</v>
      </c>
      <c r="E53" s="154">
        <v>35.03</v>
      </c>
      <c r="F53" s="154">
        <v>79.040000000000006</v>
      </c>
      <c r="G53" s="154">
        <v>188.39</v>
      </c>
      <c r="H53" s="154">
        <v>28.74</v>
      </c>
      <c r="I53" s="154">
        <v>3.17</v>
      </c>
      <c r="J53" s="154">
        <v>334.37</v>
      </c>
    </row>
    <row r="54" spans="1:10" ht="24" customHeight="1" x14ac:dyDescent="0.3">
      <c r="A54" s="16" t="s">
        <v>48</v>
      </c>
      <c r="B54" s="16" t="s">
        <v>835</v>
      </c>
      <c r="C54" s="154">
        <v>0</v>
      </c>
      <c r="D54" s="154">
        <v>0</v>
      </c>
      <c r="E54" s="154">
        <v>46.26</v>
      </c>
      <c r="F54" s="154">
        <v>79.040000000000006</v>
      </c>
      <c r="G54" s="154">
        <v>174.6</v>
      </c>
      <c r="H54" s="154">
        <v>28.74</v>
      </c>
      <c r="I54" s="154">
        <v>3.17</v>
      </c>
      <c r="J54" s="154">
        <v>331.81</v>
      </c>
    </row>
    <row r="55" spans="1:10" ht="24" customHeight="1" x14ac:dyDescent="0.3">
      <c r="A55" s="18" t="s">
        <v>836</v>
      </c>
      <c r="B55" s="18" t="s">
        <v>49</v>
      </c>
      <c r="C55" s="155">
        <v>0</v>
      </c>
      <c r="D55" s="155">
        <v>0</v>
      </c>
      <c r="E55" s="155">
        <v>49.09</v>
      </c>
      <c r="F55" s="155">
        <v>79.040000000000006</v>
      </c>
      <c r="G55" s="155">
        <v>172.07</v>
      </c>
      <c r="H55" s="155">
        <v>28.74</v>
      </c>
      <c r="I55" s="155">
        <v>3.17</v>
      </c>
      <c r="J55" s="155">
        <v>332.11</v>
      </c>
    </row>
    <row r="56" spans="1:10" ht="15.6" x14ac:dyDescent="0.3">
      <c r="A56" s="200" t="s">
        <v>1051</v>
      </c>
      <c r="B56" s="201"/>
      <c r="C56" s="157">
        <v>0</v>
      </c>
      <c r="D56" s="157">
        <v>0</v>
      </c>
      <c r="E56" s="157">
        <v>437.245</v>
      </c>
      <c r="F56" s="157">
        <v>1877.92</v>
      </c>
      <c r="G56" s="157">
        <v>5462.665</v>
      </c>
      <c r="H56" s="157">
        <v>689.76</v>
      </c>
      <c r="I56" s="157">
        <v>76.08</v>
      </c>
      <c r="J56" s="157">
        <v>8543.67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1694</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1695</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1696</v>
      </c>
      <c r="B6" s="226"/>
      <c r="C6" s="159" t="s">
        <v>1697</v>
      </c>
      <c r="D6" s="159" t="s">
        <v>1698</v>
      </c>
      <c r="E6" s="159" t="s">
        <v>1699</v>
      </c>
      <c r="F6" s="159" t="s">
        <v>1700</v>
      </c>
      <c r="G6" s="159" t="s">
        <v>1701</v>
      </c>
      <c r="H6" s="159" t="s">
        <v>1702</v>
      </c>
      <c r="I6" s="159" t="s">
        <v>1703</v>
      </c>
      <c r="J6" s="159" t="s">
        <v>1704</v>
      </c>
      <c r="K6" s="159" t="s">
        <v>1705</v>
      </c>
      <c r="L6" s="159" t="s">
        <v>1706</v>
      </c>
      <c r="M6" s="159" t="s">
        <v>1707</v>
      </c>
      <c r="N6" s="159" t="s">
        <v>1708</v>
      </c>
      <c r="O6" s="159" t="s">
        <v>1709</v>
      </c>
      <c r="P6" s="159" t="s">
        <v>1710</v>
      </c>
      <c r="Q6" s="159" t="s">
        <v>1711</v>
      </c>
      <c r="R6" s="159" t="s">
        <v>1712</v>
      </c>
      <c r="S6" s="159" t="s">
        <v>1713</v>
      </c>
      <c r="T6" s="159" t="s">
        <v>1714</v>
      </c>
      <c r="U6" s="159" t="s">
        <v>1715</v>
      </c>
      <c r="V6" s="159" t="s">
        <v>1716</v>
      </c>
      <c r="W6" s="159" t="s">
        <v>1717</v>
      </c>
      <c r="X6" s="159" t="s">
        <v>1718</v>
      </c>
      <c r="Y6" s="159" t="s">
        <v>1719</v>
      </c>
      <c r="Z6" s="159" t="s">
        <v>1720</v>
      </c>
      <c r="AA6" s="159" t="s">
        <v>1721</v>
      </c>
      <c r="AB6" s="159" t="s">
        <v>1722</v>
      </c>
      <c r="AC6" s="159" t="s">
        <v>1723</v>
      </c>
      <c r="AD6" s="159" t="s">
        <v>1724</v>
      </c>
      <c r="AE6" s="159" t="s">
        <v>1725</v>
      </c>
      <c r="AF6" s="159" t="s">
        <v>1726</v>
      </c>
      <c r="AG6" s="159" t="s">
        <v>1727</v>
      </c>
      <c r="AH6" s="159" t="s">
        <v>1728</v>
      </c>
      <c r="AI6" s="159" t="s">
        <v>1729</v>
      </c>
      <c r="AJ6" s="159" t="s">
        <v>1730</v>
      </c>
      <c r="AK6" s="159" t="s">
        <v>1731</v>
      </c>
      <c r="AL6" s="159" t="s">
        <v>1732</v>
      </c>
      <c r="AM6" s="159" t="s">
        <v>1733</v>
      </c>
      <c r="AN6" s="159" t="s">
        <v>1734</v>
      </c>
      <c r="AO6" s="159" t="s">
        <v>1735</v>
      </c>
      <c r="AP6" s="159" t="s">
        <v>1736</v>
      </c>
      <c r="AQ6" s="159" t="s">
        <v>1737</v>
      </c>
      <c r="AR6" s="159" t="s">
        <v>1738</v>
      </c>
      <c r="AS6" s="159" t="s">
        <v>1739</v>
      </c>
      <c r="AT6" s="159" t="s">
        <v>1740</v>
      </c>
      <c r="AU6" s="159" t="s">
        <v>1741</v>
      </c>
      <c r="AV6" s="159" t="s">
        <v>1742</v>
      </c>
      <c r="AW6" s="159" t="s">
        <v>1743</v>
      </c>
      <c r="AX6" s="159" t="s">
        <v>1744</v>
      </c>
      <c r="AY6" s="159" t="s">
        <v>1745</v>
      </c>
      <c r="AZ6" s="159" t="s">
        <v>1746</v>
      </c>
      <c r="BA6" s="159" t="s">
        <v>1747</v>
      </c>
      <c r="BB6" s="159" t="s">
        <v>1748</v>
      </c>
      <c r="BC6" s="159" t="s">
        <v>1749</v>
      </c>
      <c r="BD6" s="159" t="s">
        <v>1750</v>
      </c>
      <c r="BE6" s="159" t="s">
        <v>1751</v>
      </c>
      <c r="BF6" s="159" t="s">
        <v>1752</v>
      </c>
      <c r="BG6" s="159" t="s">
        <v>1753</v>
      </c>
      <c r="BH6" s="159" t="s">
        <v>1754</v>
      </c>
      <c r="BI6" s="159" t="s">
        <v>1755</v>
      </c>
      <c r="BJ6" s="159" t="s">
        <v>1756</v>
      </c>
      <c r="BK6" s="159" t="s">
        <v>1757</v>
      </c>
      <c r="BL6" s="159" t="s">
        <v>1758</v>
      </c>
      <c r="BM6" s="159" t="s">
        <v>1759</v>
      </c>
      <c r="BN6" s="159" t="s">
        <v>1760</v>
      </c>
      <c r="BO6" s="159" t="s">
        <v>1761</v>
      </c>
      <c r="BP6" s="159" t="s">
        <v>1762</v>
      </c>
      <c r="BQ6" s="159" t="s">
        <v>1763</v>
      </c>
      <c r="BR6" s="159" t="s">
        <v>1764</v>
      </c>
      <c r="BS6" s="159" t="s">
        <v>1765</v>
      </c>
      <c r="BT6" s="159" t="s">
        <v>1766</v>
      </c>
      <c r="BU6" s="159" t="s">
        <v>1767</v>
      </c>
      <c r="BV6" s="159" t="s">
        <v>1768</v>
      </c>
      <c r="BW6" s="159" t="s">
        <v>1769</v>
      </c>
      <c r="BX6" s="159" t="s">
        <v>1770</v>
      </c>
      <c r="BY6" s="159" t="s">
        <v>1771</v>
      </c>
      <c r="BZ6" s="159" t="s">
        <v>1772</v>
      </c>
      <c r="CA6" s="159" t="s">
        <v>1773</v>
      </c>
      <c r="CB6" s="159" t="s">
        <v>1774</v>
      </c>
      <c r="CC6" s="159" t="s">
        <v>1775</v>
      </c>
      <c r="CD6" s="159" t="s">
        <v>1776</v>
      </c>
      <c r="CE6" s="159" t="s">
        <v>1777</v>
      </c>
      <c r="CF6" s="159" t="s">
        <v>1778</v>
      </c>
      <c r="CG6" s="159" t="s">
        <v>1779</v>
      </c>
      <c r="CH6" s="159" t="s">
        <v>1780</v>
      </c>
      <c r="CI6" s="159" t="s">
        <v>1781</v>
      </c>
      <c r="CJ6" s="159" t="s">
        <v>1782</v>
      </c>
      <c r="CK6" s="159" t="s">
        <v>1783</v>
      </c>
      <c r="CL6" s="159" t="s">
        <v>1784</v>
      </c>
      <c r="CM6" s="159" t="s">
        <v>1785</v>
      </c>
      <c r="CN6" s="159" t="s">
        <v>1786</v>
      </c>
      <c r="CO6" s="159" t="s">
        <v>1787</v>
      </c>
      <c r="CP6" s="159" t="s">
        <v>1788</v>
      </c>
      <c r="CQ6" s="159" t="s">
        <v>1789</v>
      </c>
      <c r="CR6" s="159" t="s">
        <v>1790</v>
      </c>
      <c r="CS6" s="159" t="s">
        <v>1791</v>
      </c>
      <c r="CT6" s="159" t="s">
        <v>1792</v>
      </c>
      <c r="CU6" s="159" t="s">
        <v>1793</v>
      </c>
      <c r="CV6" s="159" t="s">
        <v>1794</v>
      </c>
      <c r="CW6" s="159" t="s">
        <v>1795</v>
      </c>
      <c r="CX6" s="159" t="s">
        <v>1796</v>
      </c>
      <c r="CY6" s="159" t="s">
        <v>1797</v>
      </c>
      <c r="CZ6" s="159" t="s">
        <v>1798</v>
      </c>
      <c r="DA6" s="159" t="s">
        <v>1799</v>
      </c>
      <c r="DB6" s="159" t="s">
        <v>1800</v>
      </c>
      <c r="DC6" s="159" t="s">
        <v>1801</v>
      </c>
      <c r="DD6" s="159" t="s">
        <v>1802</v>
      </c>
      <c r="DE6" s="159" t="s">
        <v>1803</v>
      </c>
      <c r="DF6" s="159" t="s">
        <v>1804</v>
      </c>
      <c r="DG6" s="159" t="s">
        <v>1805</v>
      </c>
      <c r="DH6" s="159" t="s">
        <v>1806</v>
      </c>
      <c r="DI6" s="159" t="s">
        <v>1807</v>
      </c>
      <c r="DJ6" s="159" t="s">
        <v>1808</v>
      </c>
      <c r="DK6" s="159" t="s">
        <v>1809</v>
      </c>
      <c r="DL6" s="159" t="s">
        <v>1810</v>
      </c>
      <c r="DM6" s="159" t="s">
        <v>1811</v>
      </c>
      <c r="DN6" s="159" t="s">
        <v>1812</v>
      </c>
      <c r="DO6" s="159" t="s">
        <v>1813</v>
      </c>
      <c r="DP6" s="159" t="s">
        <v>1814</v>
      </c>
      <c r="DQ6" s="159" t="s">
        <v>1815</v>
      </c>
      <c r="DR6" s="159" t="s">
        <v>1816</v>
      </c>
      <c r="DS6" s="159" t="s">
        <v>1817</v>
      </c>
      <c r="DT6" s="159" t="s">
        <v>1818</v>
      </c>
      <c r="DU6" s="159" t="s">
        <v>1819</v>
      </c>
      <c r="DV6" s="159" t="s">
        <v>1820</v>
      </c>
      <c r="DW6" s="159" t="s">
        <v>1821</v>
      </c>
      <c r="DX6" s="159" t="s">
        <v>1822</v>
      </c>
      <c r="DY6" s="159" t="s">
        <v>1823</v>
      </c>
      <c r="DZ6" s="159" t="s">
        <v>1824</v>
      </c>
      <c r="EA6" s="159" t="s">
        <v>1825</v>
      </c>
      <c r="EB6" s="159" t="s">
        <v>1826</v>
      </c>
      <c r="EC6" s="159" t="s">
        <v>1827</v>
      </c>
      <c r="ED6" s="159" t="s">
        <v>1828</v>
      </c>
      <c r="EE6" s="159" t="s">
        <v>1829</v>
      </c>
      <c r="EF6" s="159" t="s">
        <v>1830</v>
      </c>
      <c r="EG6" s="159" t="s">
        <v>1831</v>
      </c>
      <c r="EH6" s="159" t="s">
        <v>1832</v>
      </c>
      <c r="EI6" s="159" t="s">
        <v>1833</v>
      </c>
      <c r="EJ6" s="159" t="s">
        <v>1834</v>
      </c>
      <c r="EK6" s="159" t="s">
        <v>1835</v>
      </c>
      <c r="EL6" s="159" t="s">
        <v>1836</v>
      </c>
      <c r="EM6" s="159" t="s">
        <v>1837</v>
      </c>
      <c r="EN6" s="159" t="s">
        <v>1838</v>
      </c>
      <c r="EO6" s="159" t="s">
        <v>1839</v>
      </c>
      <c r="EP6" s="159" t="s">
        <v>1840</v>
      </c>
      <c r="EQ6" s="159" t="s">
        <v>1841</v>
      </c>
      <c r="ER6" s="159" t="s">
        <v>1842</v>
      </c>
      <c r="ES6" s="159" t="s">
        <v>1843</v>
      </c>
      <c r="ET6" s="159" t="s">
        <v>1844</v>
      </c>
      <c r="EU6" s="159" t="s">
        <v>1845</v>
      </c>
      <c r="EV6" s="159" t="s">
        <v>1846</v>
      </c>
      <c r="EW6" s="159" t="s">
        <v>1847</v>
      </c>
      <c r="EX6" s="159" t="s">
        <v>1848</v>
      </c>
      <c r="EY6" s="159" t="s">
        <v>1849</v>
      </c>
      <c r="EZ6" s="159" t="s">
        <v>1850</v>
      </c>
      <c r="FA6" s="159" t="s">
        <v>1851</v>
      </c>
      <c r="FB6" s="159" t="s">
        <v>1852</v>
      </c>
      <c r="FC6" s="159" t="s">
        <v>1853</v>
      </c>
      <c r="FD6" s="159" t="s">
        <v>1854</v>
      </c>
      <c r="FE6" s="159" t="s">
        <v>1855</v>
      </c>
      <c r="FF6" s="159" t="s">
        <v>1856</v>
      </c>
      <c r="FG6" s="159" t="s">
        <v>1857</v>
      </c>
      <c r="FH6" s="159" t="s">
        <v>1858</v>
      </c>
      <c r="FI6" s="159" t="s">
        <v>1859</v>
      </c>
      <c r="FJ6" s="159" t="s">
        <v>1860</v>
      </c>
      <c r="FK6" s="159" t="s">
        <v>1861</v>
      </c>
      <c r="FL6" s="159" t="s">
        <v>1862</v>
      </c>
      <c r="FM6" s="159" t="s">
        <v>1863</v>
      </c>
      <c r="FN6" s="159" t="s">
        <v>1864</v>
      </c>
      <c r="FO6" s="159" t="s">
        <v>1865</v>
      </c>
      <c r="FP6" s="159" t="s">
        <v>1866</v>
      </c>
      <c r="FQ6" s="159" t="s">
        <v>1867</v>
      </c>
      <c r="FR6" s="159" t="s">
        <v>1868</v>
      </c>
      <c r="FS6" s="159" t="s">
        <v>1869</v>
      </c>
      <c r="FT6" s="159" t="s">
        <v>1870</v>
      </c>
      <c r="FU6" s="159" t="s">
        <v>1871</v>
      </c>
      <c r="FV6" s="159" t="s">
        <v>1872</v>
      </c>
      <c r="FW6" s="159" t="s">
        <v>1873</v>
      </c>
      <c r="FX6" s="159" t="s">
        <v>1874</v>
      </c>
      <c r="FY6" s="159" t="s">
        <v>1875</v>
      </c>
      <c r="FZ6" s="159" t="s">
        <v>1876</v>
      </c>
      <c r="GA6" s="159" t="s">
        <v>1877</v>
      </c>
      <c r="GB6" s="159" t="s">
        <v>1878</v>
      </c>
      <c r="GC6" s="159" t="s">
        <v>1879</v>
      </c>
      <c r="GD6" s="159" t="s">
        <v>1880</v>
      </c>
      <c r="GE6" s="159" t="s">
        <v>1881</v>
      </c>
      <c r="GF6" s="159" t="s">
        <v>1882</v>
      </c>
      <c r="GG6" s="159" t="s">
        <v>1883</v>
      </c>
      <c r="GH6" s="159" t="s">
        <v>1884</v>
      </c>
      <c r="GI6" s="159" t="s">
        <v>1885</v>
      </c>
      <c r="GJ6" s="159" t="s">
        <v>1886</v>
      </c>
      <c r="GK6" s="159" t="s">
        <v>1887</v>
      </c>
      <c r="GL6" s="159" t="s">
        <v>1888</v>
      </c>
      <c r="GM6" s="159" t="s">
        <v>1889</v>
      </c>
      <c r="GN6" s="159" t="s">
        <v>1890</v>
      </c>
      <c r="GO6" s="159" t="s">
        <v>1891</v>
      </c>
      <c r="GP6" s="159" t="s">
        <v>1892</v>
      </c>
      <c r="GQ6" s="159" t="s">
        <v>1893</v>
      </c>
      <c r="GR6" s="159" t="s">
        <v>1894</v>
      </c>
      <c r="GS6" s="159" t="s">
        <v>1895</v>
      </c>
      <c r="GT6" s="159" t="s">
        <v>1896</v>
      </c>
      <c r="GU6" s="159" t="s">
        <v>1897</v>
      </c>
      <c r="GV6" s="159" t="s">
        <v>1898</v>
      </c>
      <c r="GW6" s="159" t="s">
        <v>1899</v>
      </c>
      <c r="GX6" s="159" t="s">
        <v>1900</v>
      </c>
      <c r="GY6" s="159" t="s">
        <v>1901</v>
      </c>
      <c r="GZ6" s="159" t="s">
        <v>1902</v>
      </c>
      <c r="HA6" s="159" t="s">
        <v>1903</v>
      </c>
      <c r="HB6" s="159" t="s">
        <v>1904</v>
      </c>
      <c r="HC6" s="159" t="s">
        <v>1905</v>
      </c>
      <c r="HD6" s="159" t="s">
        <v>1906</v>
      </c>
      <c r="HE6" s="159" t="s">
        <v>1907</v>
      </c>
      <c r="HF6" s="159" t="s">
        <v>1908</v>
      </c>
      <c r="HG6" s="159" t="s">
        <v>1909</v>
      </c>
      <c r="HH6" s="159" t="s">
        <v>1910</v>
      </c>
      <c r="HI6" s="159" t="s">
        <v>1911</v>
      </c>
      <c r="HJ6" s="159" t="s">
        <v>1912</v>
      </c>
      <c r="HK6" s="159" t="s">
        <v>1913</v>
      </c>
      <c r="HL6" s="159" t="s">
        <v>1914</v>
      </c>
      <c r="HM6" s="159" t="s">
        <v>1915</v>
      </c>
      <c r="HN6" s="159" t="s">
        <v>1916</v>
      </c>
      <c r="HO6" s="159" t="s">
        <v>1917</v>
      </c>
      <c r="HP6" s="159" t="s">
        <v>1918</v>
      </c>
      <c r="HQ6" s="159" t="s">
        <v>1919</v>
      </c>
      <c r="HR6" s="159" t="s">
        <v>1920</v>
      </c>
      <c r="HS6" s="159" t="s">
        <v>1921</v>
      </c>
      <c r="HT6" s="159" t="s">
        <v>1922</v>
      </c>
      <c r="HU6" s="159" t="s">
        <v>1923</v>
      </c>
      <c r="HV6" s="159" t="s">
        <v>1924</v>
      </c>
      <c r="HW6" s="159" t="s">
        <v>1925</v>
      </c>
      <c r="HX6" s="159" t="s">
        <v>1926</v>
      </c>
      <c r="HY6" s="159" t="s">
        <v>1927</v>
      </c>
      <c r="HZ6" s="159" t="s">
        <v>1928</v>
      </c>
      <c r="IA6" s="159" t="s">
        <v>1929</v>
      </c>
      <c r="IB6" s="159" t="s">
        <v>1930</v>
      </c>
      <c r="IC6" s="159" t="s">
        <v>1931</v>
      </c>
      <c r="ID6" s="159" t="s">
        <v>1932</v>
      </c>
      <c r="IE6" s="159" t="s">
        <v>1933</v>
      </c>
      <c r="IF6" s="159" t="s">
        <v>1934</v>
      </c>
      <c r="IG6" s="159" t="s">
        <v>1935</v>
      </c>
      <c r="IH6" s="159" t="s">
        <v>1936</v>
      </c>
      <c r="II6" s="159" t="s">
        <v>1937</v>
      </c>
      <c r="IJ6" s="159" t="s">
        <v>1938</v>
      </c>
      <c r="IK6" s="159" t="s">
        <v>1939</v>
      </c>
      <c r="IL6" s="159" t="s">
        <v>1940</v>
      </c>
      <c r="IM6" s="159" t="s">
        <v>1941</v>
      </c>
      <c r="IN6" s="159" t="s">
        <v>1942</v>
      </c>
      <c r="IO6" s="159" t="s">
        <v>1943</v>
      </c>
      <c r="IP6" s="159" t="s">
        <v>1944</v>
      </c>
      <c r="IQ6" s="159" t="s">
        <v>1945</v>
      </c>
      <c r="IR6" s="159" t="s">
        <v>1946</v>
      </c>
      <c r="IS6" s="159" t="s">
        <v>1947</v>
      </c>
      <c r="IT6" s="159" t="s">
        <v>1948</v>
      </c>
      <c r="IU6" s="159" t="s">
        <v>1949</v>
      </c>
      <c r="IV6" s="159" t="s">
        <v>1950</v>
      </c>
      <c r="IW6" s="159" t="s">
        <v>1951</v>
      </c>
      <c r="IX6" s="159" t="s">
        <v>1952</v>
      </c>
      <c r="IY6" s="159" t="s">
        <v>1953</v>
      </c>
      <c r="IZ6" s="159" t="s">
        <v>1954</v>
      </c>
      <c r="JA6" s="159" t="s">
        <v>1955</v>
      </c>
      <c r="JB6" s="159" t="s">
        <v>1956</v>
      </c>
      <c r="JC6" s="159" t="s">
        <v>1957</v>
      </c>
      <c r="JD6" s="159" t="s">
        <v>1958</v>
      </c>
      <c r="JE6" s="159" t="s">
        <v>1959</v>
      </c>
      <c r="JF6" s="159" t="s">
        <v>1960</v>
      </c>
      <c r="JG6" s="159" t="s">
        <v>1961</v>
      </c>
      <c r="JH6" s="159" t="s">
        <v>1962</v>
      </c>
      <c r="JI6" s="159" t="s">
        <v>1963</v>
      </c>
      <c r="JJ6" s="159" t="s">
        <v>1964</v>
      </c>
      <c r="JK6" s="159" t="s">
        <v>1965</v>
      </c>
      <c r="JL6" s="159" t="s">
        <v>1966</v>
      </c>
      <c r="JM6" s="159" t="s">
        <v>1967</v>
      </c>
      <c r="JN6" s="159" t="s">
        <v>1968</v>
      </c>
      <c r="JO6" s="159" t="s">
        <v>1969</v>
      </c>
      <c r="JP6" s="159" t="s">
        <v>1970</v>
      </c>
      <c r="JQ6" s="159" t="s">
        <v>1971</v>
      </c>
      <c r="JR6" s="159" t="s">
        <v>1972</v>
      </c>
      <c r="JS6" s="159" t="s">
        <v>1973</v>
      </c>
      <c r="JT6" s="159" t="s">
        <v>1974</v>
      </c>
      <c r="JU6" s="159" t="s">
        <v>1975</v>
      </c>
      <c r="JV6" s="159" t="s">
        <v>1976</v>
      </c>
      <c r="JW6" s="159" t="s">
        <v>1977</v>
      </c>
      <c r="JX6" s="159" t="s">
        <v>1978</v>
      </c>
      <c r="JY6" s="159" t="s">
        <v>1979</v>
      </c>
      <c r="JZ6" s="159" t="s">
        <v>1980</v>
      </c>
      <c r="KA6" s="159" t="s">
        <v>1981</v>
      </c>
      <c r="KB6" s="159" t="s">
        <v>1982</v>
      </c>
      <c r="KC6" s="159" t="s">
        <v>1983</v>
      </c>
      <c r="KD6" s="159" t="s">
        <v>1984</v>
      </c>
      <c r="KE6" s="159" t="s">
        <v>1985</v>
      </c>
      <c r="KF6" s="159" t="s">
        <v>1986</v>
      </c>
      <c r="KG6" s="159" t="s">
        <v>1987</v>
      </c>
      <c r="KH6" s="159" t="s">
        <v>1988</v>
      </c>
      <c r="KI6" s="159" t="s">
        <v>1989</v>
      </c>
    </row>
    <row r="7" spans="1:295" ht="27" customHeight="1" x14ac:dyDescent="0.3">
      <c r="A7" s="226" t="s">
        <v>17</v>
      </c>
      <c r="B7" s="226"/>
      <c r="C7" s="227" t="s">
        <v>1990</v>
      </c>
      <c r="D7" s="227"/>
      <c r="E7" s="227"/>
      <c r="F7" s="227" t="s">
        <v>1991</v>
      </c>
      <c r="G7" s="227" t="s">
        <v>1992</v>
      </c>
      <c r="H7" s="227"/>
      <c r="I7" s="227"/>
      <c r="J7" s="227"/>
      <c r="K7" s="227" t="s">
        <v>1993</v>
      </c>
      <c r="L7" s="227"/>
      <c r="M7" s="227"/>
      <c r="N7" s="227" t="s">
        <v>1994</v>
      </c>
      <c r="O7" s="227" t="s">
        <v>1995</v>
      </c>
      <c r="P7" s="227"/>
      <c r="Q7" s="227" t="s">
        <v>1996</v>
      </c>
      <c r="R7" s="227"/>
      <c r="S7" s="227" t="s">
        <v>1997</v>
      </c>
      <c r="T7" s="227"/>
      <c r="U7" s="227" t="s">
        <v>1998</v>
      </c>
      <c r="V7" s="227"/>
      <c r="W7" s="227"/>
      <c r="X7" s="227" t="s">
        <v>1999</v>
      </c>
      <c r="Y7" s="227"/>
      <c r="Z7" s="227"/>
      <c r="AA7" s="227" t="s">
        <v>2000</v>
      </c>
      <c r="AB7" s="227"/>
      <c r="AC7" s="227"/>
      <c r="AD7" s="227"/>
      <c r="AE7" s="227"/>
      <c r="AF7" s="227"/>
      <c r="AG7" s="227"/>
      <c r="AH7" s="227"/>
      <c r="AI7" s="227"/>
      <c r="AJ7" s="227" t="s">
        <v>2001</v>
      </c>
      <c r="AK7" s="227"/>
      <c r="AL7" s="227"/>
      <c r="AM7" s="227" t="s">
        <v>2002</v>
      </c>
      <c r="AN7" s="227"/>
      <c r="AO7" s="227" t="s">
        <v>2003</v>
      </c>
      <c r="AP7" s="227"/>
      <c r="AQ7" s="227" t="s">
        <v>2004</v>
      </c>
      <c r="AR7" s="227"/>
      <c r="AS7" s="227"/>
      <c r="AT7" s="227" t="s">
        <v>2005</v>
      </c>
      <c r="AU7" s="227"/>
      <c r="AV7" s="227" t="s">
        <v>2006</v>
      </c>
      <c r="AW7" s="227"/>
      <c r="AX7" s="227" t="s">
        <v>2005</v>
      </c>
      <c r="AY7" s="227"/>
      <c r="AZ7" s="227"/>
      <c r="BA7" s="227" t="s">
        <v>2007</v>
      </c>
      <c r="BB7" s="227" t="s">
        <v>2008</v>
      </c>
      <c r="BC7" s="227" t="s">
        <v>2009</v>
      </c>
      <c r="BD7" s="227"/>
      <c r="BE7" s="227"/>
      <c r="BF7" s="227" t="s">
        <v>2010</v>
      </c>
      <c r="BG7" s="227"/>
      <c r="BH7" s="227"/>
      <c r="BI7" s="227"/>
      <c r="BJ7" s="227"/>
      <c r="BK7" s="227" t="s">
        <v>2011</v>
      </c>
      <c r="BL7" s="227" t="s">
        <v>2012</v>
      </c>
      <c r="BM7" s="227"/>
      <c r="BN7" s="227" t="s">
        <v>2013</v>
      </c>
      <c r="BO7" s="227"/>
      <c r="BP7" s="227"/>
      <c r="BQ7" s="227" t="s">
        <v>2014</v>
      </c>
      <c r="BR7" s="227"/>
      <c r="BS7" s="227"/>
      <c r="BT7" s="227"/>
      <c r="BU7" s="227" t="s">
        <v>2015</v>
      </c>
      <c r="BV7" s="227" t="s">
        <v>2016</v>
      </c>
      <c r="BW7" s="227" t="s">
        <v>2017</v>
      </c>
      <c r="BX7" s="227"/>
      <c r="BY7" s="227"/>
      <c r="BZ7" s="227"/>
      <c r="CA7" s="227" t="s">
        <v>2018</v>
      </c>
      <c r="CB7" s="227"/>
      <c r="CC7" s="227"/>
      <c r="CD7" s="227"/>
      <c r="CE7" s="227"/>
      <c r="CF7" s="227" t="s">
        <v>2019</v>
      </c>
      <c r="CG7" s="227"/>
      <c r="CH7" s="227"/>
      <c r="CI7" s="227"/>
      <c r="CJ7" s="227" t="s">
        <v>2020</v>
      </c>
      <c r="CK7" s="227"/>
      <c r="CL7" s="227" t="s">
        <v>2021</v>
      </c>
      <c r="CM7" s="227"/>
      <c r="CN7" s="227" t="s">
        <v>2022</v>
      </c>
      <c r="CO7" s="227" t="s">
        <v>2023</v>
      </c>
      <c r="CP7" s="227"/>
      <c r="CQ7" s="227"/>
      <c r="CR7" s="227" t="s">
        <v>2024</v>
      </c>
      <c r="CS7" s="227"/>
      <c r="CT7" s="227"/>
      <c r="CU7" s="227"/>
      <c r="CV7" s="227"/>
      <c r="CW7" s="227" t="s">
        <v>2025</v>
      </c>
      <c r="CX7" s="227" t="s">
        <v>2026</v>
      </c>
      <c r="CY7" s="227"/>
      <c r="CZ7" s="227"/>
      <c r="DA7" s="227"/>
      <c r="DB7" s="227"/>
      <c r="DC7" s="227"/>
      <c r="DD7" s="227" t="s">
        <v>2027</v>
      </c>
      <c r="DE7" s="227"/>
      <c r="DF7" s="227"/>
      <c r="DG7" s="227" t="s">
        <v>2028</v>
      </c>
      <c r="DH7" s="227"/>
      <c r="DI7" s="227" t="s">
        <v>2029</v>
      </c>
      <c r="DJ7" s="227"/>
      <c r="DK7" s="227" t="s">
        <v>2030</v>
      </c>
      <c r="DL7" s="227" t="s">
        <v>2031</v>
      </c>
      <c r="DM7" s="227"/>
      <c r="DN7" s="227"/>
      <c r="DO7" s="227"/>
      <c r="DP7" s="227"/>
      <c r="DQ7" s="227" t="s">
        <v>2032</v>
      </c>
      <c r="DR7" s="227" t="s">
        <v>2033</v>
      </c>
      <c r="DS7" s="227" t="s">
        <v>2034</v>
      </c>
      <c r="DT7" s="227"/>
      <c r="DU7" s="227"/>
      <c r="DV7" s="227"/>
      <c r="DW7" s="227"/>
      <c r="DX7" s="227"/>
      <c r="DY7" s="227"/>
      <c r="DZ7" s="227"/>
      <c r="EA7" s="227" t="s">
        <v>2035</v>
      </c>
      <c r="EB7" s="227" t="s">
        <v>2036</v>
      </c>
      <c r="EC7" s="227"/>
      <c r="ED7" s="227"/>
      <c r="EE7" s="227" t="s">
        <v>2035</v>
      </c>
      <c r="EF7" s="227"/>
      <c r="EG7" s="227" t="s">
        <v>2037</v>
      </c>
      <c r="EH7" s="227" t="s">
        <v>2038</v>
      </c>
      <c r="EI7" s="227"/>
      <c r="EJ7" s="227" t="s">
        <v>2039</v>
      </c>
      <c r="EK7" s="227"/>
      <c r="EL7" s="227"/>
      <c r="EM7" s="227"/>
      <c r="EN7" s="227"/>
      <c r="EO7" s="227"/>
      <c r="EP7" s="227"/>
      <c r="EQ7" s="227"/>
      <c r="ER7" s="227"/>
      <c r="ES7" s="227"/>
      <c r="ET7" s="227" t="s">
        <v>2040</v>
      </c>
      <c r="EU7" s="227" t="s">
        <v>2041</v>
      </c>
      <c r="EV7" s="227" t="s">
        <v>2042</v>
      </c>
      <c r="EW7" s="227" t="s">
        <v>2043</v>
      </c>
      <c r="EX7" s="227" t="s">
        <v>2044</v>
      </c>
      <c r="EY7" s="227" t="s">
        <v>2045</v>
      </c>
      <c r="EZ7" s="227" t="s">
        <v>2046</v>
      </c>
      <c r="FA7" s="227"/>
      <c r="FB7" s="227" t="s">
        <v>2047</v>
      </c>
      <c r="FC7" s="227"/>
      <c r="FD7" s="227" t="s">
        <v>2048</v>
      </c>
      <c r="FE7" s="227"/>
      <c r="FF7" s="227"/>
      <c r="FG7" s="227" t="s">
        <v>2049</v>
      </c>
      <c r="FH7" s="227"/>
      <c r="FI7" s="227"/>
      <c r="FJ7" s="227" t="s">
        <v>2050</v>
      </c>
      <c r="FK7" s="227"/>
      <c r="FL7" s="227"/>
      <c r="FM7" s="227" t="s">
        <v>2051</v>
      </c>
      <c r="FN7" s="227"/>
      <c r="FO7" s="227"/>
      <c r="FP7" s="227" t="s">
        <v>2052</v>
      </c>
      <c r="FQ7" s="227"/>
      <c r="FR7" s="227"/>
      <c r="FS7" s="227" t="s">
        <v>2053</v>
      </c>
      <c r="FT7" s="227" t="s">
        <v>2052</v>
      </c>
      <c r="FU7" s="227"/>
      <c r="FV7" s="227"/>
      <c r="FW7" s="227"/>
      <c r="FX7" s="227" t="s">
        <v>2054</v>
      </c>
      <c r="FY7" s="227" t="s">
        <v>2055</v>
      </c>
      <c r="FZ7" s="227" t="s">
        <v>2056</v>
      </c>
      <c r="GA7" s="227" t="s">
        <v>2057</v>
      </c>
      <c r="GB7" s="227" t="s">
        <v>2058</v>
      </c>
      <c r="GC7" s="227" t="s">
        <v>2059</v>
      </c>
      <c r="GD7" s="227"/>
      <c r="GE7" s="227" t="s">
        <v>2060</v>
      </c>
      <c r="GF7" s="227" t="s">
        <v>2061</v>
      </c>
      <c r="GG7" s="227" t="s">
        <v>2062</v>
      </c>
      <c r="GH7" s="227" t="s">
        <v>2063</v>
      </c>
      <c r="GI7" s="227" t="s">
        <v>2064</v>
      </c>
      <c r="GJ7" s="227"/>
      <c r="GK7" s="227" t="s">
        <v>2063</v>
      </c>
      <c r="GL7" s="227" t="s">
        <v>2065</v>
      </c>
      <c r="GM7" s="227"/>
      <c r="GN7" s="227" t="s">
        <v>2066</v>
      </c>
      <c r="GO7" s="227" t="s">
        <v>2067</v>
      </c>
      <c r="GP7" s="227" t="s">
        <v>2062</v>
      </c>
      <c r="GQ7" s="227"/>
      <c r="GR7" s="227" t="s">
        <v>2068</v>
      </c>
      <c r="GS7" s="227"/>
      <c r="GT7" s="227"/>
      <c r="GU7" s="227" t="s">
        <v>2069</v>
      </c>
      <c r="GV7" s="227" t="s">
        <v>2064</v>
      </c>
      <c r="GW7" s="227"/>
      <c r="GX7" s="227" t="s">
        <v>2070</v>
      </c>
      <c r="GY7" s="227" t="s">
        <v>2071</v>
      </c>
      <c r="GZ7" s="227"/>
      <c r="HA7" s="227" t="s">
        <v>2070</v>
      </c>
      <c r="HB7" s="227" t="s">
        <v>2072</v>
      </c>
      <c r="HC7" s="227"/>
      <c r="HD7" s="227" t="s">
        <v>2073</v>
      </c>
      <c r="HE7" s="227" t="s">
        <v>2074</v>
      </c>
      <c r="HF7" s="227" t="s">
        <v>2075</v>
      </c>
      <c r="HG7" s="227" t="s">
        <v>2076</v>
      </c>
      <c r="HH7" s="227" t="s">
        <v>2074</v>
      </c>
      <c r="HI7" s="227" t="s">
        <v>2077</v>
      </c>
      <c r="HJ7" s="227"/>
      <c r="HK7" s="227"/>
      <c r="HL7" s="227"/>
      <c r="HM7" s="227"/>
      <c r="HN7" s="227"/>
      <c r="HO7" s="227" t="s">
        <v>2078</v>
      </c>
      <c r="HP7" s="227"/>
      <c r="HQ7" s="227"/>
      <c r="HR7" s="227"/>
      <c r="HS7" s="227"/>
      <c r="HT7" s="227"/>
      <c r="HU7" s="227"/>
      <c r="HV7" s="227"/>
      <c r="HW7" s="227"/>
      <c r="HX7" s="227"/>
      <c r="HY7" s="227" t="s">
        <v>2079</v>
      </c>
      <c r="HZ7" s="227"/>
      <c r="IA7" s="227" t="s">
        <v>2080</v>
      </c>
      <c r="IB7" s="227"/>
      <c r="IC7" s="227"/>
      <c r="ID7" s="227"/>
      <c r="IE7" s="227"/>
      <c r="IF7" s="227"/>
      <c r="IG7" s="227"/>
      <c r="IH7" s="227"/>
      <c r="II7" s="227"/>
      <c r="IJ7" s="227" t="s">
        <v>2081</v>
      </c>
      <c r="IK7" s="227"/>
      <c r="IL7" s="227"/>
      <c r="IM7" s="227"/>
      <c r="IN7" s="227"/>
      <c r="IO7" s="227" t="s">
        <v>2082</v>
      </c>
      <c r="IP7" s="227"/>
      <c r="IQ7" s="227" t="s">
        <v>2083</v>
      </c>
      <c r="IR7" s="227"/>
      <c r="IS7" s="227" t="s">
        <v>2084</v>
      </c>
      <c r="IT7" s="227"/>
      <c r="IU7" s="227"/>
      <c r="IV7" s="227"/>
      <c r="IW7" s="227" t="s">
        <v>2085</v>
      </c>
      <c r="IX7" s="227"/>
      <c r="IY7" s="227" t="s">
        <v>2086</v>
      </c>
      <c r="IZ7" s="227" t="s">
        <v>2087</v>
      </c>
      <c r="JA7" s="227" t="s">
        <v>2088</v>
      </c>
      <c r="JB7" s="227" t="s">
        <v>2089</v>
      </c>
      <c r="JC7" s="227"/>
      <c r="JD7" s="227" t="s">
        <v>2090</v>
      </c>
      <c r="JE7" s="227"/>
      <c r="JF7" s="227" t="s">
        <v>2091</v>
      </c>
      <c r="JG7" s="227"/>
      <c r="JH7" s="227"/>
      <c r="JI7" s="227" t="s">
        <v>2092</v>
      </c>
      <c r="JJ7" s="227"/>
      <c r="JK7" s="227"/>
      <c r="JL7" s="227"/>
      <c r="JM7" s="227"/>
      <c r="JN7" s="227"/>
      <c r="JO7" s="227" t="s">
        <v>2093</v>
      </c>
      <c r="JP7" s="227"/>
      <c r="JQ7" s="227" t="s">
        <v>2094</v>
      </c>
      <c r="JR7" s="227"/>
      <c r="JS7" s="227"/>
      <c r="JT7" s="227" t="s">
        <v>2095</v>
      </c>
      <c r="JU7" s="227" t="s">
        <v>2096</v>
      </c>
      <c r="JV7" s="227" t="s">
        <v>2097</v>
      </c>
      <c r="JW7" s="227" t="s">
        <v>2080</v>
      </c>
      <c r="JX7" s="227" t="s">
        <v>2098</v>
      </c>
      <c r="JY7" s="227" t="s">
        <v>2099</v>
      </c>
      <c r="JZ7" s="227" t="s">
        <v>2100</v>
      </c>
      <c r="KA7" s="227"/>
      <c r="KB7" s="227"/>
      <c r="KC7" s="227" t="s">
        <v>2101</v>
      </c>
      <c r="KD7" s="227"/>
      <c r="KE7" s="227"/>
      <c r="KF7" s="227" t="s">
        <v>2096</v>
      </c>
      <c r="KG7" s="227" t="s">
        <v>2102</v>
      </c>
      <c r="KH7" s="227" t="s">
        <v>2103</v>
      </c>
      <c r="KI7" s="227"/>
    </row>
    <row r="8" spans="1:295" ht="27" customHeight="1" x14ac:dyDescent="0.3">
      <c r="A8" s="158" t="s">
        <v>44</v>
      </c>
      <c r="B8" s="158" t="s">
        <v>569</v>
      </c>
      <c r="C8" s="159" t="s">
        <v>2104</v>
      </c>
      <c r="D8" s="159" t="s">
        <v>2105</v>
      </c>
      <c r="E8" s="159" t="s">
        <v>2106</v>
      </c>
      <c r="F8" s="159" t="s">
        <v>2107</v>
      </c>
      <c r="G8" s="159" t="s">
        <v>2108</v>
      </c>
      <c r="H8" s="159" t="s">
        <v>455</v>
      </c>
      <c r="I8" s="159" t="s">
        <v>2109</v>
      </c>
      <c r="J8" s="159" t="s">
        <v>2110</v>
      </c>
      <c r="K8" s="159" t="s">
        <v>2111</v>
      </c>
      <c r="L8" s="159" t="s">
        <v>2112</v>
      </c>
      <c r="M8" s="159" t="s">
        <v>424</v>
      </c>
      <c r="N8" s="159" t="s">
        <v>2113</v>
      </c>
      <c r="O8" s="160" t="s">
        <v>2114</v>
      </c>
      <c r="P8" s="159" t="s">
        <v>2115</v>
      </c>
      <c r="Q8" s="159" t="s">
        <v>2116</v>
      </c>
      <c r="R8" s="159" t="s">
        <v>2115</v>
      </c>
      <c r="S8" s="159" t="s">
        <v>2117</v>
      </c>
      <c r="T8" s="159" t="s">
        <v>2110</v>
      </c>
      <c r="U8" s="159" t="s">
        <v>2118</v>
      </c>
      <c r="V8" s="159" t="s">
        <v>2119</v>
      </c>
      <c r="W8" s="159" t="s">
        <v>2120</v>
      </c>
      <c r="X8" s="159" t="s">
        <v>2121</v>
      </c>
      <c r="Y8" s="159" t="s">
        <v>2122</v>
      </c>
      <c r="Z8" s="159" t="s">
        <v>2123</v>
      </c>
      <c r="AA8" s="159" t="s">
        <v>2124</v>
      </c>
      <c r="AB8" s="159" t="s">
        <v>2125</v>
      </c>
      <c r="AC8" s="159" t="s">
        <v>2126</v>
      </c>
      <c r="AD8" s="159" t="s">
        <v>2127</v>
      </c>
      <c r="AE8" s="159" t="s">
        <v>2128</v>
      </c>
      <c r="AF8" s="159" t="s">
        <v>2113</v>
      </c>
      <c r="AG8" s="159" t="s">
        <v>2114</v>
      </c>
      <c r="AH8" s="159" t="s">
        <v>2129</v>
      </c>
      <c r="AI8" s="159" t="s">
        <v>2130</v>
      </c>
      <c r="AJ8" s="160" t="s">
        <v>219</v>
      </c>
      <c r="AK8" s="160" t="s">
        <v>223</v>
      </c>
      <c r="AL8" s="159" t="s">
        <v>2131</v>
      </c>
      <c r="AM8" s="159" t="s">
        <v>219</v>
      </c>
      <c r="AN8" s="159" t="s">
        <v>223</v>
      </c>
      <c r="AO8" s="159" t="s">
        <v>2132</v>
      </c>
      <c r="AP8" s="159" t="s">
        <v>2133</v>
      </c>
      <c r="AQ8" s="159" t="s">
        <v>2134</v>
      </c>
      <c r="AR8" s="159" t="s">
        <v>2135</v>
      </c>
      <c r="AS8" s="159" t="s">
        <v>2136</v>
      </c>
      <c r="AT8" s="160" t="s">
        <v>2137</v>
      </c>
      <c r="AU8" s="160" t="s">
        <v>2138</v>
      </c>
      <c r="AV8" s="159" t="s">
        <v>2139</v>
      </c>
      <c r="AW8" s="159" t="s">
        <v>2140</v>
      </c>
      <c r="AX8" s="159" t="s">
        <v>2141</v>
      </c>
      <c r="AY8" s="159" t="s">
        <v>2142</v>
      </c>
      <c r="AZ8" s="159" t="s">
        <v>2143</v>
      </c>
      <c r="BA8" s="159" t="s">
        <v>2144</v>
      </c>
      <c r="BB8" s="160" t="s">
        <v>2145</v>
      </c>
      <c r="BC8" s="159" t="s">
        <v>500</v>
      </c>
      <c r="BD8" s="159" t="s">
        <v>2146</v>
      </c>
      <c r="BE8" s="159" t="s">
        <v>2147</v>
      </c>
      <c r="BF8" s="159" t="s">
        <v>2137</v>
      </c>
      <c r="BG8" s="159" t="s">
        <v>2138</v>
      </c>
      <c r="BH8" s="159" t="s">
        <v>2148</v>
      </c>
      <c r="BI8" s="159" t="s">
        <v>2149</v>
      </c>
      <c r="BJ8" s="159" t="s">
        <v>2150</v>
      </c>
      <c r="BK8" s="159" t="s">
        <v>2151</v>
      </c>
      <c r="BL8" s="159" t="s">
        <v>2152</v>
      </c>
      <c r="BM8" s="159" t="s">
        <v>2153</v>
      </c>
      <c r="BN8" s="159" t="s">
        <v>2145</v>
      </c>
      <c r="BO8" s="159" t="s">
        <v>2154</v>
      </c>
      <c r="BP8" s="159" t="s">
        <v>2155</v>
      </c>
      <c r="BQ8" s="159" t="s">
        <v>2156</v>
      </c>
      <c r="BR8" s="159" t="s">
        <v>2157</v>
      </c>
      <c r="BS8" s="159" t="s">
        <v>2158</v>
      </c>
      <c r="BT8" s="159" t="s">
        <v>2159</v>
      </c>
      <c r="BU8" s="159" t="s">
        <v>2159</v>
      </c>
      <c r="BV8" s="159" t="s">
        <v>2160</v>
      </c>
      <c r="BW8" s="159" t="s">
        <v>2161</v>
      </c>
      <c r="BX8" s="159" t="s">
        <v>2162</v>
      </c>
      <c r="BY8" s="159" t="s">
        <v>2163</v>
      </c>
      <c r="BZ8" s="159" t="s">
        <v>2164</v>
      </c>
      <c r="CA8" s="159" t="s">
        <v>2165</v>
      </c>
      <c r="CB8" s="159" t="s">
        <v>2166</v>
      </c>
      <c r="CC8" s="159" t="s">
        <v>2167</v>
      </c>
      <c r="CD8" s="159" t="s">
        <v>2168</v>
      </c>
      <c r="CE8" s="159" t="s">
        <v>2169</v>
      </c>
      <c r="CF8" s="159" t="s">
        <v>2170</v>
      </c>
      <c r="CG8" s="159" t="s">
        <v>2171</v>
      </c>
      <c r="CH8" s="159" t="s">
        <v>2172</v>
      </c>
      <c r="CI8" s="159" t="s">
        <v>2173</v>
      </c>
      <c r="CJ8" s="159" t="s">
        <v>2174</v>
      </c>
      <c r="CK8" s="159" t="s">
        <v>2175</v>
      </c>
      <c r="CL8" s="159" t="s">
        <v>2176</v>
      </c>
      <c r="CM8" s="159" t="s">
        <v>2177</v>
      </c>
      <c r="CN8" s="159" t="s">
        <v>2178</v>
      </c>
      <c r="CO8" s="159" t="s">
        <v>2179</v>
      </c>
      <c r="CP8" s="159" t="s">
        <v>2180</v>
      </c>
      <c r="CQ8" s="159" t="s">
        <v>2181</v>
      </c>
      <c r="CR8" s="159" t="s">
        <v>2182</v>
      </c>
      <c r="CS8" s="159" t="s">
        <v>2183</v>
      </c>
      <c r="CT8" s="159" t="s">
        <v>2184</v>
      </c>
      <c r="CU8" s="159" t="s">
        <v>2185</v>
      </c>
      <c r="CV8" s="159" t="s">
        <v>2186</v>
      </c>
      <c r="CW8" s="159" t="s">
        <v>2187</v>
      </c>
      <c r="CX8" s="159" t="s">
        <v>360</v>
      </c>
      <c r="CY8" s="159" t="s">
        <v>2188</v>
      </c>
      <c r="CZ8" s="159" t="s">
        <v>2189</v>
      </c>
      <c r="DA8" s="159" t="s">
        <v>2190</v>
      </c>
      <c r="DB8" s="159" t="s">
        <v>2191</v>
      </c>
      <c r="DC8" s="159" t="s">
        <v>2192</v>
      </c>
      <c r="DD8" s="159" t="s">
        <v>2172</v>
      </c>
      <c r="DE8" s="159" t="s">
        <v>2173</v>
      </c>
      <c r="DF8" s="159" t="s">
        <v>2193</v>
      </c>
      <c r="DG8" s="159" t="s">
        <v>2194</v>
      </c>
      <c r="DH8" s="159" t="s">
        <v>2195</v>
      </c>
      <c r="DI8" s="159" t="s">
        <v>2196</v>
      </c>
      <c r="DJ8" s="159" t="s">
        <v>2197</v>
      </c>
      <c r="DK8" s="159" t="s">
        <v>2198</v>
      </c>
      <c r="DL8" s="159" t="s">
        <v>2188</v>
      </c>
      <c r="DM8" s="159" t="s">
        <v>2189</v>
      </c>
      <c r="DN8" s="159" t="s">
        <v>2190</v>
      </c>
      <c r="DO8" s="159" t="s">
        <v>2199</v>
      </c>
      <c r="DP8" s="159" t="s">
        <v>2200</v>
      </c>
      <c r="DQ8" s="159" t="s">
        <v>2201</v>
      </c>
      <c r="DR8" s="159" t="s">
        <v>2202</v>
      </c>
      <c r="DS8" s="159" t="s">
        <v>2203</v>
      </c>
      <c r="DT8" s="159" t="s">
        <v>2204</v>
      </c>
      <c r="DU8" s="159" t="s">
        <v>360</v>
      </c>
      <c r="DV8" s="159" t="s">
        <v>2188</v>
      </c>
      <c r="DW8" s="159" t="s">
        <v>2193</v>
      </c>
      <c r="DX8" s="159" t="s">
        <v>2202</v>
      </c>
      <c r="DY8" s="159" t="s">
        <v>2205</v>
      </c>
      <c r="DZ8" s="159" t="s">
        <v>2206</v>
      </c>
      <c r="EA8" s="159" t="s">
        <v>2207</v>
      </c>
      <c r="EB8" s="159" t="s">
        <v>2208</v>
      </c>
      <c r="EC8" s="159" t="s">
        <v>458</v>
      </c>
      <c r="ED8" s="159" t="s">
        <v>2209</v>
      </c>
      <c r="EE8" s="159" t="s">
        <v>2210</v>
      </c>
      <c r="EF8" s="159" t="s">
        <v>2211</v>
      </c>
      <c r="EG8" s="159" t="s">
        <v>2146</v>
      </c>
      <c r="EH8" s="159" t="s">
        <v>2156</v>
      </c>
      <c r="EI8" s="159" t="s">
        <v>2212</v>
      </c>
      <c r="EJ8" s="159" t="s">
        <v>2213</v>
      </c>
      <c r="EK8" s="159" t="s">
        <v>2214</v>
      </c>
      <c r="EL8" s="159" t="s">
        <v>2215</v>
      </c>
      <c r="EM8" s="159" t="s">
        <v>2216</v>
      </c>
      <c r="EN8" s="159" t="s">
        <v>2217</v>
      </c>
      <c r="EO8" s="159" t="s">
        <v>2218</v>
      </c>
      <c r="EP8" s="159" t="s">
        <v>2219</v>
      </c>
      <c r="EQ8" s="159" t="s">
        <v>2220</v>
      </c>
      <c r="ER8" s="159" t="s">
        <v>2221</v>
      </c>
      <c r="ES8" s="159" t="s">
        <v>2222</v>
      </c>
      <c r="ET8" s="159" t="s">
        <v>2223</v>
      </c>
      <c r="EU8" s="159" t="s">
        <v>2224</v>
      </c>
      <c r="EV8" s="159" t="s">
        <v>2225</v>
      </c>
      <c r="EW8" s="159" t="s">
        <v>2226</v>
      </c>
      <c r="EX8" s="159" t="s">
        <v>2227</v>
      </c>
      <c r="EY8" s="159" t="s">
        <v>2228</v>
      </c>
      <c r="EZ8" s="159" t="s">
        <v>2229</v>
      </c>
      <c r="FA8" s="159" t="s">
        <v>2230</v>
      </c>
      <c r="FB8" s="159" t="s">
        <v>2211</v>
      </c>
      <c r="FC8" s="159" t="s">
        <v>2216</v>
      </c>
      <c r="FD8" s="159" t="s">
        <v>2231</v>
      </c>
      <c r="FE8" s="159" t="s">
        <v>468</v>
      </c>
      <c r="FF8" s="159" t="s">
        <v>2232</v>
      </c>
      <c r="FG8" s="159" t="s">
        <v>2233</v>
      </c>
      <c r="FH8" s="159" t="s">
        <v>2234</v>
      </c>
      <c r="FI8" s="159" t="s">
        <v>2235</v>
      </c>
      <c r="FJ8" s="159" t="s">
        <v>2165</v>
      </c>
      <c r="FK8" s="159" t="s">
        <v>2166</v>
      </c>
      <c r="FL8" s="159" t="s">
        <v>2236</v>
      </c>
      <c r="FM8" s="159" t="s">
        <v>2205</v>
      </c>
      <c r="FN8" s="159" t="s">
        <v>2206</v>
      </c>
      <c r="FO8" s="159" t="s">
        <v>2237</v>
      </c>
      <c r="FP8" s="159" t="s">
        <v>2238</v>
      </c>
      <c r="FQ8" s="160" t="s">
        <v>2239</v>
      </c>
      <c r="FR8" s="159" t="s">
        <v>2240</v>
      </c>
      <c r="FS8" s="159" t="s">
        <v>2241</v>
      </c>
      <c r="FT8" s="159" t="s">
        <v>2242</v>
      </c>
      <c r="FU8" s="159" t="s">
        <v>2243</v>
      </c>
      <c r="FV8" s="159" t="s">
        <v>2244</v>
      </c>
      <c r="FW8" s="159" t="s">
        <v>2245</v>
      </c>
      <c r="FX8" s="159" t="s">
        <v>2246</v>
      </c>
      <c r="FY8" s="159" t="s">
        <v>2247</v>
      </c>
      <c r="FZ8" s="159" t="s">
        <v>2248</v>
      </c>
      <c r="GA8" s="159" t="s">
        <v>2213</v>
      </c>
      <c r="GB8" s="160" t="s">
        <v>2249</v>
      </c>
      <c r="GC8" s="159" t="s">
        <v>2238</v>
      </c>
      <c r="GD8" s="159" t="s">
        <v>2237</v>
      </c>
      <c r="GE8" s="159" t="s">
        <v>2250</v>
      </c>
      <c r="GF8" s="160" t="s">
        <v>2251</v>
      </c>
      <c r="GG8" s="159" t="s">
        <v>2252</v>
      </c>
      <c r="GH8" s="159" t="s">
        <v>2253</v>
      </c>
      <c r="GI8" s="159" t="s">
        <v>360</v>
      </c>
      <c r="GJ8" s="159" t="s">
        <v>2254</v>
      </c>
      <c r="GK8" s="159" t="s">
        <v>2255</v>
      </c>
      <c r="GL8" s="159" t="s">
        <v>2256</v>
      </c>
      <c r="GM8" s="159" t="s">
        <v>2257</v>
      </c>
      <c r="GN8" s="159" t="s">
        <v>2258</v>
      </c>
      <c r="GO8" s="159" t="s">
        <v>2259</v>
      </c>
      <c r="GP8" s="159" t="s">
        <v>2260</v>
      </c>
      <c r="GQ8" s="160" t="s">
        <v>2259</v>
      </c>
      <c r="GR8" s="159" t="s">
        <v>2261</v>
      </c>
      <c r="GS8" s="159" t="s">
        <v>2262</v>
      </c>
      <c r="GT8" s="159" t="s">
        <v>2263</v>
      </c>
      <c r="GU8" s="159" t="s">
        <v>2264</v>
      </c>
      <c r="GV8" s="159" t="s">
        <v>2265</v>
      </c>
      <c r="GW8" s="159" t="s">
        <v>2266</v>
      </c>
      <c r="GX8" s="159" t="s">
        <v>2267</v>
      </c>
      <c r="GY8" s="159" t="s">
        <v>2268</v>
      </c>
      <c r="GZ8" s="159" t="s">
        <v>2269</v>
      </c>
      <c r="HA8" s="159" t="s">
        <v>2270</v>
      </c>
      <c r="HB8" s="160" t="s">
        <v>2271</v>
      </c>
      <c r="HC8" s="160" t="s">
        <v>2272</v>
      </c>
      <c r="HD8" s="159" t="s">
        <v>2273</v>
      </c>
      <c r="HE8" s="159" t="s">
        <v>2273</v>
      </c>
      <c r="HF8" s="159" t="s">
        <v>530</v>
      </c>
      <c r="HG8" s="159" t="s">
        <v>530</v>
      </c>
      <c r="HH8" s="159" t="s">
        <v>2274</v>
      </c>
      <c r="HI8" s="160" t="s">
        <v>2271</v>
      </c>
      <c r="HJ8" s="160" t="s">
        <v>2272</v>
      </c>
      <c r="HK8" s="159" t="s">
        <v>2275</v>
      </c>
      <c r="HL8" s="159" t="s">
        <v>2276</v>
      </c>
      <c r="HM8" s="159" t="s">
        <v>2277</v>
      </c>
      <c r="HN8" s="159" t="s">
        <v>2278</v>
      </c>
      <c r="HO8" s="159" t="s">
        <v>2279</v>
      </c>
      <c r="HP8" s="159" t="s">
        <v>2280</v>
      </c>
      <c r="HQ8" s="159" t="s">
        <v>2281</v>
      </c>
      <c r="HR8" s="159" t="s">
        <v>2282</v>
      </c>
      <c r="HS8" s="159" t="s">
        <v>2283</v>
      </c>
      <c r="HT8" s="159" t="s">
        <v>2284</v>
      </c>
      <c r="HU8" s="159" t="s">
        <v>2285</v>
      </c>
      <c r="HV8" s="159" t="s">
        <v>2286</v>
      </c>
      <c r="HW8" s="159" t="s">
        <v>2287</v>
      </c>
      <c r="HX8" s="159" t="s">
        <v>2288</v>
      </c>
      <c r="HY8" s="159" t="s">
        <v>2289</v>
      </c>
      <c r="HZ8" s="159" t="s">
        <v>2290</v>
      </c>
      <c r="IA8" s="159" t="s">
        <v>2291</v>
      </c>
      <c r="IB8" s="159" t="s">
        <v>2292</v>
      </c>
      <c r="IC8" s="159" t="s">
        <v>2293</v>
      </c>
      <c r="ID8" s="159" t="s">
        <v>2294</v>
      </c>
      <c r="IE8" s="159" t="s">
        <v>2295</v>
      </c>
      <c r="IF8" s="159" t="s">
        <v>2281</v>
      </c>
      <c r="IG8" s="159" t="s">
        <v>2282</v>
      </c>
      <c r="IH8" s="159" t="s">
        <v>2296</v>
      </c>
      <c r="II8" s="159" t="s">
        <v>2297</v>
      </c>
      <c r="IJ8" s="159" t="s">
        <v>2274</v>
      </c>
      <c r="IK8" s="159" t="s">
        <v>2212</v>
      </c>
      <c r="IL8" s="160" t="s">
        <v>2298</v>
      </c>
      <c r="IM8" s="160" t="s">
        <v>2299</v>
      </c>
      <c r="IN8" s="159" t="s">
        <v>2300</v>
      </c>
      <c r="IO8" s="159" t="s">
        <v>2299</v>
      </c>
      <c r="IP8" s="159" t="s">
        <v>2301</v>
      </c>
      <c r="IQ8" s="159" t="s">
        <v>2302</v>
      </c>
      <c r="IR8" s="159" t="s">
        <v>2303</v>
      </c>
      <c r="IS8" s="160" t="s">
        <v>2301</v>
      </c>
      <c r="IT8" s="159" t="s">
        <v>2304</v>
      </c>
      <c r="IU8" s="159" t="s">
        <v>2305</v>
      </c>
      <c r="IV8" s="159" t="s">
        <v>2302</v>
      </c>
      <c r="IW8" s="160" t="s">
        <v>2298</v>
      </c>
      <c r="IX8" s="159" t="s">
        <v>2303</v>
      </c>
      <c r="IY8" s="159" t="s">
        <v>560</v>
      </c>
      <c r="IZ8" s="159" t="s">
        <v>560</v>
      </c>
      <c r="JA8" s="159" t="s">
        <v>2306</v>
      </c>
      <c r="JB8" s="159" t="s">
        <v>2307</v>
      </c>
      <c r="JC8" s="159" t="s">
        <v>2308</v>
      </c>
      <c r="JD8" s="159" t="s">
        <v>2309</v>
      </c>
      <c r="JE8" s="159" t="s">
        <v>2310</v>
      </c>
      <c r="JF8" s="159" t="s">
        <v>2308</v>
      </c>
      <c r="JG8" s="159" t="s">
        <v>2311</v>
      </c>
      <c r="JH8" s="159" t="s">
        <v>2312</v>
      </c>
      <c r="JI8" s="159" t="s">
        <v>2311</v>
      </c>
      <c r="JJ8" s="159" t="s">
        <v>2313</v>
      </c>
      <c r="JK8" s="159" t="s">
        <v>2314</v>
      </c>
      <c r="JL8" s="159" t="s">
        <v>2315</v>
      </c>
      <c r="JM8" s="159" t="s">
        <v>2316</v>
      </c>
      <c r="JN8" s="159" t="s">
        <v>2317</v>
      </c>
      <c r="JO8" s="159" t="s">
        <v>2318</v>
      </c>
      <c r="JP8" s="159" t="s">
        <v>2319</v>
      </c>
      <c r="JQ8" s="159" t="s">
        <v>2320</v>
      </c>
      <c r="JR8" s="159" t="s">
        <v>2321</v>
      </c>
      <c r="JS8" s="159" t="s">
        <v>2322</v>
      </c>
      <c r="JT8" s="159" t="s">
        <v>2323</v>
      </c>
      <c r="JU8" s="159" t="s">
        <v>2295</v>
      </c>
      <c r="JV8" s="159" t="s">
        <v>2324</v>
      </c>
      <c r="JW8" s="159" t="s">
        <v>2325</v>
      </c>
      <c r="JX8" s="159" t="s">
        <v>2326</v>
      </c>
      <c r="JY8" s="159" t="s">
        <v>2327</v>
      </c>
      <c r="JZ8" s="159" t="s">
        <v>2328</v>
      </c>
      <c r="KA8" s="159" t="s">
        <v>2275</v>
      </c>
      <c r="KB8" s="159" t="s">
        <v>2329</v>
      </c>
      <c r="KC8" s="159" t="s">
        <v>2328</v>
      </c>
      <c r="KD8" s="159" t="s">
        <v>2276</v>
      </c>
      <c r="KE8" s="159" t="s">
        <v>2330</v>
      </c>
      <c r="KF8" s="159" t="s">
        <v>2331</v>
      </c>
      <c r="KG8" s="159" t="s">
        <v>2331</v>
      </c>
      <c r="KH8" s="159" t="s">
        <v>520</v>
      </c>
      <c r="KI8" s="159" t="s">
        <v>2158</v>
      </c>
    </row>
    <row r="9" spans="1:295" ht="18" customHeight="1" x14ac:dyDescent="0.3">
      <c r="A9" s="161" t="s">
        <v>48</v>
      </c>
      <c r="B9" s="161" t="s">
        <v>789</v>
      </c>
      <c r="C9" s="162">
        <v>0</v>
      </c>
      <c r="D9" s="162">
        <v>16.970099999999999</v>
      </c>
      <c r="E9" s="162">
        <v>-33.798299999999998</v>
      </c>
      <c r="F9" s="162">
        <v>8.7632999999999992</v>
      </c>
      <c r="G9" s="162">
        <v>16.488800000000001</v>
      </c>
      <c r="H9" s="163"/>
      <c r="I9" s="162">
        <v>32.185200000000002</v>
      </c>
      <c r="J9" s="162">
        <v>-80.331299999999999</v>
      </c>
      <c r="K9" s="162">
        <v>43.583300000000001</v>
      </c>
      <c r="L9" s="162">
        <v>21.825299999999999</v>
      </c>
      <c r="M9" s="162">
        <v>21.480899999999998</v>
      </c>
      <c r="N9" s="162">
        <v>17.760000000000002</v>
      </c>
      <c r="O9" s="162">
        <v>-36.851999999999997</v>
      </c>
      <c r="P9" s="162">
        <v>33</v>
      </c>
      <c r="Q9" s="162">
        <v>16.559999999999999</v>
      </c>
      <c r="R9" s="162">
        <v>-33</v>
      </c>
      <c r="S9" s="162">
        <v>12.7384</v>
      </c>
      <c r="T9" s="162">
        <v>161.70580000000001</v>
      </c>
      <c r="U9" s="162">
        <v>11.465299999999999</v>
      </c>
      <c r="V9" s="162">
        <v>11.5237</v>
      </c>
      <c r="W9" s="162">
        <v>19.530100000000001</v>
      </c>
      <c r="X9" s="162">
        <v>11.075799999999999</v>
      </c>
      <c r="Y9" s="162">
        <v>5.5515999999999996</v>
      </c>
      <c r="Z9" s="162">
        <v>7.9890999999999996</v>
      </c>
      <c r="AA9" s="163"/>
      <c r="AB9" s="163"/>
      <c r="AC9" s="162">
        <v>-45</v>
      </c>
      <c r="AD9" s="162">
        <v>-45.35</v>
      </c>
      <c r="AE9" s="163"/>
      <c r="AF9" s="162">
        <v>-15.54</v>
      </c>
      <c r="AG9" s="162">
        <v>35.200000000000003</v>
      </c>
      <c r="AH9" s="162">
        <v>5.718</v>
      </c>
      <c r="AI9" s="162">
        <v>0.185</v>
      </c>
      <c r="AJ9" s="162">
        <v>-24.43</v>
      </c>
      <c r="AK9" s="162">
        <v>-24.31</v>
      </c>
      <c r="AL9" s="162">
        <v>-85.68</v>
      </c>
      <c r="AM9" s="162">
        <v>24.21</v>
      </c>
      <c r="AN9" s="162">
        <v>24.77</v>
      </c>
      <c r="AO9" s="163"/>
      <c r="AP9" s="162">
        <v>9.4861000000000004</v>
      </c>
      <c r="AQ9" s="162">
        <v>55.611699999999999</v>
      </c>
      <c r="AR9" s="162">
        <v>57.648600000000002</v>
      </c>
      <c r="AS9" s="162">
        <v>45.063899999999997</v>
      </c>
      <c r="AT9" s="162">
        <v>-35.633099999999999</v>
      </c>
      <c r="AU9" s="162">
        <v>-35.020600000000002</v>
      </c>
      <c r="AV9" s="162">
        <v>6.5488999999999997</v>
      </c>
      <c r="AW9" s="162">
        <v>6.4264999999999999</v>
      </c>
      <c r="AX9" s="162">
        <v>56.932699999999997</v>
      </c>
      <c r="AY9" s="162">
        <v>57.736400000000003</v>
      </c>
      <c r="AZ9" s="162">
        <v>-4.1875999999999998</v>
      </c>
      <c r="BA9" s="162">
        <v>-21.1065</v>
      </c>
      <c r="BB9" s="162">
        <v>-291.46730000000002</v>
      </c>
      <c r="BC9" s="162">
        <v>-5.9126000000000003</v>
      </c>
      <c r="BD9" s="162">
        <v>-18</v>
      </c>
      <c r="BE9" s="162">
        <v>-17.899999999999999</v>
      </c>
      <c r="BF9" s="162">
        <v>40.605800000000002</v>
      </c>
      <c r="BG9" s="162">
        <v>39.951999999999998</v>
      </c>
      <c r="BH9" s="162">
        <v>-4.0609000000000002</v>
      </c>
      <c r="BI9" s="163"/>
      <c r="BJ9" s="162">
        <v>-48.772599999999997</v>
      </c>
      <c r="BK9" s="162">
        <v>4.0683999999999996</v>
      </c>
      <c r="BL9" s="163"/>
      <c r="BM9" s="162">
        <v>3.2170999999999998</v>
      </c>
      <c r="BN9" s="162">
        <v>338.81639999999999</v>
      </c>
      <c r="BO9" s="162">
        <v>56.978000000000002</v>
      </c>
      <c r="BP9" s="162">
        <v>57.039099999999998</v>
      </c>
      <c r="BQ9" s="162">
        <v>-280.96899999999999</v>
      </c>
      <c r="BR9" s="162">
        <v>327.7484</v>
      </c>
      <c r="BS9" s="163"/>
      <c r="BT9" s="162">
        <v>-31.0655</v>
      </c>
      <c r="BU9" s="162">
        <v>32.2012</v>
      </c>
      <c r="BV9" s="162">
        <v>72.900599999999997</v>
      </c>
      <c r="BW9" s="162">
        <v>25.36</v>
      </c>
      <c r="BX9" s="162">
        <v>19.21</v>
      </c>
      <c r="BY9" s="162">
        <v>52.09</v>
      </c>
      <c r="BZ9" s="162">
        <v>72.75</v>
      </c>
      <c r="CA9" s="162">
        <v>-15.8027</v>
      </c>
      <c r="CB9" s="162">
        <v>-16.070699999999999</v>
      </c>
      <c r="CC9" s="162">
        <v>89.373400000000004</v>
      </c>
      <c r="CD9" s="162">
        <v>88.986500000000007</v>
      </c>
      <c r="CE9" s="162">
        <v>34.109000000000002</v>
      </c>
      <c r="CF9" s="162">
        <v>-30.4878</v>
      </c>
      <c r="CG9" s="162">
        <v>-30.407399999999999</v>
      </c>
      <c r="CH9" s="162">
        <v>2.8090000000000002</v>
      </c>
      <c r="CI9" s="162">
        <v>-50.282899999999998</v>
      </c>
      <c r="CJ9" s="163"/>
      <c r="CK9" s="163"/>
      <c r="CL9" s="162">
        <v>18.8</v>
      </c>
      <c r="CM9" s="162">
        <v>103.2</v>
      </c>
      <c r="CN9" s="162">
        <v>-13.55</v>
      </c>
      <c r="CO9" s="162">
        <v>47.606400000000001</v>
      </c>
      <c r="CP9" s="162">
        <v>47.096600000000002</v>
      </c>
      <c r="CQ9" s="162">
        <v>46.167200000000001</v>
      </c>
      <c r="CR9" s="162">
        <v>-62.007100000000001</v>
      </c>
      <c r="CS9" s="162">
        <v>-61.513300000000001</v>
      </c>
      <c r="CT9" s="162">
        <v>1</v>
      </c>
      <c r="CU9" s="162">
        <v>13.5512</v>
      </c>
      <c r="CV9" s="162">
        <v>11.539300000000001</v>
      </c>
      <c r="CW9" s="162">
        <v>11.2996</v>
      </c>
      <c r="CX9" s="162">
        <v>27.94</v>
      </c>
      <c r="CY9" s="162">
        <v>61.64</v>
      </c>
      <c r="CZ9" s="162">
        <v>36.804200000000002</v>
      </c>
      <c r="DA9" s="162">
        <v>34.867899999999999</v>
      </c>
      <c r="DB9" s="162">
        <v>-28.26</v>
      </c>
      <c r="DC9" s="162">
        <v>-3.7679</v>
      </c>
      <c r="DD9" s="162">
        <v>49.979199999999999</v>
      </c>
      <c r="DE9" s="162">
        <v>50.095399999999998</v>
      </c>
      <c r="DF9" s="162">
        <v>-83.778199999999998</v>
      </c>
      <c r="DG9" s="162">
        <v>-2.0000000000000001E-4</v>
      </c>
      <c r="DH9" s="162">
        <v>-17.2805</v>
      </c>
      <c r="DI9" s="162">
        <v>-90.2</v>
      </c>
      <c r="DJ9" s="162">
        <v>-88.9</v>
      </c>
      <c r="DK9" s="162">
        <v>27.5565</v>
      </c>
      <c r="DL9" s="162">
        <v>36.0443</v>
      </c>
      <c r="DM9" s="162">
        <v>41.813200000000002</v>
      </c>
      <c r="DN9" s="162">
        <v>50.994900000000001</v>
      </c>
      <c r="DO9" s="162">
        <v>35.409999999999997</v>
      </c>
      <c r="DP9" s="162">
        <v>-4.6100000000000003</v>
      </c>
      <c r="DQ9" s="162">
        <v>56.389499999999998</v>
      </c>
      <c r="DR9" s="162">
        <v>86.352400000000003</v>
      </c>
      <c r="DS9" s="162">
        <v>-31.22</v>
      </c>
      <c r="DT9" s="162">
        <v>-31.61</v>
      </c>
      <c r="DU9" s="162">
        <v>106.44</v>
      </c>
      <c r="DV9" s="162">
        <v>57.6</v>
      </c>
      <c r="DW9" s="162">
        <v>85.909099999999995</v>
      </c>
      <c r="DX9" s="162">
        <v>84.6</v>
      </c>
      <c r="DY9" s="162">
        <v>0</v>
      </c>
      <c r="DZ9" s="162">
        <v>-1.0273000000000001</v>
      </c>
      <c r="EA9" s="162">
        <v>182.989</v>
      </c>
      <c r="EB9" s="162">
        <v>140.90309999999999</v>
      </c>
      <c r="EC9" s="162">
        <v>135.92230000000001</v>
      </c>
      <c r="ED9" s="162">
        <v>137.8989</v>
      </c>
      <c r="EE9" s="162">
        <v>92.129199999999997</v>
      </c>
      <c r="EF9" s="162">
        <v>83.992599999999996</v>
      </c>
      <c r="EG9" s="162">
        <v>-24.390999999999998</v>
      </c>
      <c r="EH9" s="162">
        <v>294.2724</v>
      </c>
      <c r="EI9" s="162">
        <v>338.15370000000001</v>
      </c>
      <c r="EJ9" s="163"/>
      <c r="EK9" s="162">
        <v>-29.334</v>
      </c>
      <c r="EL9" s="162">
        <v>-28.067499999999999</v>
      </c>
      <c r="EM9" s="162">
        <v>0</v>
      </c>
      <c r="EN9" s="162">
        <v>0.86819999999999997</v>
      </c>
      <c r="EO9" s="162">
        <v>2.4338000000000002</v>
      </c>
      <c r="EP9" s="162">
        <v>158.268</v>
      </c>
      <c r="EQ9" s="162">
        <v>-51.605499999999999</v>
      </c>
      <c r="ER9" s="162">
        <v>-51.7532</v>
      </c>
      <c r="ES9" s="162">
        <v>-44.680900000000001</v>
      </c>
      <c r="ET9" s="162">
        <v>0</v>
      </c>
      <c r="EU9" s="162">
        <v>-14.58</v>
      </c>
      <c r="EV9" s="162">
        <v>112.4</v>
      </c>
      <c r="EW9" s="162">
        <v>10.105499999999999</v>
      </c>
      <c r="EX9" s="162">
        <v>-42.124000000000002</v>
      </c>
      <c r="EY9" s="162">
        <v>-13.0556</v>
      </c>
      <c r="EZ9" s="162">
        <v>-12.608000000000001</v>
      </c>
      <c r="FA9" s="162">
        <v>4.3085000000000004</v>
      </c>
      <c r="FB9" s="162">
        <v>-79.941400000000002</v>
      </c>
      <c r="FC9" s="162">
        <v>41.8399</v>
      </c>
      <c r="FD9" s="163"/>
      <c r="FE9" s="162">
        <v>2.1543000000000001</v>
      </c>
      <c r="FF9" s="162">
        <v>2.1347</v>
      </c>
      <c r="FG9" s="162">
        <v>39.317399999999999</v>
      </c>
      <c r="FH9" s="162">
        <v>40.446399999999997</v>
      </c>
      <c r="FI9" s="162">
        <v>38.941499999999998</v>
      </c>
      <c r="FJ9" s="162">
        <v>15.406000000000001</v>
      </c>
      <c r="FK9" s="162">
        <v>15.406000000000001</v>
      </c>
      <c r="FL9" s="162">
        <v>-18.420200000000001</v>
      </c>
      <c r="FM9" s="162">
        <v>3.0991</v>
      </c>
      <c r="FN9" s="162">
        <v>3.0121000000000002</v>
      </c>
      <c r="FO9" s="162">
        <v>-22.885000000000002</v>
      </c>
      <c r="FP9" s="162">
        <v>-11.2186</v>
      </c>
      <c r="FQ9" s="162">
        <v>-2.1515</v>
      </c>
      <c r="FR9" s="162">
        <v>-22.81</v>
      </c>
      <c r="FS9" s="162">
        <v>11.0726</v>
      </c>
      <c r="FT9" s="162">
        <v>0.90359999999999996</v>
      </c>
      <c r="FU9" s="162">
        <v>-6.82</v>
      </c>
      <c r="FV9" s="162">
        <v>18.53</v>
      </c>
      <c r="FW9" s="163"/>
      <c r="FX9" s="162">
        <v>9.5519999999999996</v>
      </c>
      <c r="FY9" s="162">
        <v>-11.885</v>
      </c>
      <c r="FZ9" s="162">
        <v>4.5599999999999996</v>
      </c>
      <c r="GA9" s="162">
        <v>6.6867000000000001</v>
      </c>
      <c r="GB9" s="162">
        <v>27.66</v>
      </c>
      <c r="GC9" s="162">
        <v>11.768000000000001</v>
      </c>
      <c r="GD9" s="162">
        <v>22.3203</v>
      </c>
      <c r="GE9" s="162">
        <v>12.96</v>
      </c>
      <c r="GF9" s="162">
        <v>69.368300000000005</v>
      </c>
      <c r="GG9" s="162">
        <v>22.7</v>
      </c>
      <c r="GH9" s="162">
        <v>-13.822800000000001</v>
      </c>
      <c r="GI9" s="163"/>
      <c r="GJ9" s="162">
        <v>-1.901</v>
      </c>
      <c r="GK9" s="162">
        <v>1.5032000000000001</v>
      </c>
      <c r="GL9" s="163"/>
      <c r="GM9" s="163"/>
      <c r="GN9" s="162">
        <v>-11.6652</v>
      </c>
      <c r="GO9" s="162">
        <v>-21.1357</v>
      </c>
      <c r="GP9" s="162">
        <v>19.935500000000001</v>
      </c>
      <c r="GQ9" s="162">
        <v>32.604399999999998</v>
      </c>
      <c r="GR9" s="162">
        <v>56.615499999999997</v>
      </c>
      <c r="GS9" s="162">
        <v>57.303600000000003</v>
      </c>
      <c r="GT9" s="162">
        <v>-100.17149999999999</v>
      </c>
      <c r="GU9" s="162">
        <v>-17.145900000000001</v>
      </c>
      <c r="GV9" s="162">
        <v>27.418800000000001</v>
      </c>
      <c r="GW9" s="162">
        <v>-38.779200000000003</v>
      </c>
      <c r="GX9" s="162">
        <v>11.7941</v>
      </c>
      <c r="GY9" s="162">
        <v>3.4962</v>
      </c>
      <c r="GZ9" s="162">
        <v>3.2063000000000001</v>
      </c>
      <c r="HA9" s="162">
        <v>13.2234</v>
      </c>
      <c r="HB9" s="162">
        <v>230.25299999999999</v>
      </c>
      <c r="HC9" s="162">
        <v>230.28020000000001</v>
      </c>
      <c r="HD9" s="162">
        <v>279.89999999999998</v>
      </c>
      <c r="HE9" s="162">
        <v>-277.40030000000002</v>
      </c>
      <c r="HF9" s="162">
        <v>-503.01620000000003</v>
      </c>
      <c r="HG9" s="162">
        <v>500.77870000000001</v>
      </c>
      <c r="HH9" s="162">
        <v>496.91989999999998</v>
      </c>
      <c r="HI9" s="162">
        <v>-217.46209999999999</v>
      </c>
      <c r="HJ9" s="162">
        <v>-215.90819999999999</v>
      </c>
      <c r="HK9" s="162">
        <v>-52.972700000000003</v>
      </c>
      <c r="HL9" s="162">
        <v>-43.432099999999998</v>
      </c>
      <c r="HM9" s="162">
        <v>67.754499999999993</v>
      </c>
      <c r="HN9" s="162">
        <v>68.201599999999999</v>
      </c>
      <c r="HO9" s="163"/>
      <c r="HP9" s="163"/>
      <c r="HQ9" s="162">
        <v>65.031800000000004</v>
      </c>
      <c r="HR9" s="162">
        <v>63.471699999999998</v>
      </c>
      <c r="HS9" s="162">
        <v>-53.055500000000002</v>
      </c>
      <c r="HT9" s="162">
        <v>-53.762999999999998</v>
      </c>
      <c r="HU9" s="162">
        <v>107.15</v>
      </c>
      <c r="HV9" s="162">
        <v>105.93</v>
      </c>
      <c r="HW9" s="162">
        <v>66.599999999999994</v>
      </c>
      <c r="HX9" s="162">
        <v>66.5</v>
      </c>
      <c r="HY9" s="162">
        <v>22.335699999999999</v>
      </c>
      <c r="HZ9" s="162">
        <v>25.44</v>
      </c>
      <c r="IA9" s="162">
        <v>-351.96600000000001</v>
      </c>
      <c r="IB9" s="162">
        <v>112.44029999999999</v>
      </c>
      <c r="IC9" s="162">
        <v>112.1951</v>
      </c>
      <c r="ID9" s="162">
        <v>11.6</v>
      </c>
      <c r="IE9" s="162">
        <v>18.3</v>
      </c>
      <c r="IF9" s="162">
        <v>-62.5</v>
      </c>
      <c r="IG9" s="162">
        <v>-64</v>
      </c>
      <c r="IH9" s="162">
        <v>1.3955</v>
      </c>
      <c r="II9" s="162">
        <v>1.0377000000000001</v>
      </c>
      <c r="IJ9" s="162">
        <v>-494.86020000000002</v>
      </c>
      <c r="IK9" s="162">
        <v>-301.66250000000002</v>
      </c>
      <c r="IL9" s="162">
        <v>489.36799999999999</v>
      </c>
      <c r="IM9" s="162">
        <v>395.1386</v>
      </c>
      <c r="IN9" s="162">
        <v>-16.649699999999999</v>
      </c>
      <c r="IO9" s="162">
        <v>-379.18020000000001</v>
      </c>
      <c r="IP9" s="162">
        <v>386.75959999999998</v>
      </c>
      <c r="IQ9" s="162">
        <v>-141.471</v>
      </c>
      <c r="IR9" s="162">
        <v>-230.6386</v>
      </c>
      <c r="IS9" s="162">
        <v>-376.78500000000003</v>
      </c>
      <c r="IT9" s="162">
        <v>113.4492</v>
      </c>
      <c r="IU9" s="162">
        <v>113.0278</v>
      </c>
      <c r="IV9" s="162">
        <v>149.26050000000001</v>
      </c>
      <c r="IW9" s="162">
        <v>-474.88600000000002</v>
      </c>
      <c r="IX9" s="162">
        <v>237.5737</v>
      </c>
      <c r="IY9" s="162">
        <v>-238.5496</v>
      </c>
      <c r="IZ9" s="162">
        <v>240.24850000000001</v>
      </c>
      <c r="JA9" s="162">
        <v>-10.6775</v>
      </c>
      <c r="JB9" s="163"/>
      <c r="JC9" s="162">
        <v>26.72</v>
      </c>
      <c r="JD9" s="162">
        <v>7.3840000000000003</v>
      </c>
      <c r="JE9" s="162">
        <v>7.4450000000000003</v>
      </c>
      <c r="JF9" s="162">
        <v>-26</v>
      </c>
      <c r="JG9" s="162">
        <v>5.68</v>
      </c>
      <c r="JH9" s="163"/>
      <c r="JI9" s="162">
        <v>-6.3278999999999996</v>
      </c>
      <c r="JJ9" s="162">
        <v>-50.539400000000001</v>
      </c>
      <c r="JK9" s="162">
        <v>-7.1763000000000003</v>
      </c>
      <c r="JL9" s="162">
        <v>37.4</v>
      </c>
      <c r="JM9" s="162">
        <v>56.063000000000002</v>
      </c>
      <c r="JN9" s="162">
        <v>56.024999999999999</v>
      </c>
      <c r="JO9" s="163"/>
      <c r="JP9" s="163"/>
      <c r="JQ9" s="162">
        <v>45.919899999999998</v>
      </c>
      <c r="JR9" s="162">
        <v>44.226300000000002</v>
      </c>
      <c r="JS9" s="162">
        <v>43.574199999999998</v>
      </c>
      <c r="JT9" s="163"/>
      <c r="JU9" s="162">
        <v>-16.5</v>
      </c>
      <c r="JV9" s="162">
        <v>29.215900000000001</v>
      </c>
      <c r="JW9" s="162">
        <v>6.07</v>
      </c>
      <c r="JX9" s="163"/>
      <c r="JY9" s="162">
        <v>-40.774999999999999</v>
      </c>
      <c r="JZ9" s="162">
        <v>76.151799999999994</v>
      </c>
      <c r="KA9" s="162">
        <v>53.446199999999997</v>
      </c>
      <c r="KB9" s="162">
        <v>-39.951900000000002</v>
      </c>
      <c r="KC9" s="162">
        <v>-74.779899999999998</v>
      </c>
      <c r="KD9" s="162">
        <v>42.991999999999997</v>
      </c>
      <c r="KE9" s="162">
        <v>31.505299999999998</v>
      </c>
      <c r="KF9" s="162">
        <v>17.600000000000001</v>
      </c>
      <c r="KG9" s="162">
        <v>-16.100000000000001</v>
      </c>
      <c r="KH9" s="163"/>
      <c r="KI9" s="162">
        <v>92.976100000000002</v>
      </c>
    </row>
    <row r="10" spans="1:295" ht="18" customHeight="1" x14ac:dyDescent="0.3">
      <c r="A10" s="161" t="s">
        <v>48</v>
      </c>
      <c r="B10" s="161" t="s">
        <v>790</v>
      </c>
      <c r="C10" s="164">
        <v>0</v>
      </c>
      <c r="D10" s="164">
        <v>16.351900000000001</v>
      </c>
      <c r="E10" s="164">
        <v>-32.645899999999997</v>
      </c>
      <c r="F10" s="164">
        <v>8.3058999999999994</v>
      </c>
      <c r="G10" s="164">
        <v>16.266400000000001</v>
      </c>
      <c r="H10" s="165"/>
      <c r="I10" s="164">
        <v>32.261899999999997</v>
      </c>
      <c r="J10" s="164">
        <v>-79.580200000000005</v>
      </c>
      <c r="K10" s="164">
        <v>40.532699999999998</v>
      </c>
      <c r="L10" s="164">
        <v>20.549399999999999</v>
      </c>
      <c r="M10" s="164">
        <v>20.094899999999999</v>
      </c>
      <c r="N10" s="164">
        <v>17.760000000000002</v>
      </c>
      <c r="O10" s="164">
        <v>-35.951999999999998</v>
      </c>
      <c r="P10" s="165"/>
      <c r="Q10" s="164">
        <v>17.388000000000002</v>
      </c>
      <c r="R10" s="165"/>
      <c r="S10" s="164">
        <v>12.724</v>
      </c>
      <c r="T10" s="164">
        <v>160.6728</v>
      </c>
      <c r="U10" s="164">
        <v>12.8597</v>
      </c>
      <c r="V10" s="164">
        <v>12.833500000000001</v>
      </c>
      <c r="W10" s="164">
        <v>21.4191</v>
      </c>
      <c r="X10" s="164">
        <v>11.2972</v>
      </c>
      <c r="Y10" s="164">
        <v>5.9949000000000003</v>
      </c>
      <c r="Z10" s="164">
        <v>8.4671000000000003</v>
      </c>
      <c r="AA10" s="165"/>
      <c r="AB10" s="165"/>
      <c r="AC10" s="164">
        <v>-44.03</v>
      </c>
      <c r="AD10" s="164">
        <v>-44.17</v>
      </c>
      <c r="AE10" s="165"/>
      <c r="AF10" s="164">
        <v>-17.760000000000002</v>
      </c>
      <c r="AG10" s="165"/>
      <c r="AH10" s="164">
        <v>5.4969999999999999</v>
      </c>
      <c r="AI10" s="164">
        <v>0.214</v>
      </c>
      <c r="AJ10" s="164">
        <v>-24.33</v>
      </c>
      <c r="AK10" s="164">
        <v>-24.17</v>
      </c>
      <c r="AL10" s="164">
        <v>-86.53</v>
      </c>
      <c r="AM10" s="164">
        <v>24.47</v>
      </c>
      <c r="AN10" s="164">
        <v>24.39</v>
      </c>
      <c r="AO10" s="165"/>
      <c r="AP10" s="164">
        <v>9.5275999999999996</v>
      </c>
      <c r="AQ10" s="164">
        <v>53.351900000000001</v>
      </c>
      <c r="AR10" s="164">
        <v>55.311999999999998</v>
      </c>
      <c r="AS10" s="164">
        <v>50.344700000000003</v>
      </c>
      <c r="AT10" s="164">
        <v>-31.6144</v>
      </c>
      <c r="AU10" s="164">
        <v>-31.052399999999999</v>
      </c>
      <c r="AV10" s="164">
        <v>7.8685999999999998</v>
      </c>
      <c r="AW10" s="164">
        <v>7.4715999999999996</v>
      </c>
      <c r="AX10" s="164">
        <v>55.994999999999997</v>
      </c>
      <c r="AY10" s="164">
        <v>57.066600000000001</v>
      </c>
      <c r="AZ10" s="164">
        <v>-4.1875999999999998</v>
      </c>
      <c r="BA10" s="164">
        <v>-21.290700000000001</v>
      </c>
      <c r="BB10" s="164">
        <v>-298.46899999999999</v>
      </c>
      <c r="BC10" s="164">
        <v>-5.3539000000000003</v>
      </c>
      <c r="BD10" s="164">
        <v>-18.2</v>
      </c>
      <c r="BE10" s="164">
        <v>-18.2</v>
      </c>
      <c r="BF10" s="164">
        <v>35.920299999999997</v>
      </c>
      <c r="BG10" s="164">
        <v>35.205500000000001</v>
      </c>
      <c r="BH10" s="164">
        <v>-4.1070000000000002</v>
      </c>
      <c r="BI10" s="165"/>
      <c r="BJ10" s="164">
        <v>-39.548999999999999</v>
      </c>
      <c r="BK10" s="164">
        <v>3.2052999999999998</v>
      </c>
      <c r="BL10" s="165"/>
      <c r="BM10" s="164">
        <v>2.5985999999999998</v>
      </c>
      <c r="BN10" s="164">
        <v>346.87329999999997</v>
      </c>
      <c r="BO10" s="164">
        <v>65.980999999999995</v>
      </c>
      <c r="BP10" s="164">
        <v>66.011499999999998</v>
      </c>
      <c r="BQ10" s="164">
        <v>-289.08359999999999</v>
      </c>
      <c r="BR10" s="164">
        <v>326.74180000000001</v>
      </c>
      <c r="BS10" s="165"/>
      <c r="BT10" s="164">
        <v>-26.4041</v>
      </c>
      <c r="BU10" s="164">
        <v>27.810500000000001</v>
      </c>
      <c r="BV10" s="164">
        <v>69.767099999999999</v>
      </c>
      <c r="BW10" s="164">
        <v>25.3</v>
      </c>
      <c r="BX10" s="164">
        <v>18.62</v>
      </c>
      <c r="BY10" s="164">
        <v>49.39</v>
      </c>
      <c r="BZ10" s="164">
        <v>71.14</v>
      </c>
      <c r="CA10" s="164">
        <v>-19.017700000000001</v>
      </c>
      <c r="CB10" s="164">
        <v>-18.347899999999999</v>
      </c>
      <c r="CC10" s="164">
        <v>89.469300000000004</v>
      </c>
      <c r="CD10" s="164">
        <v>90.395200000000003</v>
      </c>
      <c r="CE10" s="164">
        <v>36.290100000000002</v>
      </c>
      <c r="CF10" s="164">
        <v>-29.868300000000001</v>
      </c>
      <c r="CG10" s="164">
        <v>-29.853100000000001</v>
      </c>
      <c r="CH10" s="164">
        <v>1.292</v>
      </c>
      <c r="CI10" s="164">
        <v>-44.300800000000002</v>
      </c>
      <c r="CJ10" s="165"/>
      <c r="CK10" s="165"/>
      <c r="CL10" s="164">
        <v>30.4</v>
      </c>
      <c r="CM10" s="164">
        <v>88.4</v>
      </c>
      <c r="CN10" s="164">
        <v>-12.96</v>
      </c>
      <c r="CO10" s="164">
        <v>47.362499999999997</v>
      </c>
      <c r="CP10" s="164">
        <v>46.728200000000001</v>
      </c>
      <c r="CQ10" s="164">
        <v>46.9651</v>
      </c>
      <c r="CR10" s="164">
        <v>-61.300800000000002</v>
      </c>
      <c r="CS10" s="164">
        <v>-61.550899999999999</v>
      </c>
      <c r="CT10" s="164">
        <v>25.325600000000001</v>
      </c>
      <c r="CU10" s="164">
        <v>-0.39779999999999999</v>
      </c>
      <c r="CV10" s="164">
        <v>27.648599999999998</v>
      </c>
      <c r="CW10" s="164">
        <v>10.8689</v>
      </c>
      <c r="CX10" s="164">
        <v>24.82</v>
      </c>
      <c r="CY10" s="164">
        <v>57.25</v>
      </c>
      <c r="CZ10" s="164">
        <v>35.3979</v>
      </c>
      <c r="DA10" s="164">
        <v>33.549500000000002</v>
      </c>
      <c r="DB10" s="164">
        <v>-27.34</v>
      </c>
      <c r="DC10" s="164">
        <v>-3.7679</v>
      </c>
      <c r="DD10" s="164">
        <v>45.210900000000002</v>
      </c>
      <c r="DE10" s="164">
        <v>44.504399999999997</v>
      </c>
      <c r="DF10" s="164">
        <v>-85.837100000000007</v>
      </c>
      <c r="DG10" s="164">
        <v>-2.0000000000000001E-4</v>
      </c>
      <c r="DH10" s="164">
        <v>-16.705200000000001</v>
      </c>
      <c r="DI10" s="164">
        <v>-85.6</v>
      </c>
      <c r="DJ10" s="164">
        <v>-84.3</v>
      </c>
      <c r="DK10" s="164">
        <v>25.957899999999999</v>
      </c>
      <c r="DL10" s="164">
        <v>34.286499999999997</v>
      </c>
      <c r="DM10" s="164">
        <v>37.116700000000002</v>
      </c>
      <c r="DN10" s="164">
        <v>48.065199999999997</v>
      </c>
      <c r="DO10" s="164">
        <v>33.590000000000003</v>
      </c>
      <c r="DP10" s="164">
        <v>-3.51</v>
      </c>
      <c r="DQ10" s="164">
        <v>59.953499999999998</v>
      </c>
      <c r="DR10" s="164">
        <v>85.019800000000004</v>
      </c>
      <c r="DS10" s="164">
        <v>-30.81</v>
      </c>
      <c r="DT10" s="164">
        <v>-31.09</v>
      </c>
      <c r="DU10" s="164">
        <v>100</v>
      </c>
      <c r="DV10" s="164">
        <v>80.41</v>
      </c>
      <c r="DW10" s="164">
        <v>82.2727</v>
      </c>
      <c r="DX10" s="164">
        <v>79.2727</v>
      </c>
      <c r="DY10" s="164">
        <v>-4.0796999999999999</v>
      </c>
      <c r="DZ10" s="164">
        <v>-5.1818</v>
      </c>
      <c r="EA10" s="164">
        <v>187.9684</v>
      </c>
      <c r="EB10" s="164">
        <v>142.76609999999999</v>
      </c>
      <c r="EC10" s="164">
        <v>137.9264</v>
      </c>
      <c r="ED10" s="164">
        <v>139.75049999999999</v>
      </c>
      <c r="EE10" s="164">
        <v>89.655500000000004</v>
      </c>
      <c r="EF10" s="164">
        <v>82.701300000000003</v>
      </c>
      <c r="EG10" s="164">
        <v>-25.571999999999999</v>
      </c>
      <c r="EH10" s="164">
        <v>301.61079999999998</v>
      </c>
      <c r="EI10" s="164">
        <v>334.65750000000003</v>
      </c>
      <c r="EJ10" s="165"/>
      <c r="EK10" s="164">
        <v>-29.688600000000001</v>
      </c>
      <c r="EL10" s="164">
        <v>-27.9251</v>
      </c>
      <c r="EM10" s="164">
        <v>0</v>
      </c>
      <c r="EN10" s="164">
        <v>-0.8518</v>
      </c>
      <c r="EO10" s="164">
        <v>-0.99450000000000005</v>
      </c>
      <c r="EP10" s="164">
        <v>170.55600000000001</v>
      </c>
      <c r="EQ10" s="164">
        <v>-52.966500000000003</v>
      </c>
      <c r="ER10" s="164">
        <v>-54.4253</v>
      </c>
      <c r="ES10" s="164">
        <v>-42.880899999999997</v>
      </c>
      <c r="ET10" s="164">
        <v>7.48</v>
      </c>
      <c r="EU10" s="164">
        <v>-11.14</v>
      </c>
      <c r="EV10" s="164">
        <v>98.8</v>
      </c>
      <c r="EW10" s="164">
        <v>9.6801999999999992</v>
      </c>
      <c r="EX10" s="164">
        <v>-46.263399999999997</v>
      </c>
      <c r="EY10" s="164">
        <v>-12.964399999999999</v>
      </c>
      <c r="EZ10" s="164">
        <v>-12.6731</v>
      </c>
      <c r="FA10" s="164">
        <v>4.4318999999999997</v>
      </c>
      <c r="FB10" s="164">
        <v>-79.014799999999994</v>
      </c>
      <c r="FC10" s="164">
        <v>36.733899999999998</v>
      </c>
      <c r="FD10" s="165"/>
      <c r="FE10" s="164">
        <v>2.2378999999999998</v>
      </c>
      <c r="FF10" s="164">
        <v>2.1918000000000002</v>
      </c>
      <c r="FG10" s="164">
        <v>39.942799999999998</v>
      </c>
      <c r="FH10" s="164">
        <v>40.386699999999998</v>
      </c>
      <c r="FI10" s="164">
        <v>38.814900000000002</v>
      </c>
      <c r="FJ10" s="164">
        <v>17.415500000000002</v>
      </c>
      <c r="FK10" s="164">
        <v>17.582899999999999</v>
      </c>
      <c r="FL10" s="164">
        <v>-20.4297</v>
      </c>
      <c r="FM10" s="164">
        <v>6.3895</v>
      </c>
      <c r="FN10" s="164">
        <v>6.4385000000000003</v>
      </c>
      <c r="FO10" s="164">
        <v>-21.5883</v>
      </c>
      <c r="FP10" s="164">
        <v>0</v>
      </c>
      <c r="FQ10" s="164">
        <v>-9.6882999999999999</v>
      </c>
      <c r="FR10" s="164">
        <v>-20.54</v>
      </c>
      <c r="FS10" s="164">
        <v>13.875299999999999</v>
      </c>
      <c r="FT10" s="164">
        <v>0.86819999999999997</v>
      </c>
      <c r="FU10" s="164">
        <v>-8.43</v>
      </c>
      <c r="FV10" s="164">
        <v>18.11</v>
      </c>
      <c r="FW10" s="164">
        <v>-9.6382999999999992</v>
      </c>
      <c r="FX10" s="164">
        <v>9.2164000000000001</v>
      </c>
      <c r="FY10" s="164">
        <v>-12.013</v>
      </c>
      <c r="FZ10" s="164">
        <v>4.4880000000000004</v>
      </c>
      <c r="GA10" s="164">
        <v>6.6369999999999996</v>
      </c>
      <c r="GB10" s="164">
        <v>26.73</v>
      </c>
      <c r="GC10" s="164">
        <v>9.2998999999999992</v>
      </c>
      <c r="GD10" s="164">
        <v>22.899799999999999</v>
      </c>
      <c r="GE10" s="164">
        <v>13.13</v>
      </c>
      <c r="GF10" s="164">
        <v>69.679699999999997</v>
      </c>
      <c r="GG10" s="164">
        <v>22.5</v>
      </c>
      <c r="GH10" s="164">
        <v>-13.576700000000001</v>
      </c>
      <c r="GI10" s="165"/>
      <c r="GJ10" s="164">
        <v>0</v>
      </c>
      <c r="GK10" s="164">
        <v>1.42</v>
      </c>
      <c r="GL10" s="165"/>
      <c r="GM10" s="165"/>
      <c r="GN10" s="164">
        <v>-11.9704</v>
      </c>
      <c r="GO10" s="164">
        <v>-20.641400000000001</v>
      </c>
      <c r="GP10" s="164">
        <v>19.8293</v>
      </c>
      <c r="GQ10" s="164">
        <v>32.1843</v>
      </c>
      <c r="GR10" s="164">
        <v>55.525399999999998</v>
      </c>
      <c r="GS10" s="164">
        <v>56.554099999999998</v>
      </c>
      <c r="GT10" s="164">
        <v>-101.4956</v>
      </c>
      <c r="GU10" s="164">
        <v>-16.664200000000001</v>
      </c>
      <c r="GV10" s="164">
        <v>27.209700000000002</v>
      </c>
      <c r="GW10" s="164">
        <v>-37.515099999999997</v>
      </c>
      <c r="GX10" s="164">
        <v>12.0398</v>
      </c>
      <c r="GY10" s="164">
        <v>2.4218999999999999</v>
      </c>
      <c r="GZ10" s="164">
        <v>2.1516000000000002</v>
      </c>
      <c r="HA10" s="164">
        <v>13.298</v>
      </c>
      <c r="HB10" s="164">
        <v>228.20509999999999</v>
      </c>
      <c r="HC10" s="164">
        <v>228.86109999999999</v>
      </c>
      <c r="HD10" s="164">
        <v>280.8</v>
      </c>
      <c r="HE10" s="164">
        <v>-278.69369999999998</v>
      </c>
      <c r="HF10" s="164">
        <v>-501.2654</v>
      </c>
      <c r="HG10" s="164">
        <v>501.07139999999998</v>
      </c>
      <c r="HH10" s="164">
        <v>497.94139999999999</v>
      </c>
      <c r="HI10" s="164">
        <v>-215.6651</v>
      </c>
      <c r="HJ10" s="164">
        <v>-211.27019999999999</v>
      </c>
      <c r="HK10" s="164">
        <v>-54.375700000000002</v>
      </c>
      <c r="HL10" s="164">
        <v>-44.656300000000002</v>
      </c>
      <c r="HM10" s="164">
        <v>67.160300000000007</v>
      </c>
      <c r="HN10" s="164">
        <v>66.793000000000006</v>
      </c>
      <c r="HO10" s="165"/>
      <c r="HP10" s="165"/>
      <c r="HQ10" s="164">
        <v>65.844800000000006</v>
      </c>
      <c r="HR10" s="164">
        <v>65.053799999999995</v>
      </c>
      <c r="HS10" s="164">
        <v>-50.744599999999998</v>
      </c>
      <c r="HT10" s="164">
        <v>-50.886899999999997</v>
      </c>
      <c r="HU10" s="164">
        <v>109.05</v>
      </c>
      <c r="HV10" s="164">
        <v>109.95</v>
      </c>
      <c r="HW10" s="164">
        <v>65.3</v>
      </c>
      <c r="HX10" s="164">
        <v>64.900000000000006</v>
      </c>
      <c r="HY10" s="164">
        <v>22.416899999999998</v>
      </c>
      <c r="HZ10" s="164">
        <v>24.08</v>
      </c>
      <c r="IA10" s="164">
        <v>-341.72469999999998</v>
      </c>
      <c r="IB10" s="164">
        <v>108.92789999999999</v>
      </c>
      <c r="IC10" s="164">
        <v>109.4327</v>
      </c>
      <c r="ID10" s="164">
        <v>11.1</v>
      </c>
      <c r="IE10" s="164">
        <v>16.600000000000001</v>
      </c>
      <c r="IF10" s="164">
        <v>-64.099999999999994</v>
      </c>
      <c r="IG10" s="164">
        <v>-64.900000000000006</v>
      </c>
      <c r="IH10" s="164">
        <v>1.4195</v>
      </c>
      <c r="II10" s="164">
        <v>1.1754</v>
      </c>
      <c r="IJ10" s="164">
        <v>-491.90390000000002</v>
      </c>
      <c r="IK10" s="164">
        <v>-288.79230000000001</v>
      </c>
      <c r="IL10" s="164">
        <v>475.21050000000002</v>
      </c>
      <c r="IM10" s="164">
        <v>389.6977</v>
      </c>
      <c r="IN10" s="164">
        <v>-15.177199999999999</v>
      </c>
      <c r="IO10" s="164">
        <v>-380.48129999999998</v>
      </c>
      <c r="IP10" s="164">
        <v>380.96789999999999</v>
      </c>
      <c r="IQ10" s="164">
        <v>-144.108</v>
      </c>
      <c r="IR10" s="164">
        <v>-228.1671</v>
      </c>
      <c r="IS10" s="164">
        <v>-372.94920000000002</v>
      </c>
      <c r="IT10" s="164">
        <v>111.2611</v>
      </c>
      <c r="IU10" s="164">
        <v>112.6001</v>
      </c>
      <c r="IV10" s="164">
        <v>144.05160000000001</v>
      </c>
      <c r="IW10" s="164">
        <v>-465.08159999999998</v>
      </c>
      <c r="IX10" s="164">
        <v>233.4323</v>
      </c>
      <c r="IY10" s="164">
        <v>-232.3023</v>
      </c>
      <c r="IZ10" s="164">
        <v>233.44659999999999</v>
      </c>
      <c r="JA10" s="164">
        <v>-11.048299999999999</v>
      </c>
      <c r="JB10" s="165"/>
      <c r="JC10" s="164">
        <v>24.96</v>
      </c>
      <c r="JD10" s="164">
        <v>7.5410000000000004</v>
      </c>
      <c r="JE10" s="164">
        <v>7.524</v>
      </c>
      <c r="JF10" s="164">
        <v>-24.8</v>
      </c>
      <c r="JG10" s="164">
        <v>5.68</v>
      </c>
      <c r="JH10" s="165"/>
      <c r="JI10" s="164">
        <v>-6.8528000000000002</v>
      </c>
      <c r="JJ10" s="164">
        <v>-51.036799999999999</v>
      </c>
      <c r="JK10" s="164">
        <v>-7.0877999999999997</v>
      </c>
      <c r="JL10" s="164">
        <v>39.200000000000003</v>
      </c>
      <c r="JM10" s="164">
        <v>54.16</v>
      </c>
      <c r="JN10" s="164">
        <v>55.539000000000001</v>
      </c>
      <c r="JO10" s="164">
        <v>10.149900000000001</v>
      </c>
      <c r="JP10" s="164">
        <v>12.006</v>
      </c>
      <c r="JQ10" s="164">
        <v>43.5212</v>
      </c>
      <c r="JR10" s="164">
        <v>43.826799999999999</v>
      </c>
      <c r="JS10" s="164">
        <v>44.939</v>
      </c>
      <c r="JT10" s="165"/>
      <c r="JU10" s="164">
        <v>-17</v>
      </c>
      <c r="JV10" s="164">
        <v>29.706</v>
      </c>
      <c r="JW10" s="164">
        <v>5.95</v>
      </c>
      <c r="JX10" s="165"/>
      <c r="JY10" s="164">
        <v>-40.828200000000002</v>
      </c>
      <c r="JZ10" s="164">
        <v>76.091300000000004</v>
      </c>
      <c r="KA10" s="164">
        <v>54.291400000000003</v>
      </c>
      <c r="KB10" s="164">
        <v>-40.160200000000003</v>
      </c>
      <c r="KC10" s="164">
        <v>-75.316900000000004</v>
      </c>
      <c r="KD10" s="164">
        <v>42.821199999999997</v>
      </c>
      <c r="KE10" s="164">
        <v>30.855</v>
      </c>
      <c r="KF10" s="164">
        <v>16.100000000000001</v>
      </c>
      <c r="KG10" s="164">
        <v>-15.9</v>
      </c>
      <c r="KH10" s="165"/>
      <c r="KI10" s="164">
        <v>95.794899999999998</v>
      </c>
    </row>
    <row r="11" spans="1:295" ht="18" customHeight="1" x14ac:dyDescent="0.3">
      <c r="A11" s="161" t="s">
        <v>48</v>
      </c>
      <c r="B11" s="161" t="s">
        <v>791</v>
      </c>
      <c r="C11" s="164">
        <v>0</v>
      </c>
      <c r="D11" s="164">
        <v>15.588900000000001</v>
      </c>
      <c r="E11" s="164">
        <v>-31.302299999999999</v>
      </c>
      <c r="F11" s="164">
        <v>7.9352999999999998</v>
      </c>
      <c r="G11" s="164">
        <v>15.768599999999999</v>
      </c>
      <c r="H11" s="165"/>
      <c r="I11" s="164">
        <v>31.3246</v>
      </c>
      <c r="J11" s="164">
        <v>-77.111000000000004</v>
      </c>
      <c r="K11" s="164">
        <v>39.432200000000002</v>
      </c>
      <c r="L11" s="164">
        <v>19.907399999999999</v>
      </c>
      <c r="M11" s="164">
        <v>19.524000000000001</v>
      </c>
      <c r="N11" s="164">
        <v>17.760000000000002</v>
      </c>
      <c r="O11" s="164">
        <v>-34.962000000000003</v>
      </c>
      <c r="P11" s="164">
        <v>30.8</v>
      </c>
      <c r="Q11" s="164">
        <v>17.388000000000002</v>
      </c>
      <c r="R11" s="164">
        <v>-30.8</v>
      </c>
      <c r="S11" s="164">
        <v>10.160500000000001</v>
      </c>
      <c r="T11" s="164">
        <v>157.93459999999999</v>
      </c>
      <c r="U11" s="164">
        <v>12.807700000000001</v>
      </c>
      <c r="V11" s="164">
        <v>12.8331</v>
      </c>
      <c r="W11" s="164">
        <v>21.2393</v>
      </c>
      <c r="X11" s="164">
        <v>11.725300000000001</v>
      </c>
      <c r="Y11" s="164">
        <v>5.4572000000000003</v>
      </c>
      <c r="Z11" s="164">
        <v>7.8556999999999997</v>
      </c>
      <c r="AA11" s="165"/>
      <c r="AB11" s="165"/>
      <c r="AC11" s="164">
        <v>-44.52</v>
      </c>
      <c r="AD11" s="164">
        <v>-44.5</v>
      </c>
      <c r="AE11" s="165"/>
      <c r="AF11" s="164">
        <v>-17.760000000000002</v>
      </c>
      <c r="AG11" s="164">
        <v>33</v>
      </c>
      <c r="AH11" s="164">
        <v>5.2960000000000003</v>
      </c>
      <c r="AI11" s="164">
        <v>0.21</v>
      </c>
      <c r="AJ11" s="164">
        <v>-26.09</v>
      </c>
      <c r="AK11" s="164">
        <v>-26.22</v>
      </c>
      <c r="AL11" s="164">
        <v>-83.07</v>
      </c>
      <c r="AM11" s="164">
        <v>26.21</v>
      </c>
      <c r="AN11" s="164">
        <v>26.28</v>
      </c>
      <c r="AO11" s="165"/>
      <c r="AP11" s="164">
        <v>9.6615000000000002</v>
      </c>
      <c r="AQ11" s="164">
        <v>51.858199999999997</v>
      </c>
      <c r="AR11" s="164">
        <v>53.544499999999999</v>
      </c>
      <c r="AS11" s="164">
        <v>48.801000000000002</v>
      </c>
      <c r="AT11" s="164">
        <v>0</v>
      </c>
      <c r="AU11" s="164">
        <v>-42.291499999999999</v>
      </c>
      <c r="AV11" s="164">
        <v>6.9200999999999997</v>
      </c>
      <c r="AW11" s="164">
        <v>6.508</v>
      </c>
      <c r="AX11" s="164">
        <v>51.842199999999998</v>
      </c>
      <c r="AY11" s="164">
        <v>52.913899999999998</v>
      </c>
      <c r="AZ11" s="164">
        <v>-4.7111000000000001</v>
      </c>
      <c r="BA11" s="164">
        <v>-23.63</v>
      </c>
      <c r="BB11" s="164">
        <v>-300.95659999999998</v>
      </c>
      <c r="BC11" s="164">
        <v>-6.9720000000000004</v>
      </c>
      <c r="BD11" s="164">
        <v>-18</v>
      </c>
      <c r="BE11" s="164">
        <v>-17.8</v>
      </c>
      <c r="BF11" s="164">
        <v>0</v>
      </c>
      <c r="BG11" s="164">
        <v>46.519399999999997</v>
      </c>
      <c r="BH11" s="164">
        <v>-4.0861999999999998</v>
      </c>
      <c r="BI11" s="165"/>
      <c r="BJ11" s="164">
        <v>-32.813099999999999</v>
      </c>
      <c r="BK11" s="164">
        <v>3.6516999999999999</v>
      </c>
      <c r="BL11" s="165"/>
      <c r="BM11" s="164">
        <v>2.605</v>
      </c>
      <c r="BN11" s="164">
        <v>351.96980000000002</v>
      </c>
      <c r="BO11" s="164">
        <v>57.466299999999997</v>
      </c>
      <c r="BP11" s="164">
        <v>57.405299999999997</v>
      </c>
      <c r="BQ11" s="164">
        <v>-293.81639999999999</v>
      </c>
      <c r="BR11" s="164">
        <v>315.5813</v>
      </c>
      <c r="BS11" s="165"/>
      <c r="BT11" s="164">
        <v>-24.326899999999998</v>
      </c>
      <c r="BU11" s="164">
        <v>26.352</v>
      </c>
      <c r="BV11" s="164">
        <v>67.681299999999993</v>
      </c>
      <c r="BW11" s="164">
        <v>24.47</v>
      </c>
      <c r="BX11" s="164">
        <v>17.46</v>
      </c>
      <c r="BY11" s="164">
        <v>47.83</v>
      </c>
      <c r="BZ11" s="164">
        <v>69.86</v>
      </c>
      <c r="CA11" s="164">
        <v>-19.419599999999999</v>
      </c>
      <c r="CB11" s="164">
        <v>-19.8215</v>
      </c>
      <c r="CC11" s="164">
        <v>90.162599999999998</v>
      </c>
      <c r="CD11" s="164">
        <v>90.706599999999995</v>
      </c>
      <c r="CE11" s="164">
        <v>37.736800000000002</v>
      </c>
      <c r="CF11" s="164">
        <v>-22.1036</v>
      </c>
      <c r="CG11" s="164">
        <v>-22.101299999999998</v>
      </c>
      <c r="CH11" s="164">
        <v>-6.7278000000000002</v>
      </c>
      <c r="CI11" s="164">
        <v>-35.573399999999999</v>
      </c>
      <c r="CJ11" s="165"/>
      <c r="CK11" s="165"/>
      <c r="CL11" s="164">
        <v>42.9</v>
      </c>
      <c r="CM11" s="164">
        <v>70.5</v>
      </c>
      <c r="CN11" s="164">
        <v>-12.49</v>
      </c>
      <c r="CO11" s="164">
        <v>52.857999999999997</v>
      </c>
      <c r="CP11" s="164">
        <v>52.089100000000002</v>
      </c>
      <c r="CQ11" s="164">
        <v>51.7181</v>
      </c>
      <c r="CR11" s="164">
        <v>-53.066200000000002</v>
      </c>
      <c r="CS11" s="164">
        <v>-52.610999999999997</v>
      </c>
      <c r="CT11" s="164">
        <v>13.465299999999999</v>
      </c>
      <c r="CU11" s="164">
        <v>3.851</v>
      </c>
      <c r="CV11" s="164">
        <v>14.490399999999999</v>
      </c>
      <c r="CW11" s="164">
        <v>10.402699999999999</v>
      </c>
      <c r="CX11" s="164">
        <v>17.04</v>
      </c>
      <c r="CY11" s="164">
        <v>52.74</v>
      </c>
      <c r="CZ11" s="164">
        <v>34.4604</v>
      </c>
      <c r="DA11" s="164">
        <v>32.6706</v>
      </c>
      <c r="DB11" s="164">
        <v>-26.59</v>
      </c>
      <c r="DC11" s="164">
        <v>-3.7679</v>
      </c>
      <c r="DD11" s="164">
        <v>36.265900000000002</v>
      </c>
      <c r="DE11" s="164">
        <v>35.4803</v>
      </c>
      <c r="DF11" s="164">
        <v>-92.537999999999997</v>
      </c>
      <c r="DG11" s="164">
        <v>-2.0000000000000001E-4</v>
      </c>
      <c r="DH11" s="164">
        <v>-16.2818</v>
      </c>
      <c r="DI11" s="164">
        <v>-83.1</v>
      </c>
      <c r="DJ11" s="164">
        <v>-82</v>
      </c>
      <c r="DK11" s="164">
        <v>26.106300000000001</v>
      </c>
      <c r="DL11" s="164">
        <v>32.528700000000001</v>
      </c>
      <c r="DM11" s="164">
        <v>33.8292</v>
      </c>
      <c r="DN11" s="164">
        <v>46.307400000000001</v>
      </c>
      <c r="DO11" s="164">
        <v>32.22</v>
      </c>
      <c r="DP11" s="164">
        <v>-2.81</v>
      </c>
      <c r="DQ11" s="164">
        <v>60.588000000000001</v>
      </c>
      <c r="DR11" s="164">
        <v>91.277699999999996</v>
      </c>
      <c r="DS11" s="164">
        <v>-31.04</v>
      </c>
      <c r="DT11" s="164">
        <v>-31.23</v>
      </c>
      <c r="DU11" s="164">
        <v>97.81</v>
      </c>
      <c r="DV11" s="164">
        <v>76.94</v>
      </c>
      <c r="DW11" s="164">
        <v>91.836399999999998</v>
      </c>
      <c r="DX11" s="164">
        <v>88.818200000000004</v>
      </c>
      <c r="DY11" s="164">
        <v>-6.202</v>
      </c>
      <c r="DZ11" s="164">
        <v>-5.2727000000000004</v>
      </c>
      <c r="EA11" s="164">
        <v>186.89230000000001</v>
      </c>
      <c r="EB11" s="164">
        <v>142.3545</v>
      </c>
      <c r="EC11" s="164">
        <v>136.23390000000001</v>
      </c>
      <c r="ED11" s="164">
        <v>138.9666</v>
      </c>
      <c r="EE11" s="164">
        <v>83.205299999999994</v>
      </c>
      <c r="EF11" s="164">
        <v>71.283900000000003</v>
      </c>
      <c r="EG11" s="164">
        <v>-25.794</v>
      </c>
      <c r="EH11" s="164">
        <v>308.72289999999998</v>
      </c>
      <c r="EI11" s="164">
        <v>326.73129999999998</v>
      </c>
      <c r="EJ11" s="165"/>
      <c r="EK11" s="164">
        <v>-29.422899999999998</v>
      </c>
      <c r="EL11" s="164">
        <v>-27.599799999999998</v>
      </c>
      <c r="EM11" s="164">
        <v>10.5969</v>
      </c>
      <c r="EN11" s="164">
        <v>1.6805000000000001</v>
      </c>
      <c r="EO11" s="164">
        <v>0.23599999999999999</v>
      </c>
      <c r="EP11" s="164">
        <v>127.536</v>
      </c>
      <c r="EQ11" s="164">
        <v>-52.239800000000002</v>
      </c>
      <c r="ER11" s="164">
        <v>-53.7928</v>
      </c>
      <c r="ES11" s="164">
        <v>-38.150500000000001</v>
      </c>
      <c r="ET11" s="164">
        <v>0</v>
      </c>
      <c r="EU11" s="164">
        <v>-16.61</v>
      </c>
      <c r="EV11" s="164">
        <v>79.3</v>
      </c>
      <c r="EW11" s="164">
        <v>9.6521000000000008</v>
      </c>
      <c r="EX11" s="164">
        <v>-38.047400000000003</v>
      </c>
      <c r="EY11" s="164">
        <v>-13.1648</v>
      </c>
      <c r="EZ11" s="164">
        <v>-12.7942</v>
      </c>
      <c r="FA11" s="164">
        <v>4.0594000000000001</v>
      </c>
      <c r="FB11" s="164">
        <v>-69.134699999999995</v>
      </c>
      <c r="FC11" s="164">
        <v>33.957500000000003</v>
      </c>
      <c r="FD11" s="165"/>
      <c r="FE11" s="164">
        <v>2.3431000000000002</v>
      </c>
      <c r="FF11" s="164">
        <v>2.2654999999999998</v>
      </c>
      <c r="FG11" s="164">
        <v>40.312399999999997</v>
      </c>
      <c r="FH11" s="164">
        <v>40.460700000000003</v>
      </c>
      <c r="FI11" s="164">
        <v>39.022199999999998</v>
      </c>
      <c r="FJ11" s="164">
        <v>20.597100000000001</v>
      </c>
      <c r="FK11" s="164">
        <v>19.09</v>
      </c>
      <c r="FL11" s="164">
        <v>-17.080500000000001</v>
      </c>
      <c r="FM11" s="164">
        <v>6.9745999999999997</v>
      </c>
      <c r="FN11" s="164">
        <v>7.0865</v>
      </c>
      <c r="FO11" s="164">
        <v>-25.706700000000001</v>
      </c>
      <c r="FP11" s="164">
        <v>-16.070499999999999</v>
      </c>
      <c r="FQ11" s="164">
        <v>-0.96499999999999997</v>
      </c>
      <c r="FR11" s="164">
        <v>-22.36</v>
      </c>
      <c r="FS11" s="164">
        <v>10.7674</v>
      </c>
      <c r="FT11" s="164">
        <v>0.84499999999999997</v>
      </c>
      <c r="FU11" s="164">
        <v>-6.41</v>
      </c>
      <c r="FV11" s="164">
        <v>18.52</v>
      </c>
      <c r="FW11" s="164">
        <v>0</v>
      </c>
      <c r="FX11" s="164">
        <v>9.2502999999999993</v>
      </c>
      <c r="FY11" s="164">
        <v>-12.164999999999999</v>
      </c>
      <c r="FZ11" s="164">
        <v>4.5259999999999998</v>
      </c>
      <c r="GA11" s="164">
        <v>6.8666</v>
      </c>
      <c r="GB11" s="164">
        <v>29.43</v>
      </c>
      <c r="GC11" s="164">
        <v>15.565899999999999</v>
      </c>
      <c r="GD11" s="164">
        <v>24.151399999999999</v>
      </c>
      <c r="GE11" s="164">
        <v>12.56</v>
      </c>
      <c r="GF11" s="164">
        <v>69.206900000000005</v>
      </c>
      <c r="GG11" s="164">
        <v>20.100000000000001</v>
      </c>
      <c r="GH11" s="164">
        <v>-12.9261</v>
      </c>
      <c r="GI11" s="165"/>
      <c r="GJ11" s="164">
        <v>-1.5519000000000001</v>
      </c>
      <c r="GK11" s="164">
        <v>1.3553999999999999</v>
      </c>
      <c r="GL11" s="165"/>
      <c r="GM11" s="165"/>
      <c r="GN11" s="164">
        <v>-11.710800000000001</v>
      </c>
      <c r="GO11" s="164">
        <v>-19.018899999999999</v>
      </c>
      <c r="GP11" s="164">
        <v>20.084700000000002</v>
      </c>
      <c r="GQ11" s="164">
        <v>29.747299999999999</v>
      </c>
      <c r="GR11" s="164">
        <v>56.682600000000001</v>
      </c>
      <c r="GS11" s="164">
        <v>55.478700000000003</v>
      </c>
      <c r="GT11" s="164">
        <v>-97.724100000000007</v>
      </c>
      <c r="GU11" s="164">
        <v>-15.9733</v>
      </c>
      <c r="GV11" s="164">
        <v>27.165500000000002</v>
      </c>
      <c r="GW11" s="164">
        <v>-35.933500000000002</v>
      </c>
      <c r="GX11" s="164">
        <v>11.8689</v>
      </c>
      <c r="GY11" s="164">
        <v>1.2793000000000001</v>
      </c>
      <c r="GZ11" s="164">
        <v>1.0652999999999999</v>
      </c>
      <c r="HA11" s="164">
        <v>13.0162</v>
      </c>
      <c r="HB11" s="164">
        <v>226.28960000000001</v>
      </c>
      <c r="HC11" s="164">
        <v>222.27099999999999</v>
      </c>
      <c r="HD11" s="164">
        <v>282</v>
      </c>
      <c r="HE11" s="164">
        <v>-279.9074</v>
      </c>
      <c r="HF11" s="164">
        <v>-504.38549999999998</v>
      </c>
      <c r="HG11" s="164">
        <v>504.45979999999997</v>
      </c>
      <c r="HH11" s="164">
        <v>505.791</v>
      </c>
      <c r="HI11" s="164">
        <v>-213.09790000000001</v>
      </c>
      <c r="HJ11" s="164">
        <v>-210.6045</v>
      </c>
      <c r="HK11" s="164">
        <v>-57.481999999999999</v>
      </c>
      <c r="HL11" s="164">
        <v>-50.060299999999998</v>
      </c>
      <c r="HM11" s="164">
        <v>69.145399999999995</v>
      </c>
      <c r="HN11" s="164">
        <v>66.604799999999997</v>
      </c>
      <c r="HO11" s="165"/>
      <c r="HP11" s="165"/>
      <c r="HQ11" s="164">
        <v>64.097999999999999</v>
      </c>
      <c r="HR11" s="164">
        <v>64.339699999999993</v>
      </c>
      <c r="HS11" s="164">
        <v>-49.268500000000003</v>
      </c>
      <c r="HT11" s="164">
        <v>-49.087600000000002</v>
      </c>
      <c r="HU11" s="164">
        <v>108.37</v>
      </c>
      <c r="HV11" s="164">
        <v>107.16</v>
      </c>
      <c r="HW11" s="164">
        <v>65.099999999999994</v>
      </c>
      <c r="HX11" s="164">
        <v>63.8</v>
      </c>
      <c r="HY11" s="164">
        <v>22.416899999999998</v>
      </c>
      <c r="HZ11" s="164">
        <v>24.16</v>
      </c>
      <c r="IA11" s="164">
        <v>-348.28190000000001</v>
      </c>
      <c r="IB11" s="164">
        <v>111.86199999999999</v>
      </c>
      <c r="IC11" s="164">
        <v>111.6045</v>
      </c>
      <c r="ID11" s="164">
        <v>11.1</v>
      </c>
      <c r="IE11" s="164">
        <v>15.5</v>
      </c>
      <c r="IF11" s="164">
        <v>-62.5</v>
      </c>
      <c r="IG11" s="164">
        <v>-64.099999999999994</v>
      </c>
      <c r="IH11" s="165"/>
      <c r="II11" s="164">
        <v>1.0871</v>
      </c>
      <c r="IJ11" s="164">
        <v>-498.1825</v>
      </c>
      <c r="IK11" s="164">
        <v>-283.7396</v>
      </c>
      <c r="IL11" s="164">
        <v>468.13670000000002</v>
      </c>
      <c r="IM11" s="164">
        <v>383.82209999999998</v>
      </c>
      <c r="IN11" s="164">
        <v>-13.9589</v>
      </c>
      <c r="IO11" s="164">
        <v>-374.10399999999998</v>
      </c>
      <c r="IP11" s="164">
        <v>378.56720000000001</v>
      </c>
      <c r="IQ11" s="164">
        <v>-144.07210000000001</v>
      </c>
      <c r="IR11" s="164">
        <v>-228.97819999999999</v>
      </c>
      <c r="IS11" s="164">
        <v>-366.32100000000003</v>
      </c>
      <c r="IT11" s="164">
        <v>109.21550000000001</v>
      </c>
      <c r="IU11" s="164">
        <v>107.2063</v>
      </c>
      <c r="IV11" s="164">
        <v>140.96940000000001</v>
      </c>
      <c r="IW11" s="164">
        <v>-461.36250000000001</v>
      </c>
      <c r="IX11" s="164">
        <v>231.23869999999999</v>
      </c>
      <c r="IY11" s="164">
        <v>-226.69900000000001</v>
      </c>
      <c r="IZ11" s="164">
        <v>227.65090000000001</v>
      </c>
      <c r="JA11" s="164">
        <v>-11.2323</v>
      </c>
      <c r="JB11" s="165"/>
      <c r="JC11" s="164">
        <v>26.48</v>
      </c>
      <c r="JD11" s="164">
        <v>7.62</v>
      </c>
      <c r="JE11" s="164">
        <v>7.6070000000000002</v>
      </c>
      <c r="JF11" s="164">
        <v>-26.32</v>
      </c>
      <c r="JG11" s="164">
        <v>5.2</v>
      </c>
      <c r="JH11" s="165"/>
      <c r="JI11" s="164">
        <v>-5.8884999999999996</v>
      </c>
      <c r="JJ11" s="164">
        <v>-52.089700000000001</v>
      </c>
      <c r="JK11" s="164">
        <v>-7.0297999999999998</v>
      </c>
      <c r="JL11" s="164">
        <v>40.6</v>
      </c>
      <c r="JM11" s="164">
        <v>55.216999999999999</v>
      </c>
      <c r="JN11" s="164">
        <v>53.621000000000002</v>
      </c>
      <c r="JO11" s="164">
        <v>10.1998</v>
      </c>
      <c r="JP11" s="164">
        <v>12.0922</v>
      </c>
      <c r="JQ11" s="164">
        <v>45.039099999999998</v>
      </c>
      <c r="JR11" s="164">
        <v>43.4373</v>
      </c>
      <c r="JS11" s="164">
        <v>44.252699999999997</v>
      </c>
      <c r="JT11" s="165"/>
      <c r="JU11" s="164">
        <v>-14.3</v>
      </c>
      <c r="JV11" s="164">
        <v>30.460799999999999</v>
      </c>
      <c r="JW11" s="164">
        <v>5.69</v>
      </c>
      <c r="JX11" s="165"/>
      <c r="JY11" s="164">
        <v>-46.054200000000002</v>
      </c>
      <c r="JZ11" s="164">
        <v>79.685100000000006</v>
      </c>
      <c r="KA11" s="164">
        <v>59.7652</v>
      </c>
      <c r="KB11" s="164">
        <v>-45.539299999999997</v>
      </c>
      <c r="KC11" s="164">
        <v>-78.440200000000004</v>
      </c>
      <c r="KD11" s="164">
        <v>47.979500000000002</v>
      </c>
      <c r="KE11" s="164">
        <v>29.496400000000001</v>
      </c>
      <c r="KF11" s="164">
        <v>14.9</v>
      </c>
      <c r="KG11" s="164">
        <v>-15</v>
      </c>
      <c r="KH11" s="165"/>
      <c r="KI11" s="164">
        <v>84.975399999999993</v>
      </c>
    </row>
    <row r="12" spans="1:295" ht="18" customHeight="1" x14ac:dyDescent="0.3">
      <c r="A12" s="161" t="s">
        <v>48</v>
      </c>
      <c r="B12" s="161" t="s">
        <v>792</v>
      </c>
      <c r="C12" s="164">
        <v>0</v>
      </c>
      <c r="D12" s="164">
        <v>15.2546</v>
      </c>
      <c r="E12" s="164">
        <v>-30.631699999999999</v>
      </c>
      <c r="F12" s="164">
        <v>7.8186999999999998</v>
      </c>
      <c r="G12" s="164">
        <v>15.3813</v>
      </c>
      <c r="H12" s="165"/>
      <c r="I12" s="164">
        <v>30.734500000000001</v>
      </c>
      <c r="J12" s="164">
        <v>-78.598200000000006</v>
      </c>
      <c r="K12" s="164">
        <v>38.864400000000003</v>
      </c>
      <c r="L12" s="164">
        <v>19.473400000000002</v>
      </c>
      <c r="M12" s="164">
        <v>19.051400000000001</v>
      </c>
      <c r="N12" s="164">
        <v>17.760000000000002</v>
      </c>
      <c r="O12" s="164">
        <v>-34.046999999999997</v>
      </c>
      <c r="P12" s="165"/>
      <c r="Q12" s="164">
        <v>16.559999999999999</v>
      </c>
      <c r="R12" s="164">
        <v>-30.8</v>
      </c>
      <c r="S12" s="164">
        <v>10.161199999999999</v>
      </c>
      <c r="T12" s="164">
        <v>159.65620000000001</v>
      </c>
      <c r="U12" s="164">
        <v>11.324199999999999</v>
      </c>
      <c r="V12" s="164">
        <v>11.536899999999999</v>
      </c>
      <c r="W12" s="164">
        <v>19.261099999999999</v>
      </c>
      <c r="X12" s="164">
        <v>9.7954000000000008</v>
      </c>
      <c r="Y12" s="164">
        <v>5.7134999999999998</v>
      </c>
      <c r="Z12" s="164">
        <v>4.6174999999999997</v>
      </c>
      <c r="AA12" s="165"/>
      <c r="AB12" s="165"/>
      <c r="AC12" s="164">
        <v>-43.49</v>
      </c>
      <c r="AD12" s="164">
        <v>-44.01</v>
      </c>
      <c r="AE12" s="165"/>
      <c r="AF12" s="164">
        <v>-19.98</v>
      </c>
      <c r="AG12" s="164">
        <v>33</v>
      </c>
      <c r="AH12" s="164">
        <v>4.5839999999999996</v>
      </c>
      <c r="AI12" s="164">
        <v>0.20899999999999999</v>
      </c>
      <c r="AJ12" s="164">
        <v>-25.38</v>
      </c>
      <c r="AK12" s="164">
        <v>-25.29</v>
      </c>
      <c r="AL12" s="164">
        <v>-84.43</v>
      </c>
      <c r="AM12" s="164">
        <v>25.27</v>
      </c>
      <c r="AN12" s="164">
        <v>25.26</v>
      </c>
      <c r="AO12" s="165"/>
      <c r="AP12" s="164">
        <v>9.6856000000000009</v>
      </c>
      <c r="AQ12" s="164">
        <v>50.8887</v>
      </c>
      <c r="AR12" s="164">
        <v>52.560400000000001</v>
      </c>
      <c r="AS12" s="164">
        <v>46.5092</v>
      </c>
      <c r="AT12" s="164">
        <v>0</v>
      </c>
      <c r="AU12" s="164">
        <v>-38.857700000000001</v>
      </c>
      <c r="AV12" s="164">
        <v>6.5513000000000003</v>
      </c>
      <c r="AW12" s="164">
        <v>6.4659000000000004</v>
      </c>
      <c r="AX12" s="164">
        <v>50.904499999999999</v>
      </c>
      <c r="AY12" s="164">
        <v>52.110100000000003</v>
      </c>
      <c r="AZ12" s="164">
        <v>-4.1875999999999998</v>
      </c>
      <c r="BA12" s="164">
        <v>-23.380299999999998</v>
      </c>
      <c r="BB12" s="164">
        <v>-298.98540000000003</v>
      </c>
      <c r="BC12" s="164">
        <v>-4.8776000000000002</v>
      </c>
      <c r="BD12" s="164">
        <v>-18</v>
      </c>
      <c r="BE12" s="164">
        <v>-18</v>
      </c>
      <c r="BF12" s="164">
        <v>0</v>
      </c>
      <c r="BG12" s="164">
        <v>43.697099999999999</v>
      </c>
      <c r="BH12" s="164">
        <v>-4.1787999999999998</v>
      </c>
      <c r="BI12" s="165"/>
      <c r="BJ12" s="164">
        <v>-29.366399999999999</v>
      </c>
      <c r="BK12" s="164">
        <v>3.1682999999999999</v>
      </c>
      <c r="BL12" s="165"/>
      <c r="BM12" s="164">
        <v>2.5451999999999999</v>
      </c>
      <c r="BN12" s="164">
        <v>351.87830000000002</v>
      </c>
      <c r="BO12" s="164">
        <v>54.292400000000001</v>
      </c>
      <c r="BP12" s="164">
        <v>54.231400000000001</v>
      </c>
      <c r="BQ12" s="164">
        <v>-291.52229999999997</v>
      </c>
      <c r="BR12" s="164">
        <v>321.60480000000001</v>
      </c>
      <c r="BS12" s="165"/>
      <c r="BT12" s="164">
        <v>-19.9085</v>
      </c>
      <c r="BU12" s="164">
        <v>21.4819</v>
      </c>
      <c r="BV12" s="164">
        <v>65.665499999999994</v>
      </c>
      <c r="BW12" s="164">
        <v>24.72</v>
      </c>
      <c r="BX12" s="164">
        <v>17.399999999999999</v>
      </c>
      <c r="BY12" s="164">
        <v>46.31</v>
      </c>
      <c r="BZ12" s="164">
        <v>69</v>
      </c>
      <c r="CA12" s="164">
        <v>-22.500599999999999</v>
      </c>
      <c r="CB12" s="164">
        <v>-21.8308</v>
      </c>
      <c r="CC12" s="164">
        <v>88.744500000000002</v>
      </c>
      <c r="CD12" s="164">
        <v>89.179900000000004</v>
      </c>
      <c r="CE12" s="164">
        <v>38.113199999999999</v>
      </c>
      <c r="CF12" s="164">
        <v>-21.4161</v>
      </c>
      <c r="CG12" s="164">
        <v>-21.3459</v>
      </c>
      <c r="CH12" s="164">
        <v>-7.4897</v>
      </c>
      <c r="CI12" s="164">
        <v>-39.659599999999998</v>
      </c>
      <c r="CJ12" s="165"/>
      <c r="CK12" s="165"/>
      <c r="CL12" s="164">
        <v>33.700000000000003</v>
      </c>
      <c r="CM12" s="164">
        <v>80.400000000000006</v>
      </c>
      <c r="CN12" s="164">
        <v>-12.06</v>
      </c>
      <c r="CO12" s="164">
        <v>49.475900000000003</v>
      </c>
      <c r="CP12" s="164">
        <v>49.075200000000002</v>
      </c>
      <c r="CQ12" s="164">
        <v>48.953299999999999</v>
      </c>
      <c r="CR12" s="164">
        <v>-61.8307</v>
      </c>
      <c r="CS12" s="164">
        <v>-61.202599999999997</v>
      </c>
      <c r="CT12" s="164">
        <v>22.632400000000001</v>
      </c>
      <c r="CU12" s="164">
        <v>3.3816000000000002</v>
      </c>
      <c r="CV12" s="164">
        <v>24.342400000000001</v>
      </c>
      <c r="CW12" s="164">
        <v>10.1755</v>
      </c>
      <c r="CX12" s="164">
        <v>18.010000000000002</v>
      </c>
      <c r="CY12" s="164">
        <v>53.14</v>
      </c>
      <c r="CZ12" s="164">
        <v>33.5229</v>
      </c>
      <c r="DA12" s="164">
        <v>31.791699999999999</v>
      </c>
      <c r="DB12" s="164">
        <v>-26.32</v>
      </c>
      <c r="DC12" s="165"/>
      <c r="DD12" s="164">
        <v>40.134700000000002</v>
      </c>
      <c r="DE12" s="164">
        <v>39.642600000000002</v>
      </c>
      <c r="DF12" s="164">
        <v>-106.6671</v>
      </c>
      <c r="DG12" s="164">
        <v>-2.0000000000000001E-4</v>
      </c>
      <c r="DH12" s="164">
        <v>-16.081099999999999</v>
      </c>
      <c r="DI12" s="164">
        <v>-78.400000000000006</v>
      </c>
      <c r="DJ12" s="164">
        <v>-79.599999999999994</v>
      </c>
      <c r="DK12" s="164">
        <v>26.858799999999999</v>
      </c>
      <c r="DL12" s="164">
        <v>31.3568</v>
      </c>
      <c r="DM12" s="164">
        <v>34.768500000000003</v>
      </c>
      <c r="DN12" s="164">
        <v>44.549599999999998</v>
      </c>
      <c r="DO12" s="164">
        <v>31.16</v>
      </c>
      <c r="DP12" s="164">
        <v>-3.56</v>
      </c>
      <c r="DQ12" s="164">
        <v>56.213999999999999</v>
      </c>
      <c r="DR12" s="164">
        <v>104.846</v>
      </c>
      <c r="DS12" s="164">
        <v>-30.68</v>
      </c>
      <c r="DT12" s="164">
        <v>-31.3</v>
      </c>
      <c r="DU12" s="164">
        <v>96.52</v>
      </c>
      <c r="DV12" s="164">
        <v>51.4</v>
      </c>
      <c r="DW12" s="164">
        <v>107.36360000000001</v>
      </c>
      <c r="DX12" s="164">
        <v>105.67270000000001</v>
      </c>
      <c r="DY12" s="164">
        <v>-1.8962000000000001</v>
      </c>
      <c r="DZ12" s="164">
        <v>-2.3818000000000001</v>
      </c>
      <c r="EA12" s="164">
        <v>182.31379999999999</v>
      </c>
      <c r="EB12" s="164">
        <v>143.13810000000001</v>
      </c>
      <c r="EC12" s="164">
        <v>138.2877</v>
      </c>
      <c r="ED12" s="164">
        <v>140.0976</v>
      </c>
      <c r="EE12" s="164">
        <v>73.182699999999997</v>
      </c>
      <c r="EF12" s="164">
        <v>63.487299999999998</v>
      </c>
      <c r="EG12" s="164">
        <v>-25.652999999999999</v>
      </c>
      <c r="EH12" s="164">
        <v>306.63630000000001</v>
      </c>
      <c r="EI12" s="164">
        <v>324.6397</v>
      </c>
      <c r="EJ12" s="165"/>
      <c r="EK12" s="164">
        <v>-29.2653</v>
      </c>
      <c r="EL12" s="164">
        <v>-27.6387</v>
      </c>
      <c r="EM12" s="164">
        <v>16.178799999999999</v>
      </c>
      <c r="EN12" s="164">
        <v>15.3347</v>
      </c>
      <c r="EO12" s="164">
        <v>14.1958</v>
      </c>
      <c r="EP12" s="164">
        <v>53.808</v>
      </c>
      <c r="EQ12" s="164">
        <v>-44.370699999999999</v>
      </c>
      <c r="ER12" s="164">
        <v>-45.313299999999998</v>
      </c>
      <c r="ES12" s="164">
        <v>-28.788599999999999</v>
      </c>
      <c r="ET12" s="164">
        <v>17.420000000000002</v>
      </c>
      <c r="EU12" s="164">
        <v>-10.039999999999999</v>
      </c>
      <c r="EV12" s="164">
        <v>1</v>
      </c>
      <c r="EW12" s="164">
        <v>9.4649000000000001</v>
      </c>
      <c r="EX12" s="164">
        <v>-11.3842</v>
      </c>
      <c r="EY12" s="164">
        <v>-12.4359</v>
      </c>
      <c r="EZ12" s="164">
        <v>-11.9537</v>
      </c>
      <c r="FA12" s="164">
        <v>3.2545999999999999</v>
      </c>
      <c r="FB12" s="164">
        <v>-60.905099999999997</v>
      </c>
      <c r="FC12" s="164">
        <v>25.566199999999998</v>
      </c>
      <c r="FD12" s="165"/>
      <c r="FE12" s="164">
        <v>2.1634000000000002</v>
      </c>
      <c r="FF12" s="164">
        <v>2.1398000000000001</v>
      </c>
      <c r="FG12" s="164">
        <v>39.948399999999999</v>
      </c>
      <c r="FH12" s="164">
        <v>40.962600000000002</v>
      </c>
      <c r="FI12" s="164">
        <v>38.6526</v>
      </c>
      <c r="FJ12" s="164">
        <v>21.099499999999999</v>
      </c>
      <c r="FK12" s="164">
        <v>20.2622</v>
      </c>
      <c r="FL12" s="164">
        <v>-15.406000000000001</v>
      </c>
      <c r="FM12" s="164">
        <v>3.6225999999999998</v>
      </c>
      <c r="FN12" s="164">
        <v>3.9916</v>
      </c>
      <c r="FO12" s="164">
        <v>-21.917400000000001</v>
      </c>
      <c r="FP12" s="164">
        <v>-12.9886</v>
      </c>
      <c r="FQ12" s="164">
        <v>-4.1803999999999997</v>
      </c>
      <c r="FR12" s="164">
        <v>-22.75</v>
      </c>
      <c r="FS12" s="164">
        <v>10.677</v>
      </c>
      <c r="FT12" s="164">
        <v>0.8206</v>
      </c>
      <c r="FU12" s="164">
        <v>-6.52</v>
      </c>
      <c r="FV12" s="164">
        <v>17.43</v>
      </c>
      <c r="FW12" s="164">
        <v>0</v>
      </c>
      <c r="FX12" s="164">
        <v>8.9579000000000004</v>
      </c>
      <c r="FY12" s="164">
        <v>-12.166</v>
      </c>
      <c r="FZ12" s="164">
        <v>4.4669999999999996</v>
      </c>
      <c r="GA12" s="164">
        <v>6.9329000000000001</v>
      </c>
      <c r="GB12" s="164">
        <v>26.92</v>
      </c>
      <c r="GC12" s="164">
        <v>12.9076</v>
      </c>
      <c r="GD12" s="164">
        <v>22.516400000000001</v>
      </c>
      <c r="GE12" s="165"/>
      <c r="GF12" s="164">
        <v>66.350499999999997</v>
      </c>
      <c r="GG12" s="164">
        <v>20.100000000000001</v>
      </c>
      <c r="GH12" s="164">
        <v>-13.3208</v>
      </c>
      <c r="GI12" s="165"/>
      <c r="GJ12" s="164">
        <v>0</v>
      </c>
      <c r="GK12" s="164">
        <v>1.3151999999999999</v>
      </c>
      <c r="GL12" s="165"/>
      <c r="GM12" s="165"/>
      <c r="GN12" s="164">
        <v>-12.1212</v>
      </c>
      <c r="GO12" s="164">
        <v>-19.398</v>
      </c>
      <c r="GP12" s="164">
        <v>20.331</v>
      </c>
      <c r="GQ12" s="164">
        <v>29.495200000000001</v>
      </c>
      <c r="GR12" s="164">
        <v>56.874099999999999</v>
      </c>
      <c r="GS12" s="164">
        <v>57.436599999999999</v>
      </c>
      <c r="GT12" s="164">
        <v>-100.6698</v>
      </c>
      <c r="GU12" s="164">
        <v>-15.543799999999999</v>
      </c>
      <c r="GV12" s="164">
        <v>26.782900000000001</v>
      </c>
      <c r="GW12" s="164">
        <v>-34.692</v>
      </c>
      <c r="GX12" s="164">
        <v>12.083299999999999</v>
      </c>
      <c r="GY12" s="164">
        <v>1.377</v>
      </c>
      <c r="GZ12" s="164">
        <v>1.1285000000000001</v>
      </c>
      <c r="HA12" s="164">
        <v>13.228</v>
      </c>
      <c r="HB12" s="164">
        <v>228.4128</v>
      </c>
      <c r="HC12" s="164">
        <v>226.28110000000001</v>
      </c>
      <c r="HD12" s="164">
        <v>278.3</v>
      </c>
      <c r="HE12" s="164">
        <v>-277.14120000000003</v>
      </c>
      <c r="HF12" s="164">
        <v>-510.38</v>
      </c>
      <c r="HG12" s="164">
        <v>510.86900000000003</v>
      </c>
      <c r="HH12" s="165"/>
      <c r="HI12" s="164">
        <v>-213.10290000000001</v>
      </c>
      <c r="HJ12" s="164">
        <v>-212.84190000000001</v>
      </c>
      <c r="HK12" s="164">
        <v>-56.0015</v>
      </c>
      <c r="HL12" s="164">
        <v>-46.612200000000001</v>
      </c>
      <c r="HM12" s="164">
        <v>71.401499999999999</v>
      </c>
      <c r="HN12" s="164">
        <v>71.250900000000001</v>
      </c>
      <c r="HO12" s="165"/>
      <c r="HP12" s="165"/>
      <c r="HQ12" s="164">
        <v>62.482900000000001</v>
      </c>
      <c r="HR12" s="164">
        <v>62.351100000000002</v>
      </c>
      <c r="HS12" s="164">
        <v>-48.018300000000004</v>
      </c>
      <c r="HT12" s="164">
        <v>-48.335500000000003</v>
      </c>
      <c r="HU12" s="164">
        <v>110.22</v>
      </c>
      <c r="HV12" s="164">
        <v>109.6</v>
      </c>
      <c r="HW12" s="164">
        <v>63.8</v>
      </c>
      <c r="HX12" s="164">
        <v>63.2</v>
      </c>
      <c r="HY12" s="164">
        <v>22.354900000000001</v>
      </c>
      <c r="HZ12" s="164">
        <v>23.68</v>
      </c>
      <c r="IA12" s="164">
        <v>-336.88780000000003</v>
      </c>
      <c r="IB12" s="164">
        <v>104.8409</v>
      </c>
      <c r="IC12" s="164">
        <v>104.6071</v>
      </c>
      <c r="ID12" s="165"/>
      <c r="IE12" s="164">
        <v>17.7</v>
      </c>
      <c r="IF12" s="164">
        <v>-60.8</v>
      </c>
      <c r="IG12" s="164">
        <v>-61.4</v>
      </c>
      <c r="IH12" s="164">
        <v>1.3240000000000001</v>
      </c>
      <c r="II12" s="164">
        <v>1.2325999999999999</v>
      </c>
      <c r="IJ12" s="164">
        <v>-498.4744</v>
      </c>
      <c r="IK12" s="164">
        <v>-284.1848</v>
      </c>
      <c r="IL12" s="164">
        <v>465.45960000000002</v>
      </c>
      <c r="IM12" s="164">
        <v>379.77339999999998</v>
      </c>
      <c r="IN12" s="164">
        <v>-12.2094</v>
      </c>
      <c r="IO12" s="164">
        <v>-367.4787</v>
      </c>
      <c r="IP12" s="164">
        <v>367.91739999999999</v>
      </c>
      <c r="IQ12" s="164">
        <v>-137.9016</v>
      </c>
      <c r="IR12" s="164">
        <v>-223.91220000000001</v>
      </c>
      <c r="IS12" s="164">
        <v>-364.459</v>
      </c>
      <c r="IT12" s="164">
        <v>110.58969999999999</v>
      </c>
      <c r="IU12" s="164">
        <v>107.4849</v>
      </c>
      <c r="IV12" s="164">
        <v>141.34809999999999</v>
      </c>
      <c r="IW12" s="164">
        <v>-451.99720000000002</v>
      </c>
      <c r="IX12" s="164">
        <v>228.15389999999999</v>
      </c>
      <c r="IY12" s="164">
        <v>-223.04079999999999</v>
      </c>
      <c r="IZ12" s="164">
        <v>223.86320000000001</v>
      </c>
      <c r="JA12" s="164">
        <v>-9.8864999999999998</v>
      </c>
      <c r="JB12" s="165"/>
      <c r="JC12" s="164">
        <v>25.36</v>
      </c>
      <c r="JD12" s="165"/>
      <c r="JE12" s="165"/>
      <c r="JF12" s="164">
        <v>-25.12</v>
      </c>
      <c r="JG12" s="164">
        <v>5.44</v>
      </c>
      <c r="JH12" s="165"/>
      <c r="JI12" s="164">
        <v>-6.0624000000000002</v>
      </c>
      <c r="JJ12" s="164">
        <v>-51.592300000000002</v>
      </c>
      <c r="JK12" s="164">
        <v>-6.9413</v>
      </c>
      <c r="JL12" s="164">
        <v>39.700000000000003</v>
      </c>
      <c r="JM12" s="164">
        <v>53.987000000000002</v>
      </c>
      <c r="JN12" s="164">
        <v>53.631999999999998</v>
      </c>
      <c r="JO12" s="165"/>
      <c r="JP12" s="165"/>
      <c r="JQ12" s="164">
        <v>46.022399999999998</v>
      </c>
      <c r="JR12" s="164">
        <v>47.151499999999999</v>
      </c>
      <c r="JS12" s="164">
        <v>47.578200000000002</v>
      </c>
      <c r="JT12" s="165"/>
      <c r="JU12" s="164">
        <v>-17</v>
      </c>
      <c r="JV12" s="164">
        <v>29.477699999999999</v>
      </c>
      <c r="JW12" s="164">
        <v>5.64</v>
      </c>
      <c r="JX12" s="165"/>
      <c r="JY12" s="164">
        <v>-43.337200000000003</v>
      </c>
      <c r="JZ12" s="164">
        <v>77.099900000000005</v>
      </c>
      <c r="KA12" s="164">
        <v>57.3078</v>
      </c>
      <c r="KB12" s="164">
        <v>-42.430300000000003</v>
      </c>
      <c r="KC12" s="164">
        <v>-75.702500000000001</v>
      </c>
      <c r="KD12" s="164">
        <v>46.337800000000001</v>
      </c>
      <c r="KE12" s="164">
        <v>29.371700000000001</v>
      </c>
      <c r="KF12" s="164">
        <v>14.9</v>
      </c>
      <c r="KG12" s="164">
        <v>-16.399999999999999</v>
      </c>
      <c r="KH12" s="165"/>
      <c r="KI12" s="164">
        <v>86.130499999999998</v>
      </c>
    </row>
    <row r="13" spans="1:295" ht="18" customHeight="1" x14ac:dyDescent="0.3">
      <c r="A13" s="161" t="s">
        <v>48</v>
      </c>
      <c r="B13" s="161" t="s">
        <v>793</v>
      </c>
      <c r="C13" s="164">
        <v>0</v>
      </c>
      <c r="D13" s="164">
        <v>15.410500000000001</v>
      </c>
      <c r="E13" s="164">
        <v>-30.959599999999998</v>
      </c>
      <c r="F13" s="164">
        <v>7.6090999999999998</v>
      </c>
      <c r="G13" s="164">
        <v>15.4613</v>
      </c>
      <c r="H13" s="165"/>
      <c r="I13" s="164">
        <v>30.5625</v>
      </c>
      <c r="J13" s="164">
        <v>-78.358000000000004</v>
      </c>
      <c r="K13" s="164">
        <v>37.643900000000002</v>
      </c>
      <c r="L13" s="164">
        <v>18.9754</v>
      </c>
      <c r="M13" s="164">
        <v>18.547499999999999</v>
      </c>
      <c r="N13" s="164">
        <v>19.98</v>
      </c>
      <c r="O13" s="164">
        <v>-33.247999999999998</v>
      </c>
      <c r="P13" s="164">
        <v>30.8</v>
      </c>
      <c r="Q13" s="164">
        <v>16.559999999999999</v>
      </c>
      <c r="R13" s="164">
        <v>-30.8</v>
      </c>
      <c r="S13" s="164">
        <v>12.5877</v>
      </c>
      <c r="T13" s="164">
        <v>157.12440000000001</v>
      </c>
      <c r="U13" s="164">
        <v>12.013400000000001</v>
      </c>
      <c r="V13" s="164">
        <v>12.2104</v>
      </c>
      <c r="W13" s="164">
        <v>20.394500000000001</v>
      </c>
      <c r="X13" s="164">
        <v>9.6786999999999992</v>
      </c>
      <c r="Y13" s="164">
        <v>5.7016999999999998</v>
      </c>
      <c r="Z13" s="164">
        <v>7.7188999999999997</v>
      </c>
      <c r="AA13" s="165"/>
      <c r="AB13" s="165"/>
      <c r="AC13" s="164">
        <v>-43.36</v>
      </c>
      <c r="AD13" s="164">
        <v>-43.02</v>
      </c>
      <c r="AE13" s="165"/>
      <c r="AF13" s="164">
        <v>-19.98</v>
      </c>
      <c r="AG13" s="164">
        <v>30.8</v>
      </c>
      <c r="AH13" s="164">
        <v>4.6029999999999998</v>
      </c>
      <c r="AI13" s="164">
        <v>0.20799999999999999</v>
      </c>
      <c r="AJ13" s="164">
        <v>-25.66</v>
      </c>
      <c r="AK13" s="164">
        <v>-25.82</v>
      </c>
      <c r="AL13" s="164">
        <v>-81.33</v>
      </c>
      <c r="AM13" s="164">
        <v>25.98</v>
      </c>
      <c r="AN13" s="164">
        <v>25.87</v>
      </c>
      <c r="AO13" s="164">
        <v>17.437899999999999</v>
      </c>
      <c r="AP13" s="164">
        <v>9.8918999999999997</v>
      </c>
      <c r="AQ13" s="164">
        <v>49.026800000000001</v>
      </c>
      <c r="AR13" s="164">
        <v>50.949599999999997</v>
      </c>
      <c r="AS13" s="164">
        <v>48.052599999999998</v>
      </c>
      <c r="AT13" s="164">
        <v>0</v>
      </c>
      <c r="AU13" s="164">
        <v>-39.196599999999997</v>
      </c>
      <c r="AV13" s="164">
        <v>9.4610000000000003</v>
      </c>
      <c r="AW13" s="164">
        <v>9.3274000000000008</v>
      </c>
      <c r="AX13" s="164">
        <v>49.832799999999999</v>
      </c>
      <c r="AY13" s="164">
        <v>50.636600000000001</v>
      </c>
      <c r="AZ13" s="164">
        <v>-4.1875999999999998</v>
      </c>
      <c r="BA13" s="164">
        <v>-20.668800000000001</v>
      </c>
      <c r="BB13" s="164">
        <v>-302.38119999999998</v>
      </c>
      <c r="BC13" s="164">
        <v>-6.2058999999999997</v>
      </c>
      <c r="BD13" s="164">
        <v>-17.7</v>
      </c>
      <c r="BE13" s="164">
        <v>-17.7</v>
      </c>
      <c r="BF13" s="164">
        <v>0</v>
      </c>
      <c r="BG13" s="164">
        <v>44.2866</v>
      </c>
      <c r="BH13" s="164">
        <v>-4.3221999999999996</v>
      </c>
      <c r="BI13" s="165"/>
      <c r="BJ13" s="164">
        <v>-28.177700000000002</v>
      </c>
      <c r="BK13" s="164">
        <v>3.4194</v>
      </c>
      <c r="BL13" s="165"/>
      <c r="BM13" s="164">
        <v>2.3738999999999999</v>
      </c>
      <c r="BN13" s="164">
        <v>357.1275</v>
      </c>
      <c r="BO13" s="164">
        <v>51.240600000000001</v>
      </c>
      <c r="BP13" s="164">
        <v>51.271099999999997</v>
      </c>
      <c r="BQ13" s="164">
        <v>-286.11509999999998</v>
      </c>
      <c r="BR13" s="164">
        <v>317.37889999999999</v>
      </c>
      <c r="BS13" s="165"/>
      <c r="BT13" s="164">
        <v>-22.707899999999999</v>
      </c>
      <c r="BU13" s="164">
        <v>23.953399999999998</v>
      </c>
      <c r="BV13" s="164">
        <v>64.657499999999999</v>
      </c>
      <c r="BW13" s="164">
        <v>24.73</v>
      </c>
      <c r="BX13" s="164">
        <v>17.190000000000001</v>
      </c>
      <c r="BY13" s="164">
        <v>45.31</v>
      </c>
      <c r="BZ13" s="164">
        <v>67.62</v>
      </c>
      <c r="CA13" s="164">
        <v>-19.6875</v>
      </c>
      <c r="CB13" s="164">
        <v>-19.6875</v>
      </c>
      <c r="CC13" s="164">
        <v>86.936099999999996</v>
      </c>
      <c r="CD13" s="164">
        <v>87.679000000000002</v>
      </c>
      <c r="CE13" s="164">
        <v>39.058599999999998</v>
      </c>
      <c r="CF13" s="164">
        <v>-20.471</v>
      </c>
      <c r="CG13" s="164">
        <v>-20.152899999999999</v>
      </c>
      <c r="CH13" s="164">
        <v>-7.9701000000000004</v>
      </c>
      <c r="CI13" s="164">
        <v>-37.826799999999999</v>
      </c>
      <c r="CJ13" s="165"/>
      <c r="CK13" s="165"/>
      <c r="CL13" s="164">
        <v>31.2</v>
      </c>
      <c r="CM13" s="164">
        <v>75.599999999999994</v>
      </c>
      <c r="CN13" s="164">
        <v>-11.99</v>
      </c>
      <c r="CO13" s="164">
        <v>48.658799999999999</v>
      </c>
      <c r="CP13" s="164">
        <v>48.636699999999998</v>
      </c>
      <c r="CQ13" s="164">
        <v>47.7879</v>
      </c>
      <c r="CR13" s="164">
        <v>-64.233400000000003</v>
      </c>
      <c r="CS13" s="164">
        <v>-63.751199999999997</v>
      </c>
      <c r="CT13" s="164">
        <v>23.5808</v>
      </c>
      <c r="CU13" s="164">
        <v>5.6288999999999998</v>
      </c>
      <c r="CV13" s="164">
        <v>25.7498</v>
      </c>
      <c r="CW13" s="164">
        <v>10.211</v>
      </c>
      <c r="CX13" s="164">
        <v>16.559999999999999</v>
      </c>
      <c r="CY13" s="164">
        <v>52.26</v>
      </c>
      <c r="CZ13" s="164">
        <v>33.054200000000002</v>
      </c>
      <c r="DA13" s="164">
        <v>30.912800000000001</v>
      </c>
      <c r="DB13" s="164">
        <v>-25.66</v>
      </c>
      <c r="DC13" s="165"/>
      <c r="DD13" s="164">
        <v>38.487400000000001</v>
      </c>
      <c r="DE13" s="164">
        <v>37.773299999999999</v>
      </c>
      <c r="DF13" s="164">
        <v>-103.319</v>
      </c>
      <c r="DG13" s="164">
        <v>-2.0000000000000001E-4</v>
      </c>
      <c r="DH13" s="164">
        <v>-15.6752</v>
      </c>
      <c r="DI13" s="165"/>
      <c r="DJ13" s="164">
        <v>-77.3</v>
      </c>
      <c r="DK13" s="164">
        <v>26.8643</v>
      </c>
      <c r="DL13" s="164">
        <v>30.770900000000001</v>
      </c>
      <c r="DM13" s="164">
        <v>32.420299999999997</v>
      </c>
      <c r="DN13" s="164">
        <v>43.377699999999997</v>
      </c>
      <c r="DO13" s="164">
        <v>30.52</v>
      </c>
      <c r="DP13" s="164">
        <v>-3.1</v>
      </c>
      <c r="DQ13" s="164">
        <v>56.929499999999997</v>
      </c>
      <c r="DR13" s="164">
        <v>101.8133</v>
      </c>
      <c r="DS13" s="164">
        <v>-31.06</v>
      </c>
      <c r="DT13" s="164">
        <v>-31.34</v>
      </c>
      <c r="DU13" s="164">
        <v>94.52</v>
      </c>
      <c r="DV13" s="164">
        <v>51.15</v>
      </c>
      <c r="DW13" s="164">
        <v>102.4182</v>
      </c>
      <c r="DX13" s="164">
        <v>101.8182</v>
      </c>
      <c r="DY13" s="164">
        <v>0</v>
      </c>
      <c r="DZ13" s="164">
        <v>-1.3909</v>
      </c>
      <c r="EA13" s="164">
        <v>179.63059999999999</v>
      </c>
      <c r="EB13" s="164">
        <v>139.78120000000001</v>
      </c>
      <c r="EC13" s="164">
        <v>134.71549999999999</v>
      </c>
      <c r="ED13" s="164">
        <v>136.17519999999999</v>
      </c>
      <c r="EE13" s="164">
        <v>72.846599999999995</v>
      </c>
      <c r="EF13" s="164">
        <v>64.282300000000006</v>
      </c>
      <c r="EG13" s="164">
        <v>-25.815000000000001</v>
      </c>
      <c r="EH13" s="164">
        <v>300.65820000000002</v>
      </c>
      <c r="EI13" s="164">
        <v>342.25389999999999</v>
      </c>
      <c r="EJ13" s="165"/>
      <c r="EK13" s="164">
        <v>-29.209499999999998</v>
      </c>
      <c r="EL13" s="164">
        <v>-27.523800000000001</v>
      </c>
      <c r="EM13" s="164">
        <v>17.3443</v>
      </c>
      <c r="EN13" s="164">
        <v>25.742599999999999</v>
      </c>
      <c r="EO13" s="164">
        <v>23.302299999999999</v>
      </c>
      <c r="EP13" s="164">
        <v>30.768000000000001</v>
      </c>
      <c r="EQ13" s="164">
        <v>-43.513199999999998</v>
      </c>
      <c r="ER13" s="164">
        <v>-44.106400000000001</v>
      </c>
      <c r="ES13" s="164">
        <v>-28.4191</v>
      </c>
      <c r="ET13" s="164">
        <v>0</v>
      </c>
      <c r="EU13" s="164">
        <v>-6.33</v>
      </c>
      <c r="EV13" s="165"/>
      <c r="EW13" s="164">
        <v>9.2645999999999997</v>
      </c>
      <c r="EX13" s="164">
        <v>9.7850999999999999</v>
      </c>
      <c r="EY13" s="164">
        <v>-12.3934</v>
      </c>
      <c r="EZ13" s="164">
        <v>-11.937200000000001</v>
      </c>
      <c r="FA13" s="164">
        <v>2.8540999999999999</v>
      </c>
      <c r="FB13" s="164">
        <v>-61.085099999999997</v>
      </c>
      <c r="FC13" s="164">
        <v>24.861499999999999</v>
      </c>
      <c r="FD13" s="165"/>
      <c r="FE13" s="164">
        <v>2.0636999999999999</v>
      </c>
      <c r="FF13" s="164">
        <v>2.0318000000000001</v>
      </c>
      <c r="FG13" s="164">
        <v>39.83</v>
      </c>
      <c r="FH13" s="164">
        <v>39.984999999999999</v>
      </c>
      <c r="FI13" s="164">
        <v>38.873899999999999</v>
      </c>
      <c r="FJ13" s="164">
        <v>18.587599999999998</v>
      </c>
      <c r="FK13" s="164">
        <v>19.09</v>
      </c>
      <c r="FL13" s="164">
        <v>-21.4344</v>
      </c>
      <c r="FM13" s="164">
        <v>3.0217000000000001</v>
      </c>
      <c r="FN13" s="164">
        <v>3.1814</v>
      </c>
      <c r="FO13" s="164">
        <v>-26.5792</v>
      </c>
      <c r="FP13" s="164">
        <v>-15.149900000000001</v>
      </c>
      <c r="FQ13" s="164">
        <v>-4.7370000000000001</v>
      </c>
      <c r="FR13" s="164">
        <v>-24.88</v>
      </c>
      <c r="FS13" s="164">
        <v>10.188800000000001</v>
      </c>
      <c r="FT13" s="164">
        <v>0.7974</v>
      </c>
      <c r="FU13" s="164">
        <v>-6.16</v>
      </c>
      <c r="FV13" s="164">
        <v>17.170000000000002</v>
      </c>
      <c r="FW13" s="165"/>
      <c r="FX13" s="164">
        <v>9.4505999999999997</v>
      </c>
      <c r="FY13" s="164">
        <v>-12.285</v>
      </c>
      <c r="FZ13" s="164">
        <v>4.3410000000000002</v>
      </c>
      <c r="GA13" s="164">
        <v>7.1197999999999997</v>
      </c>
      <c r="GB13" s="164">
        <v>26.14</v>
      </c>
      <c r="GC13" s="164">
        <v>16.162400000000002</v>
      </c>
      <c r="GD13" s="164">
        <v>26.060700000000001</v>
      </c>
      <c r="GE13" s="164">
        <v>12.56</v>
      </c>
      <c r="GF13" s="164">
        <v>65.575400000000002</v>
      </c>
      <c r="GG13" s="164">
        <v>17.7</v>
      </c>
      <c r="GH13" s="164">
        <v>-13.5463</v>
      </c>
      <c r="GI13" s="165"/>
      <c r="GJ13" s="164">
        <v>0</v>
      </c>
      <c r="GK13" s="164">
        <v>1.2905</v>
      </c>
      <c r="GL13" s="165"/>
      <c r="GM13" s="165"/>
      <c r="GN13" s="164">
        <v>-13.2599</v>
      </c>
      <c r="GO13" s="164">
        <v>-19.492799999999999</v>
      </c>
      <c r="GP13" s="164">
        <v>20.928799999999999</v>
      </c>
      <c r="GQ13" s="164">
        <v>30.083500000000001</v>
      </c>
      <c r="GR13" s="164">
        <v>55.535299999999999</v>
      </c>
      <c r="GS13" s="164">
        <v>58.536700000000003</v>
      </c>
      <c r="GT13" s="164">
        <v>-100.6474</v>
      </c>
      <c r="GU13" s="164">
        <v>-15.186</v>
      </c>
      <c r="GV13" s="164">
        <v>26.666</v>
      </c>
      <c r="GW13" s="164">
        <v>-33.5901</v>
      </c>
      <c r="GX13" s="165"/>
      <c r="GY13" s="164">
        <v>0.92779999999999996</v>
      </c>
      <c r="GZ13" s="164">
        <v>0.68559999999999999</v>
      </c>
      <c r="HA13" s="165"/>
      <c r="HB13" s="164">
        <v>232.40629999999999</v>
      </c>
      <c r="HC13" s="164">
        <v>229.23679999999999</v>
      </c>
      <c r="HD13" s="164">
        <v>281.2</v>
      </c>
      <c r="HE13" s="164">
        <v>-280.16649999999998</v>
      </c>
      <c r="HF13" s="165"/>
      <c r="HG13" s="164">
        <v>516.16809999999998</v>
      </c>
      <c r="HH13" s="164">
        <v>511.42750000000001</v>
      </c>
      <c r="HI13" s="164">
        <v>-215.9734</v>
      </c>
      <c r="HJ13" s="164">
        <v>-214.31659999999999</v>
      </c>
      <c r="HK13" s="164">
        <v>-54.407800000000002</v>
      </c>
      <c r="HL13" s="164">
        <v>-46.617699999999999</v>
      </c>
      <c r="HM13" s="164">
        <v>71.952600000000004</v>
      </c>
      <c r="HN13" s="164">
        <v>71.655000000000001</v>
      </c>
      <c r="HO13" s="164">
        <v>-169.17930000000001</v>
      </c>
      <c r="HP13" s="165"/>
      <c r="HQ13" s="164">
        <v>63.372900000000001</v>
      </c>
      <c r="HR13" s="164">
        <v>62.636800000000001</v>
      </c>
      <c r="HS13" s="164">
        <v>-47.7438</v>
      </c>
      <c r="HT13" s="164">
        <v>-47.816800000000001</v>
      </c>
      <c r="HU13" s="164">
        <v>110.65</v>
      </c>
      <c r="HV13" s="164">
        <v>110</v>
      </c>
      <c r="HW13" s="164">
        <v>64.099999999999994</v>
      </c>
      <c r="HX13" s="164">
        <v>65</v>
      </c>
      <c r="HY13" s="164">
        <v>22.09</v>
      </c>
      <c r="HZ13" s="164">
        <v>23.84</v>
      </c>
      <c r="IA13" s="164">
        <v>-337.15719999999999</v>
      </c>
      <c r="IB13" s="164">
        <v>105.416</v>
      </c>
      <c r="IC13" s="164">
        <v>105.16160000000001</v>
      </c>
      <c r="ID13" s="164">
        <v>11.1</v>
      </c>
      <c r="IE13" s="164">
        <v>15.4</v>
      </c>
      <c r="IF13" s="164">
        <v>-61.7</v>
      </c>
      <c r="IG13" s="164">
        <v>-63.2</v>
      </c>
      <c r="IH13" s="164">
        <v>1.4776</v>
      </c>
      <c r="II13" s="165"/>
      <c r="IJ13" s="164">
        <v>-505.54500000000002</v>
      </c>
      <c r="IK13" s="164">
        <v>-299.80900000000003</v>
      </c>
      <c r="IL13" s="164">
        <v>464.63850000000002</v>
      </c>
      <c r="IM13" s="164">
        <v>379.91820000000001</v>
      </c>
      <c r="IN13" s="164">
        <v>-7.9865000000000004</v>
      </c>
      <c r="IO13" s="164">
        <v>-366.91329999999999</v>
      </c>
      <c r="IP13" s="164">
        <v>369.82029999999997</v>
      </c>
      <c r="IQ13" s="164">
        <v>-138.4169</v>
      </c>
      <c r="IR13" s="164">
        <v>-224.6198</v>
      </c>
      <c r="IS13" s="164">
        <v>-362.9896</v>
      </c>
      <c r="IT13" s="164">
        <v>110.2518</v>
      </c>
      <c r="IU13" s="164">
        <v>109.65219999999999</v>
      </c>
      <c r="IV13" s="164">
        <v>142.5017</v>
      </c>
      <c r="IW13" s="164">
        <v>-455.58949999999999</v>
      </c>
      <c r="IX13" s="164">
        <v>228.01300000000001</v>
      </c>
      <c r="IY13" s="164">
        <v>-222.90610000000001</v>
      </c>
      <c r="IZ13" s="164">
        <v>225.40710000000001</v>
      </c>
      <c r="JA13" s="164">
        <v>-10.493499999999999</v>
      </c>
      <c r="JB13" s="165"/>
      <c r="JC13" s="164">
        <v>25.92</v>
      </c>
      <c r="JD13" s="165"/>
      <c r="JE13" s="164">
        <v>7.6849999999999996</v>
      </c>
      <c r="JF13" s="164">
        <v>-25.44</v>
      </c>
      <c r="JG13" s="164">
        <v>6.96</v>
      </c>
      <c r="JH13" s="165"/>
      <c r="JI13" s="164">
        <v>-6.6483999999999996</v>
      </c>
      <c r="JJ13" s="164">
        <v>-51.476300000000002</v>
      </c>
      <c r="JK13" s="164">
        <v>-7.2343000000000002</v>
      </c>
      <c r="JL13" s="164">
        <v>41</v>
      </c>
      <c r="JM13" s="164">
        <v>56.033999999999999</v>
      </c>
      <c r="JN13" s="164">
        <v>56.276000000000003</v>
      </c>
      <c r="JO13" s="164">
        <v>10.1989</v>
      </c>
      <c r="JP13" s="165"/>
      <c r="JQ13" s="164">
        <v>46.214599999999997</v>
      </c>
      <c r="JR13" s="164">
        <v>47.601900000000001</v>
      </c>
      <c r="JS13" s="164">
        <v>45.738100000000003</v>
      </c>
      <c r="JT13" s="165"/>
      <c r="JU13" s="164">
        <v>-16.2</v>
      </c>
      <c r="JV13" s="164">
        <v>29.761600000000001</v>
      </c>
      <c r="JW13" s="164">
        <v>5.45</v>
      </c>
      <c r="JX13" s="165"/>
      <c r="JY13" s="164">
        <v>-40.681100000000001</v>
      </c>
      <c r="JZ13" s="164">
        <v>77.915499999999994</v>
      </c>
      <c r="KA13" s="164">
        <v>56.226500000000001</v>
      </c>
      <c r="KB13" s="164">
        <v>-40.158200000000001</v>
      </c>
      <c r="KC13" s="164">
        <v>-76.329300000000003</v>
      </c>
      <c r="KD13" s="164">
        <v>45.013100000000001</v>
      </c>
      <c r="KE13" s="164">
        <v>29.845600000000001</v>
      </c>
      <c r="KF13" s="164">
        <v>16.2</v>
      </c>
      <c r="KG13" s="164">
        <v>-14.5</v>
      </c>
      <c r="KH13" s="165"/>
      <c r="KI13" s="164">
        <v>84.409099999999995</v>
      </c>
    </row>
    <row r="14" spans="1:295" ht="18" customHeight="1" x14ac:dyDescent="0.3">
      <c r="A14" s="161" t="s">
        <v>48</v>
      </c>
      <c r="B14" s="161" t="s">
        <v>794</v>
      </c>
      <c r="C14" s="164">
        <v>0</v>
      </c>
      <c r="D14" s="164">
        <v>15.0869</v>
      </c>
      <c r="E14" s="164">
        <v>-30.255800000000001</v>
      </c>
      <c r="F14" s="164">
        <v>7.59</v>
      </c>
      <c r="G14" s="164">
        <v>15.386900000000001</v>
      </c>
      <c r="H14" s="165"/>
      <c r="I14" s="164">
        <v>30.488099999999999</v>
      </c>
      <c r="J14" s="164">
        <v>-76.983500000000006</v>
      </c>
      <c r="K14" s="164">
        <v>37.307899999999997</v>
      </c>
      <c r="L14" s="164">
        <v>18.6234</v>
      </c>
      <c r="M14" s="164">
        <v>18.202100000000002</v>
      </c>
      <c r="N14" s="164">
        <v>19.98</v>
      </c>
      <c r="O14" s="164">
        <v>-32.366</v>
      </c>
      <c r="P14" s="164">
        <v>30.8</v>
      </c>
      <c r="Q14" s="164">
        <v>16.559999999999999</v>
      </c>
      <c r="R14" s="164">
        <v>-28.6</v>
      </c>
      <c r="S14" s="164">
        <v>12.338800000000001</v>
      </c>
      <c r="T14" s="164">
        <v>157.28020000000001</v>
      </c>
      <c r="U14" s="164">
        <v>12.2714</v>
      </c>
      <c r="V14" s="164">
        <v>12.3337</v>
      </c>
      <c r="W14" s="164">
        <v>20.492599999999999</v>
      </c>
      <c r="X14" s="164">
        <v>9.8073999999999995</v>
      </c>
      <c r="Y14" s="164">
        <v>5.6470000000000002</v>
      </c>
      <c r="Z14" s="164">
        <v>8.3962000000000003</v>
      </c>
      <c r="AA14" s="165"/>
      <c r="AB14" s="165"/>
      <c r="AC14" s="164">
        <v>-42.43</v>
      </c>
      <c r="AD14" s="164">
        <v>-42.42</v>
      </c>
      <c r="AE14" s="165"/>
      <c r="AF14" s="164">
        <v>-17.760000000000002</v>
      </c>
      <c r="AG14" s="164">
        <v>30.8</v>
      </c>
      <c r="AH14" s="164">
        <v>4.585</v>
      </c>
      <c r="AI14" s="164">
        <v>0.21099999999999999</v>
      </c>
      <c r="AJ14" s="164">
        <v>-28.89</v>
      </c>
      <c r="AK14" s="164">
        <v>-28.89</v>
      </c>
      <c r="AL14" s="164">
        <v>-73.930000000000007</v>
      </c>
      <c r="AM14" s="164">
        <v>29.05</v>
      </c>
      <c r="AN14" s="164">
        <v>29.21</v>
      </c>
      <c r="AO14" s="165"/>
      <c r="AP14" s="164">
        <v>10.0448</v>
      </c>
      <c r="AQ14" s="164">
        <v>49.813899999999997</v>
      </c>
      <c r="AR14" s="164">
        <v>51.5867</v>
      </c>
      <c r="AS14" s="164">
        <v>49.883800000000001</v>
      </c>
      <c r="AT14" s="164">
        <v>0</v>
      </c>
      <c r="AU14" s="164">
        <v>-45.244700000000002</v>
      </c>
      <c r="AV14" s="164">
        <v>6.8891</v>
      </c>
      <c r="AW14" s="164">
        <v>7.7130999999999998</v>
      </c>
      <c r="AX14" s="164">
        <v>50.100700000000003</v>
      </c>
      <c r="AY14" s="164">
        <v>51.574300000000001</v>
      </c>
      <c r="AZ14" s="164">
        <v>-3.1406999999999998</v>
      </c>
      <c r="BA14" s="164">
        <v>-15.885999999999999</v>
      </c>
      <c r="BB14" s="164">
        <v>-309.90480000000002</v>
      </c>
      <c r="BC14" s="164">
        <v>-4.9149000000000003</v>
      </c>
      <c r="BD14" s="164">
        <v>-17.8</v>
      </c>
      <c r="BE14" s="164">
        <v>-17.8</v>
      </c>
      <c r="BF14" s="164">
        <v>0</v>
      </c>
      <c r="BG14" s="164">
        <v>50.353499999999997</v>
      </c>
      <c r="BH14" s="164">
        <v>-4.0731999999999999</v>
      </c>
      <c r="BI14" s="165"/>
      <c r="BJ14" s="164">
        <v>-37.751600000000003</v>
      </c>
      <c r="BK14" s="164">
        <v>3.8323</v>
      </c>
      <c r="BL14" s="165"/>
      <c r="BM14" s="164">
        <v>2.6615000000000002</v>
      </c>
      <c r="BN14" s="164">
        <v>366.58819999999997</v>
      </c>
      <c r="BO14" s="164">
        <v>45.5336</v>
      </c>
      <c r="BP14" s="164">
        <v>45.136899999999997</v>
      </c>
      <c r="BQ14" s="164">
        <v>-284.56360000000001</v>
      </c>
      <c r="BR14" s="164">
        <v>320.40289999999999</v>
      </c>
      <c r="BS14" s="165"/>
      <c r="BT14" s="164">
        <v>-21.742699999999999</v>
      </c>
      <c r="BU14" s="164">
        <v>21.3216</v>
      </c>
      <c r="BV14" s="164">
        <v>63.420099999999998</v>
      </c>
      <c r="BW14" s="164">
        <v>23.82</v>
      </c>
      <c r="BX14" s="164">
        <v>16.54</v>
      </c>
      <c r="BY14" s="164">
        <v>44.8</v>
      </c>
      <c r="BZ14" s="164">
        <v>66.81</v>
      </c>
      <c r="CA14" s="164">
        <v>-14.865</v>
      </c>
      <c r="CB14" s="164">
        <v>-15.132999999999999</v>
      </c>
      <c r="CC14" s="164">
        <v>87.369500000000002</v>
      </c>
      <c r="CD14" s="164">
        <v>87.031000000000006</v>
      </c>
      <c r="CE14" s="164">
        <v>38.629399999999997</v>
      </c>
      <c r="CF14" s="164">
        <v>-16.304600000000001</v>
      </c>
      <c r="CG14" s="164">
        <v>-17.217400000000001</v>
      </c>
      <c r="CH14" s="164">
        <v>-5.5721999999999996</v>
      </c>
      <c r="CI14" s="164">
        <v>-34.536099999999998</v>
      </c>
      <c r="CJ14" s="165"/>
      <c r="CK14" s="165"/>
      <c r="CL14" s="164">
        <v>36.6</v>
      </c>
      <c r="CM14" s="164">
        <v>71.400000000000006</v>
      </c>
      <c r="CN14" s="164">
        <v>-11.72</v>
      </c>
      <c r="CO14" s="164">
        <v>49.814399999999999</v>
      </c>
      <c r="CP14" s="164">
        <v>50.208199999999998</v>
      </c>
      <c r="CQ14" s="164">
        <v>50.340699999999998</v>
      </c>
      <c r="CR14" s="164">
        <v>-60.643000000000001</v>
      </c>
      <c r="CS14" s="164">
        <v>-59.902099999999997</v>
      </c>
      <c r="CT14" s="164">
        <v>14.988</v>
      </c>
      <c r="CU14" s="164">
        <v>12.4491</v>
      </c>
      <c r="CV14" s="164">
        <v>16.0046</v>
      </c>
      <c r="CW14" s="164">
        <v>9.8872</v>
      </c>
      <c r="CX14" s="164">
        <v>18.48</v>
      </c>
      <c r="CY14" s="164">
        <v>51.06</v>
      </c>
      <c r="CZ14" s="164">
        <v>32.116700000000002</v>
      </c>
      <c r="DA14" s="164">
        <v>30.473299999999998</v>
      </c>
      <c r="DB14" s="164">
        <v>-25.48</v>
      </c>
      <c r="DC14" s="165"/>
      <c r="DD14" s="164">
        <v>35.945700000000002</v>
      </c>
      <c r="DE14" s="164">
        <v>34.4099</v>
      </c>
      <c r="DF14" s="164">
        <v>-97.849000000000004</v>
      </c>
      <c r="DG14" s="164">
        <v>-1E-4</v>
      </c>
      <c r="DH14" s="164">
        <v>-15.5242</v>
      </c>
      <c r="DI14" s="164">
        <v>-75.900000000000006</v>
      </c>
      <c r="DJ14" s="164">
        <v>-75</v>
      </c>
      <c r="DK14" s="164">
        <v>26.743500000000001</v>
      </c>
      <c r="DL14" s="164">
        <v>30.184899999999999</v>
      </c>
      <c r="DM14" s="164">
        <v>31.950600000000001</v>
      </c>
      <c r="DN14" s="164">
        <v>42.791699999999999</v>
      </c>
      <c r="DO14" s="164">
        <v>29.86</v>
      </c>
      <c r="DP14" s="164">
        <v>-2.84</v>
      </c>
      <c r="DQ14" s="164">
        <v>56.335500000000003</v>
      </c>
      <c r="DR14" s="164">
        <v>95.677899999999994</v>
      </c>
      <c r="DS14" s="164">
        <v>-31.23</v>
      </c>
      <c r="DT14" s="164">
        <v>-31.46</v>
      </c>
      <c r="DU14" s="164">
        <v>95.11</v>
      </c>
      <c r="DV14" s="164">
        <v>49.74</v>
      </c>
      <c r="DW14" s="164">
        <v>99.254499999999993</v>
      </c>
      <c r="DX14" s="164">
        <v>96.436400000000006</v>
      </c>
      <c r="DY14" s="164">
        <v>1.8037000000000001</v>
      </c>
      <c r="DZ14" s="164">
        <v>0.93640000000000001</v>
      </c>
      <c r="EA14" s="164">
        <v>174.42590000000001</v>
      </c>
      <c r="EB14" s="164">
        <v>138.136</v>
      </c>
      <c r="EC14" s="164">
        <v>130.32749999999999</v>
      </c>
      <c r="ED14" s="164">
        <v>132.27250000000001</v>
      </c>
      <c r="EE14" s="164">
        <v>98.282300000000006</v>
      </c>
      <c r="EF14" s="164">
        <v>84.035200000000003</v>
      </c>
      <c r="EG14" s="164">
        <v>-24.829000000000001</v>
      </c>
      <c r="EH14" s="164">
        <v>294.63459999999998</v>
      </c>
      <c r="EI14" s="164">
        <v>365.42079999999999</v>
      </c>
      <c r="EJ14" s="165"/>
      <c r="EK14" s="164">
        <v>-29.674399999999999</v>
      </c>
      <c r="EL14" s="164">
        <v>-27.6159</v>
      </c>
      <c r="EM14" s="164">
        <v>0</v>
      </c>
      <c r="EN14" s="164">
        <v>16.007100000000001</v>
      </c>
      <c r="EO14" s="164">
        <v>14.630100000000001</v>
      </c>
      <c r="EP14" s="164">
        <v>172.09200000000001</v>
      </c>
      <c r="EQ14" s="164">
        <v>-56.740499999999997</v>
      </c>
      <c r="ER14" s="164">
        <v>-55.549900000000001</v>
      </c>
      <c r="ES14" s="164">
        <v>-54.688800000000001</v>
      </c>
      <c r="ET14" s="164">
        <v>0</v>
      </c>
      <c r="EU14" s="164">
        <v>-9.7799999999999994</v>
      </c>
      <c r="EV14" s="164">
        <v>120.2</v>
      </c>
      <c r="EW14" s="164">
        <v>9.2302</v>
      </c>
      <c r="EX14" s="164">
        <v>-9.9186999999999994</v>
      </c>
      <c r="EY14" s="164">
        <v>-12.4343</v>
      </c>
      <c r="EZ14" s="164">
        <v>-11.9658</v>
      </c>
      <c r="FA14" s="164">
        <v>2.9872000000000001</v>
      </c>
      <c r="FB14" s="164">
        <v>-85.741100000000003</v>
      </c>
      <c r="FC14" s="164">
        <v>45.027000000000001</v>
      </c>
      <c r="FD14" s="165"/>
      <c r="FE14" s="164">
        <v>2.0167000000000002</v>
      </c>
      <c r="FF14" s="164">
        <v>1.9951000000000001</v>
      </c>
      <c r="FG14" s="164">
        <v>38.692100000000003</v>
      </c>
      <c r="FH14" s="164">
        <v>40.184600000000003</v>
      </c>
      <c r="FI14" s="164">
        <v>38.518999999999998</v>
      </c>
      <c r="FJ14" s="164">
        <v>13.898899999999999</v>
      </c>
      <c r="FK14" s="164">
        <v>13.3965</v>
      </c>
      <c r="FL14" s="164">
        <v>-16.243300000000001</v>
      </c>
      <c r="FM14" s="164">
        <v>1.0044999999999999</v>
      </c>
      <c r="FN14" s="164">
        <v>0.27129999999999999</v>
      </c>
      <c r="FO14" s="164">
        <v>-24.799299999999999</v>
      </c>
      <c r="FP14" s="164">
        <v>-14.4544</v>
      </c>
      <c r="FQ14" s="164">
        <v>-2.5836999999999999</v>
      </c>
      <c r="FR14" s="164">
        <v>-23.91</v>
      </c>
      <c r="FS14" s="164">
        <v>9.9909999999999997</v>
      </c>
      <c r="FT14" s="164">
        <v>0.79379999999999995</v>
      </c>
      <c r="FU14" s="164">
        <v>-6.22</v>
      </c>
      <c r="FV14" s="164">
        <v>17.95</v>
      </c>
      <c r="FW14" s="165"/>
      <c r="FX14" s="164">
        <v>10.356299999999999</v>
      </c>
      <c r="FY14" s="164">
        <v>-12.384</v>
      </c>
      <c r="FZ14" s="164">
        <v>4.4260000000000002</v>
      </c>
      <c r="GA14" s="164">
        <v>7.0198999999999998</v>
      </c>
      <c r="GB14" s="164">
        <v>26.89</v>
      </c>
      <c r="GC14" s="164">
        <v>13.0892</v>
      </c>
      <c r="GD14" s="164">
        <v>25.835799999999999</v>
      </c>
      <c r="GE14" s="164">
        <v>13.28</v>
      </c>
      <c r="GF14" s="164">
        <v>66.574799999999996</v>
      </c>
      <c r="GG14" s="164">
        <v>19.3</v>
      </c>
      <c r="GH14" s="164">
        <v>-13.068</v>
      </c>
      <c r="GI14" s="165"/>
      <c r="GJ14" s="164">
        <v>0</v>
      </c>
      <c r="GK14" s="164">
        <v>1.2533000000000001</v>
      </c>
      <c r="GL14" s="165"/>
      <c r="GM14" s="165"/>
      <c r="GN14" s="164">
        <v>-12.6821</v>
      </c>
      <c r="GO14" s="164">
        <v>-19.004200000000001</v>
      </c>
      <c r="GP14" s="164">
        <v>21.060700000000001</v>
      </c>
      <c r="GQ14" s="164">
        <v>29.411200000000001</v>
      </c>
      <c r="GR14" s="164">
        <v>59.932299999999998</v>
      </c>
      <c r="GS14" s="164">
        <v>60.127299999999998</v>
      </c>
      <c r="GT14" s="164">
        <v>-100.4937</v>
      </c>
      <c r="GU14" s="164">
        <v>-14.9689</v>
      </c>
      <c r="GV14" s="164">
        <v>26.754200000000001</v>
      </c>
      <c r="GW14" s="164">
        <v>-33.278700000000001</v>
      </c>
      <c r="GX14" s="164">
        <v>12.3134</v>
      </c>
      <c r="GY14" s="164">
        <v>0.72270000000000001</v>
      </c>
      <c r="GZ14" s="164">
        <v>0.49569999999999997</v>
      </c>
      <c r="HA14" s="164">
        <v>14</v>
      </c>
      <c r="HB14" s="164">
        <v>232.1001</v>
      </c>
      <c r="HC14" s="164">
        <v>228.45230000000001</v>
      </c>
      <c r="HD14" s="164">
        <v>276.2</v>
      </c>
      <c r="HE14" s="164">
        <v>-278.1454</v>
      </c>
      <c r="HF14" s="164">
        <v>-510.99590000000001</v>
      </c>
      <c r="HG14" s="164">
        <v>516.92899999999997</v>
      </c>
      <c r="HH14" s="164">
        <v>514.26440000000002</v>
      </c>
      <c r="HI14" s="164">
        <v>-215.41220000000001</v>
      </c>
      <c r="HJ14" s="164">
        <v>-215.64109999999999</v>
      </c>
      <c r="HK14" s="164">
        <v>-55.949100000000001</v>
      </c>
      <c r="HL14" s="164">
        <v>-47.0456</v>
      </c>
      <c r="HM14" s="164">
        <v>72.482799999999997</v>
      </c>
      <c r="HN14" s="164">
        <v>73.419200000000004</v>
      </c>
      <c r="HO14" s="165"/>
      <c r="HP14" s="165"/>
      <c r="HQ14" s="164">
        <v>63.471699999999998</v>
      </c>
      <c r="HR14" s="164">
        <v>63.493699999999997</v>
      </c>
      <c r="HS14" s="164">
        <v>-46.948500000000003</v>
      </c>
      <c r="HT14" s="164">
        <v>-46.923699999999997</v>
      </c>
      <c r="HU14" s="164">
        <v>108.96</v>
      </c>
      <c r="HV14" s="164">
        <v>108.51</v>
      </c>
      <c r="HW14" s="164">
        <v>64.7</v>
      </c>
      <c r="HX14" s="164">
        <v>65</v>
      </c>
      <c r="HY14" s="164">
        <v>22.335699999999999</v>
      </c>
      <c r="HZ14" s="164">
        <v>23.52</v>
      </c>
      <c r="IA14" s="164">
        <v>-336.05630000000002</v>
      </c>
      <c r="IB14" s="164">
        <v>108.1974</v>
      </c>
      <c r="IC14" s="164">
        <v>107.935</v>
      </c>
      <c r="ID14" s="164">
        <v>11</v>
      </c>
      <c r="IE14" s="164">
        <v>16</v>
      </c>
      <c r="IF14" s="164">
        <v>-62.9</v>
      </c>
      <c r="IG14" s="164">
        <v>-64.2</v>
      </c>
      <c r="IH14" s="165"/>
      <c r="II14" s="164">
        <v>1.1397999999999999</v>
      </c>
      <c r="IJ14" s="164">
        <v>-507.04340000000002</v>
      </c>
      <c r="IK14" s="164">
        <v>-325.89659999999998</v>
      </c>
      <c r="IL14" s="164">
        <v>465.87819999999999</v>
      </c>
      <c r="IM14" s="164">
        <v>385.41390000000001</v>
      </c>
      <c r="IN14" s="164">
        <v>-3.6154000000000002</v>
      </c>
      <c r="IO14" s="164">
        <v>-371.4348</v>
      </c>
      <c r="IP14" s="164">
        <v>371.65699999999998</v>
      </c>
      <c r="IQ14" s="164">
        <v>-142.536</v>
      </c>
      <c r="IR14" s="164">
        <v>-227.10560000000001</v>
      </c>
      <c r="IS14" s="164">
        <v>-367.75189999999998</v>
      </c>
      <c r="IT14" s="164">
        <v>109.1223</v>
      </c>
      <c r="IU14" s="164">
        <v>106.836</v>
      </c>
      <c r="IV14" s="164">
        <v>147.9742</v>
      </c>
      <c r="IW14" s="164">
        <v>-458.12279999999998</v>
      </c>
      <c r="IX14" s="164">
        <v>232.6987</v>
      </c>
      <c r="IY14" s="164">
        <v>-225.3426</v>
      </c>
      <c r="IZ14" s="164">
        <v>227.0368</v>
      </c>
      <c r="JA14" s="164">
        <v>-10.3095</v>
      </c>
      <c r="JB14" s="165"/>
      <c r="JC14" s="164">
        <v>26.88</v>
      </c>
      <c r="JD14" s="164">
        <v>7.7</v>
      </c>
      <c r="JE14" s="164">
        <v>7.6970000000000001</v>
      </c>
      <c r="JF14" s="164">
        <v>-26.32</v>
      </c>
      <c r="JG14" s="164">
        <v>6.16</v>
      </c>
      <c r="JH14" s="165"/>
      <c r="JI14" s="164">
        <v>-6.6208999999999998</v>
      </c>
      <c r="JJ14" s="164">
        <v>-52.3827</v>
      </c>
      <c r="JK14" s="164">
        <v>-7.6738</v>
      </c>
      <c r="JL14" s="164">
        <v>40</v>
      </c>
      <c r="JM14" s="164">
        <v>55.045999999999999</v>
      </c>
      <c r="JN14" s="164">
        <v>57.335999999999999</v>
      </c>
      <c r="JO14" s="165"/>
      <c r="JP14" s="165"/>
      <c r="JQ14" s="164">
        <v>47.186999999999998</v>
      </c>
      <c r="JR14" s="164">
        <v>47.390799999999999</v>
      </c>
      <c r="JS14" s="164">
        <v>46.262900000000002</v>
      </c>
      <c r="JT14" s="165"/>
      <c r="JU14" s="164">
        <v>-16.5</v>
      </c>
      <c r="JV14" s="164">
        <v>29.571400000000001</v>
      </c>
      <c r="JW14" s="164">
        <v>5.42</v>
      </c>
      <c r="JX14" s="165"/>
      <c r="JY14" s="164">
        <v>-42.656700000000001</v>
      </c>
      <c r="JZ14" s="164">
        <v>78.650000000000006</v>
      </c>
      <c r="KA14" s="164">
        <v>56.448099999999997</v>
      </c>
      <c r="KB14" s="164">
        <v>-42.501899999999999</v>
      </c>
      <c r="KC14" s="164">
        <v>-75.856899999999996</v>
      </c>
      <c r="KD14" s="164">
        <v>46.239699999999999</v>
      </c>
      <c r="KE14" s="164">
        <v>29.911300000000001</v>
      </c>
      <c r="KF14" s="164">
        <v>15</v>
      </c>
      <c r="KG14" s="164">
        <v>-14.9</v>
      </c>
      <c r="KH14" s="165"/>
      <c r="KI14" s="164">
        <v>88.271100000000004</v>
      </c>
    </row>
    <row r="15" spans="1:295" ht="18" customHeight="1" x14ac:dyDescent="0.3">
      <c r="A15" s="161" t="s">
        <v>48</v>
      </c>
      <c r="B15" s="161" t="s">
        <v>795</v>
      </c>
      <c r="C15" s="164">
        <v>0</v>
      </c>
      <c r="D15" s="165"/>
      <c r="E15" s="165"/>
      <c r="F15" s="164">
        <v>7.4885999999999999</v>
      </c>
      <c r="G15" s="164">
        <v>15.046799999999999</v>
      </c>
      <c r="H15" s="165"/>
      <c r="I15" s="164">
        <v>29.898199999999999</v>
      </c>
      <c r="J15" s="164">
        <v>-77.494100000000003</v>
      </c>
      <c r="K15" s="164">
        <v>37.065600000000003</v>
      </c>
      <c r="L15" s="164">
        <v>18.967400000000001</v>
      </c>
      <c r="M15" s="164">
        <v>18.386700000000001</v>
      </c>
      <c r="N15" s="164">
        <v>19.98</v>
      </c>
      <c r="O15" s="164">
        <v>-31.884</v>
      </c>
      <c r="P15" s="164">
        <v>28.6</v>
      </c>
      <c r="Q15" s="164">
        <v>16.559999999999999</v>
      </c>
      <c r="R15" s="164">
        <v>-28.6</v>
      </c>
      <c r="S15" s="164">
        <v>12.8551</v>
      </c>
      <c r="T15" s="164">
        <v>155.738</v>
      </c>
      <c r="U15" s="164">
        <v>12.515700000000001</v>
      </c>
      <c r="V15" s="164">
        <v>12.454700000000001</v>
      </c>
      <c r="W15" s="164">
        <v>20.9176</v>
      </c>
      <c r="X15" s="164">
        <v>9.7199000000000009</v>
      </c>
      <c r="Y15" s="164">
        <v>6.0570000000000004</v>
      </c>
      <c r="Z15" s="164">
        <v>8.5693000000000001</v>
      </c>
      <c r="AA15" s="165"/>
      <c r="AB15" s="165"/>
      <c r="AC15" s="164">
        <v>-41.89</v>
      </c>
      <c r="AD15" s="164">
        <v>-41.73</v>
      </c>
      <c r="AE15" s="165"/>
      <c r="AF15" s="164">
        <v>-17.760000000000002</v>
      </c>
      <c r="AG15" s="165"/>
      <c r="AH15" s="164">
        <v>4.0270000000000001</v>
      </c>
      <c r="AI15" s="164">
        <v>0.20699999999999999</v>
      </c>
      <c r="AJ15" s="164">
        <v>-39.450000000000003</v>
      </c>
      <c r="AK15" s="164">
        <v>-39.75</v>
      </c>
      <c r="AL15" s="164">
        <v>-51.98</v>
      </c>
      <c r="AM15" s="164">
        <v>38.880000000000003</v>
      </c>
      <c r="AN15" s="164">
        <v>39.82</v>
      </c>
      <c r="AO15" s="164">
        <v>17.437899999999999</v>
      </c>
      <c r="AP15" s="164">
        <v>10.059799999999999</v>
      </c>
      <c r="AQ15" s="164">
        <v>48.6038</v>
      </c>
      <c r="AR15" s="164">
        <v>50.342500000000001</v>
      </c>
      <c r="AS15" s="164">
        <v>50.958599999999997</v>
      </c>
      <c r="AT15" s="164">
        <v>0</v>
      </c>
      <c r="AU15" s="164">
        <v>-59.357500000000002</v>
      </c>
      <c r="AV15" s="164">
        <v>28.049600000000002</v>
      </c>
      <c r="AW15" s="164">
        <v>28.834599999999998</v>
      </c>
      <c r="AX15" s="164">
        <v>47.421599999999998</v>
      </c>
      <c r="AY15" s="164">
        <v>47.9574</v>
      </c>
      <c r="AZ15" s="164">
        <v>2.1101999999999999</v>
      </c>
      <c r="BA15" s="164">
        <v>10.040900000000001</v>
      </c>
      <c r="BB15" s="164">
        <v>-345.25470000000001</v>
      </c>
      <c r="BC15" s="164">
        <v>-6.4219999999999997</v>
      </c>
      <c r="BD15" s="164">
        <v>-17.899999999999999</v>
      </c>
      <c r="BE15" s="164">
        <v>-17.8</v>
      </c>
      <c r="BF15" s="164">
        <v>0</v>
      </c>
      <c r="BG15" s="164">
        <v>66.794899999999998</v>
      </c>
      <c r="BH15" s="164">
        <v>-4.0121000000000002</v>
      </c>
      <c r="BI15" s="165"/>
      <c r="BJ15" s="164">
        <v>-52.268099999999997</v>
      </c>
      <c r="BK15" s="164">
        <v>4.556</v>
      </c>
      <c r="BL15" s="165"/>
      <c r="BM15" s="164">
        <v>2.9483999999999999</v>
      </c>
      <c r="BN15" s="164">
        <v>400.28059999999999</v>
      </c>
      <c r="BO15" s="164">
        <v>33.204099999999997</v>
      </c>
      <c r="BP15" s="164">
        <v>33.143099999999997</v>
      </c>
      <c r="BQ15" s="164">
        <v>-279.50020000000001</v>
      </c>
      <c r="BR15" s="164">
        <v>330.4325</v>
      </c>
      <c r="BS15" s="165"/>
      <c r="BT15" s="164">
        <v>-25.820499999999999</v>
      </c>
      <c r="BU15" s="164">
        <v>27.6584</v>
      </c>
      <c r="BV15" s="164">
        <v>63.230400000000003</v>
      </c>
      <c r="BW15" s="164">
        <v>23.68</v>
      </c>
      <c r="BX15" s="164">
        <v>16.170000000000002</v>
      </c>
      <c r="BY15" s="164">
        <v>44.68</v>
      </c>
      <c r="BZ15" s="165"/>
      <c r="CA15" s="164">
        <v>-11.6501</v>
      </c>
      <c r="CB15" s="164">
        <v>-14.1953</v>
      </c>
      <c r="CC15" s="164">
        <v>87.005499999999998</v>
      </c>
      <c r="CD15" s="164">
        <v>88.188500000000005</v>
      </c>
      <c r="CE15" s="164">
        <v>38.999299999999998</v>
      </c>
      <c r="CF15" s="164">
        <v>-14.243399999999999</v>
      </c>
      <c r="CG15" s="164">
        <v>-14.770899999999999</v>
      </c>
      <c r="CH15" s="164">
        <v>-3.1274000000000002</v>
      </c>
      <c r="CI15" s="164">
        <v>-31.5335</v>
      </c>
      <c r="CJ15" s="165"/>
      <c r="CK15" s="165"/>
      <c r="CL15" s="164">
        <v>43</v>
      </c>
      <c r="CM15" s="164">
        <v>64</v>
      </c>
      <c r="CN15" s="164">
        <v>-11.65</v>
      </c>
      <c r="CO15" s="164">
        <v>52.756599999999999</v>
      </c>
      <c r="CP15" s="164">
        <v>51.9514</v>
      </c>
      <c r="CQ15" s="164">
        <v>52.0672</v>
      </c>
      <c r="CR15" s="164">
        <v>-55.494</v>
      </c>
      <c r="CS15" s="164">
        <v>-55.911900000000003</v>
      </c>
      <c r="CT15" s="164">
        <v>1</v>
      </c>
      <c r="CU15" s="164">
        <v>23.987500000000001</v>
      </c>
      <c r="CV15" s="164">
        <v>-2.0299999999999998</v>
      </c>
      <c r="CW15" s="164">
        <v>9.8902999999999999</v>
      </c>
      <c r="CX15" s="164">
        <v>17.350000000000001</v>
      </c>
      <c r="CY15" s="164">
        <v>49.48</v>
      </c>
      <c r="CZ15" s="165"/>
      <c r="DA15" s="164">
        <v>30.033899999999999</v>
      </c>
      <c r="DB15" s="164">
        <v>-25.54</v>
      </c>
      <c r="DC15" s="165"/>
      <c r="DD15" s="164">
        <v>32.121899999999997</v>
      </c>
      <c r="DE15" s="164">
        <v>31.363</v>
      </c>
      <c r="DF15" s="164">
        <v>-87.781000000000006</v>
      </c>
      <c r="DG15" s="164">
        <v>-2.0000000000000001E-4</v>
      </c>
      <c r="DH15" s="164">
        <v>-15.5183</v>
      </c>
      <c r="DI15" s="165"/>
      <c r="DJ15" s="164">
        <v>-75</v>
      </c>
      <c r="DK15" s="164">
        <v>27.078600000000002</v>
      </c>
      <c r="DL15" s="164">
        <v>29.599</v>
      </c>
      <c r="DM15" s="164">
        <v>30.071999999999999</v>
      </c>
      <c r="DN15" s="164">
        <v>42.791699999999999</v>
      </c>
      <c r="DO15" s="164">
        <v>29.55</v>
      </c>
      <c r="DP15" s="164">
        <v>-2.44</v>
      </c>
      <c r="DQ15" s="164">
        <v>54.796500000000002</v>
      </c>
      <c r="DR15" s="164">
        <v>88.59</v>
      </c>
      <c r="DS15" s="164">
        <v>-33.17</v>
      </c>
      <c r="DT15" s="164">
        <v>-33.67</v>
      </c>
      <c r="DU15" s="164">
        <v>98.48</v>
      </c>
      <c r="DV15" s="164">
        <v>50.14</v>
      </c>
      <c r="DW15" s="164">
        <v>89.7273</v>
      </c>
      <c r="DX15" s="164">
        <v>89.345500000000001</v>
      </c>
      <c r="DY15" s="164">
        <v>0</v>
      </c>
      <c r="DZ15" s="164">
        <v>-0.8</v>
      </c>
      <c r="EA15" s="164">
        <v>169.07220000000001</v>
      </c>
      <c r="EB15" s="164">
        <v>131.09610000000001</v>
      </c>
      <c r="EC15" s="164">
        <v>126.2771</v>
      </c>
      <c r="ED15" s="164">
        <v>129.01920000000001</v>
      </c>
      <c r="EE15" s="164">
        <v>93.467399999999998</v>
      </c>
      <c r="EF15" s="164">
        <v>87.361599999999996</v>
      </c>
      <c r="EG15" s="164">
        <v>-23.965</v>
      </c>
      <c r="EH15" s="164">
        <v>293.31319999999999</v>
      </c>
      <c r="EI15" s="164">
        <v>376.78519999999997</v>
      </c>
      <c r="EJ15" s="165"/>
      <c r="EK15" s="164">
        <v>-29.091699999999999</v>
      </c>
      <c r="EL15" s="164">
        <v>-27.674399999999999</v>
      </c>
      <c r="EM15" s="164">
        <v>0</v>
      </c>
      <c r="EN15" s="164">
        <v>14.979799999999999</v>
      </c>
      <c r="EO15" s="164">
        <v>13.8148</v>
      </c>
      <c r="EP15" s="164">
        <v>142.90799999999999</v>
      </c>
      <c r="EQ15" s="164">
        <v>-54.617800000000003</v>
      </c>
      <c r="ER15" s="164">
        <v>-55.667999999999999</v>
      </c>
      <c r="ES15" s="164">
        <v>-50.913699999999999</v>
      </c>
      <c r="ET15" s="164">
        <v>16.29</v>
      </c>
      <c r="EU15" s="164">
        <v>-16.14</v>
      </c>
      <c r="EV15" s="164">
        <v>82.4</v>
      </c>
      <c r="EW15" s="164">
        <v>9.0596999999999994</v>
      </c>
      <c r="EX15" s="164">
        <v>-11.681800000000001</v>
      </c>
      <c r="EY15" s="164">
        <v>-12.6167</v>
      </c>
      <c r="EZ15" s="164">
        <v>-12.1692</v>
      </c>
      <c r="FA15" s="164">
        <v>4.12</v>
      </c>
      <c r="FB15" s="164">
        <v>-85.379499999999993</v>
      </c>
      <c r="FC15" s="164">
        <v>47.717799999999997</v>
      </c>
      <c r="FD15" s="165"/>
      <c r="FE15" s="164">
        <v>2.0371000000000001</v>
      </c>
      <c r="FF15" s="164">
        <v>2.0432000000000001</v>
      </c>
      <c r="FG15" s="164">
        <v>38.762099999999997</v>
      </c>
      <c r="FH15" s="164">
        <v>39.357399999999998</v>
      </c>
      <c r="FI15" s="164">
        <v>0</v>
      </c>
      <c r="FJ15" s="164">
        <v>11.8894</v>
      </c>
      <c r="FK15" s="164">
        <v>12.224299999999999</v>
      </c>
      <c r="FL15" s="164">
        <v>-12.726699999999999</v>
      </c>
      <c r="FM15" s="164">
        <v>2.5514000000000001</v>
      </c>
      <c r="FN15" s="164">
        <v>2.5608</v>
      </c>
      <c r="FO15" s="164">
        <v>-23.680299999999999</v>
      </c>
      <c r="FP15" s="164">
        <v>-11.6092</v>
      </c>
      <c r="FQ15" s="164">
        <v>-0.19589999999999999</v>
      </c>
      <c r="FR15" s="164">
        <v>-20.329999999999998</v>
      </c>
      <c r="FS15" s="164">
        <v>10.7674</v>
      </c>
      <c r="FT15" s="164">
        <v>0.7974</v>
      </c>
      <c r="FU15" s="164">
        <v>-6.43</v>
      </c>
      <c r="FV15" s="164">
        <v>18.29</v>
      </c>
      <c r="FW15" s="165"/>
      <c r="FX15" s="164">
        <v>10.17</v>
      </c>
      <c r="FY15" s="164">
        <v>-12.234999999999999</v>
      </c>
      <c r="FZ15" s="164">
        <v>4.4059999999999997</v>
      </c>
      <c r="GA15" s="164">
        <v>7.2603999999999997</v>
      </c>
      <c r="GB15" s="164">
        <v>29.72</v>
      </c>
      <c r="GC15" s="164">
        <v>13.450699999999999</v>
      </c>
      <c r="GD15" s="164">
        <v>22.835699999999999</v>
      </c>
      <c r="GE15" s="164">
        <v>12.76</v>
      </c>
      <c r="GF15" s="164">
        <v>69.024500000000003</v>
      </c>
      <c r="GG15" s="164">
        <v>21.3</v>
      </c>
      <c r="GH15" s="164">
        <v>-13.698600000000001</v>
      </c>
      <c r="GI15" s="165"/>
      <c r="GJ15" s="164">
        <v>0</v>
      </c>
      <c r="GK15" s="164">
        <v>1.2786999999999999</v>
      </c>
      <c r="GL15" s="165"/>
      <c r="GM15" s="165"/>
      <c r="GN15" s="164">
        <v>-12.5326</v>
      </c>
      <c r="GO15" s="164">
        <v>-18.7897</v>
      </c>
      <c r="GP15" s="164">
        <v>20.761299999999999</v>
      </c>
      <c r="GQ15" s="164">
        <v>29.999400000000001</v>
      </c>
      <c r="GR15" s="164">
        <v>55.162100000000002</v>
      </c>
      <c r="GS15" s="164">
        <v>55.473500000000001</v>
      </c>
      <c r="GT15" s="164">
        <v>-100.6323</v>
      </c>
      <c r="GU15" s="164">
        <v>-15.0366</v>
      </c>
      <c r="GV15" s="164">
        <v>27.571000000000002</v>
      </c>
      <c r="GW15" s="164">
        <v>-34.063600000000001</v>
      </c>
      <c r="GX15" s="164">
        <v>12.741199999999999</v>
      </c>
      <c r="GY15" s="164">
        <v>0.72270000000000001</v>
      </c>
      <c r="GZ15" s="164">
        <v>0.443</v>
      </c>
      <c r="HA15" s="165"/>
      <c r="HB15" s="164">
        <v>229.59059999999999</v>
      </c>
      <c r="HC15" s="164">
        <v>230.392</v>
      </c>
      <c r="HD15" s="164">
        <v>269.89999999999998</v>
      </c>
      <c r="HE15" s="164">
        <v>-269.43209999999999</v>
      </c>
      <c r="HF15" s="164">
        <v>-504.82870000000003</v>
      </c>
      <c r="HG15" s="164">
        <v>505.589</v>
      </c>
      <c r="HH15" s="164">
        <v>503.05540000000002</v>
      </c>
      <c r="HI15" s="164">
        <v>-215.95320000000001</v>
      </c>
      <c r="HJ15" s="164">
        <v>-215.9135</v>
      </c>
      <c r="HK15" s="164">
        <v>-56.425699999999999</v>
      </c>
      <c r="HL15" s="164">
        <v>-47.767200000000003</v>
      </c>
      <c r="HM15" s="164">
        <v>73.763400000000004</v>
      </c>
      <c r="HN15" s="164">
        <v>74.061800000000005</v>
      </c>
      <c r="HO15" s="165"/>
      <c r="HP15" s="164">
        <v>-170.66460000000001</v>
      </c>
      <c r="HQ15" s="164">
        <v>62.142400000000002</v>
      </c>
      <c r="HR15" s="164">
        <v>61.768799999999999</v>
      </c>
      <c r="HS15" s="164">
        <v>-47.4238</v>
      </c>
      <c r="HT15" s="164">
        <v>-47.365699999999997</v>
      </c>
      <c r="HU15" s="164">
        <v>111.99</v>
      </c>
      <c r="HV15" s="164">
        <v>111.54</v>
      </c>
      <c r="HW15" s="164">
        <v>63.1</v>
      </c>
      <c r="HX15" s="164">
        <v>63.3</v>
      </c>
      <c r="HY15" s="164">
        <v>22.416899999999998</v>
      </c>
      <c r="HZ15" s="164">
        <v>25.2</v>
      </c>
      <c r="IA15" s="164">
        <v>-337.27550000000002</v>
      </c>
      <c r="IB15" s="164">
        <v>103.9979</v>
      </c>
      <c r="IC15" s="164">
        <v>103.788</v>
      </c>
      <c r="ID15" s="164">
        <v>11.6</v>
      </c>
      <c r="IE15" s="164">
        <v>16.600000000000001</v>
      </c>
      <c r="IF15" s="164">
        <v>-60.8</v>
      </c>
      <c r="IG15" s="164">
        <v>-62.4</v>
      </c>
      <c r="IH15" s="164">
        <v>1.3824000000000001</v>
      </c>
      <c r="II15" s="164">
        <v>1.0371999999999999</v>
      </c>
      <c r="IJ15" s="164">
        <v>-498.96980000000002</v>
      </c>
      <c r="IK15" s="164">
        <v>-332.05200000000002</v>
      </c>
      <c r="IL15" s="164">
        <v>463.0659</v>
      </c>
      <c r="IM15" s="164">
        <v>382.58929999999998</v>
      </c>
      <c r="IN15" s="164">
        <v>-5.1093999999999999</v>
      </c>
      <c r="IO15" s="164">
        <v>-369.42450000000002</v>
      </c>
      <c r="IP15" s="164">
        <v>370.5763</v>
      </c>
      <c r="IQ15" s="164">
        <v>-138.71530000000001</v>
      </c>
      <c r="IR15" s="164">
        <v>-225.0291</v>
      </c>
      <c r="IS15" s="164">
        <v>-361.86439999999999</v>
      </c>
      <c r="IT15" s="164">
        <v>111.05029999999999</v>
      </c>
      <c r="IU15" s="164">
        <v>110.5585</v>
      </c>
      <c r="IV15" s="164">
        <v>139.50110000000001</v>
      </c>
      <c r="IW15" s="164">
        <v>-453.90789999999998</v>
      </c>
      <c r="IX15" s="164">
        <v>228.797</v>
      </c>
      <c r="IY15" s="164">
        <v>-222.98650000000001</v>
      </c>
      <c r="IZ15" s="164">
        <v>224.0839</v>
      </c>
      <c r="JA15" s="164">
        <v>-10.8368</v>
      </c>
      <c r="JB15" s="165"/>
      <c r="JC15" s="164">
        <v>26.16</v>
      </c>
      <c r="JD15" s="164">
        <v>7.6440000000000001</v>
      </c>
      <c r="JE15" s="164">
        <v>7.6959999999999997</v>
      </c>
      <c r="JF15" s="164">
        <v>-25.6</v>
      </c>
      <c r="JG15" s="164">
        <v>6.32</v>
      </c>
      <c r="JH15" s="165"/>
      <c r="JI15" s="164">
        <v>-6.6483999999999996</v>
      </c>
      <c r="JJ15" s="164">
        <v>-51.973700000000001</v>
      </c>
      <c r="JK15" s="164">
        <v>-7.6158000000000001</v>
      </c>
      <c r="JL15" s="164">
        <v>39.5</v>
      </c>
      <c r="JM15" s="164">
        <v>54.795999999999999</v>
      </c>
      <c r="JN15" s="164">
        <v>51.570999999999998</v>
      </c>
      <c r="JO15" s="164">
        <v>10.2218</v>
      </c>
      <c r="JP15" s="165"/>
      <c r="JQ15" s="164">
        <v>46.431399999999996</v>
      </c>
      <c r="JR15" s="164">
        <v>46.4435</v>
      </c>
      <c r="JS15" s="164">
        <v>45.930100000000003</v>
      </c>
      <c r="JT15" s="165"/>
      <c r="JU15" s="164">
        <v>-16.5</v>
      </c>
      <c r="JV15" s="164">
        <v>30.310099999999998</v>
      </c>
      <c r="JW15" s="164">
        <v>5.33</v>
      </c>
      <c r="JX15" s="165"/>
      <c r="JY15" s="164">
        <v>-45.185899999999997</v>
      </c>
      <c r="JZ15" s="164">
        <v>77.4024</v>
      </c>
      <c r="KA15" s="164">
        <v>56.2958</v>
      </c>
      <c r="KB15" s="164">
        <v>-44.4116</v>
      </c>
      <c r="KC15" s="164">
        <v>-76.887500000000003</v>
      </c>
      <c r="KD15" s="164">
        <v>46.994799999999998</v>
      </c>
      <c r="KE15" s="164">
        <v>29.093900000000001</v>
      </c>
      <c r="KF15" s="164">
        <v>15.1</v>
      </c>
      <c r="KG15" s="164">
        <v>-14.5</v>
      </c>
      <c r="KH15" s="165"/>
      <c r="KI15" s="164">
        <v>95.822999999999993</v>
      </c>
    </row>
    <row r="16" spans="1:295" ht="18" customHeight="1" x14ac:dyDescent="0.3">
      <c r="A16" s="161" t="s">
        <v>48</v>
      </c>
      <c r="B16" s="161" t="s">
        <v>796</v>
      </c>
      <c r="C16" s="166">
        <v>0</v>
      </c>
      <c r="D16" s="166">
        <v>15.2418</v>
      </c>
      <c r="E16" s="167"/>
      <c r="F16" s="166">
        <v>7.4819000000000004</v>
      </c>
      <c r="G16" s="166">
        <v>15.0002</v>
      </c>
      <c r="H16" s="167"/>
      <c r="I16" s="166">
        <v>30.083500000000001</v>
      </c>
      <c r="J16" s="166">
        <v>-75.741900000000001</v>
      </c>
      <c r="K16" s="166">
        <v>36.642400000000002</v>
      </c>
      <c r="L16" s="166">
        <v>18.853400000000001</v>
      </c>
      <c r="M16" s="166">
        <v>18.3215</v>
      </c>
      <c r="N16" s="166">
        <v>22.2</v>
      </c>
      <c r="O16" s="166">
        <v>-31.611000000000001</v>
      </c>
      <c r="P16" s="167"/>
      <c r="Q16" s="166">
        <v>16.559999999999999</v>
      </c>
      <c r="R16" s="167"/>
      <c r="S16" s="166">
        <v>12.724</v>
      </c>
      <c r="T16" s="166">
        <v>153.78139999999999</v>
      </c>
      <c r="U16" s="166">
        <v>12.476000000000001</v>
      </c>
      <c r="V16" s="166">
        <v>12.5968</v>
      </c>
      <c r="W16" s="166">
        <v>21.09</v>
      </c>
      <c r="X16" s="166">
        <v>9.5283999999999995</v>
      </c>
      <c r="Y16" s="166">
        <v>5.7568999999999999</v>
      </c>
      <c r="Z16" s="166">
        <v>8.0577000000000005</v>
      </c>
      <c r="AA16" s="167"/>
      <c r="AB16" s="167"/>
      <c r="AC16" s="166">
        <v>-38.49</v>
      </c>
      <c r="AD16" s="166">
        <v>-38.36</v>
      </c>
      <c r="AE16" s="167"/>
      <c r="AF16" s="166">
        <v>-22.2</v>
      </c>
      <c r="AG16" s="167"/>
      <c r="AH16" s="166">
        <v>4.1180000000000003</v>
      </c>
      <c r="AI16" s="166">
        <v>0.20699999999999999</v>
      </c>
      <c r="AJ16" s="166">
        <v>-41.3</v>
      </c>
      <c r="AK16" s="166">
        <v>-40.98</v>
      </c>
      <c r="AL16" s="166">
        <v>-41.79</v>
      </c>
      <c r="AM16" s="166">
        <v>41.63</v>
      </c>
      <c r="AN16" s="166">
        <v>41.15</v>
      </c>
      <c r="AO16" s="167"/>
      <c r="AP16" s="166">
        <v>9.91</v>
      </c>
      <c r="AQ16" s="166">
        <v>49.870800000000003</v>
      </c>
      <c r="AR16" s="166">
        <v>51.488300000000002</v>
      </c>
      <c r="AS16" s="166">
        <v>50.785600000000002</v>
      </c>
      <c r="AT16" s="166">
        <v>0</v>
      </c>
      <c r="AU16" s="166">
        <v>-57.914000000000001</v>
      </c>
      <c r="AV16" s="166">
        <v>23.244199999999999</v>
      </c>
      <c r="AW16" s="166">
        <v>22.3017</v>
      </c>
      <c r="AX16" s="166">
        <v>48.359299999999998</v>
      </c>
      <c r="AY16" s="166">
        <v>48.359299999999998</v>
      </c>
      <c r="AZ16" s="166">
        <v>2.6335999999999999</v>
      </c>
      <c r="BA16" s="166">
        <v>13.480399999999999</v>
      </c>
      <c r="BB16" s="166">
        <v>-347.86290000000002</v>
      </c>
      <c r="BC16" s="166">
        <v>-6.2081999999999997</v>
      </c>
      <c r="BD16" s="166">
        <v>-17.8</v>
      </c>
      <c r="BE16" s="166">
        <v>-17.8</v>
      </c>
      <c r="BF16" s="166">
        <v>0</v>
      </c>
      <c r="BG16" s="166">
        <v>62.074599999999997</v>
      </c>
      <c r="BH16" s="166">
        <v>-4.2754000000000003</v>
      </c>
      <c r="BI16" s="167"/>
      <c r="BJ16" s="166">
        <v>-51.518500000000003</v>
      </c>
      <c r="BK16" s="166">
        <v>3.6379999999999999</v>
      </c>
      <c r="BL16" s="167"/>
      <c r="BM16" s="166">
        <v>2.8601000000000001</v>
      </c>
      <c r="BN16" s="166">
        <v>421.21629999999999</v>
      </c>
      <c r="BO16" s="166">
        <v>40.833799999999997</v>
      </c>
      <c r="BP16" s="166">
        <v>41.505200000000002</v>
      </c>
      <c r="BQ16" s="166">
        <v>-305.37880000000001</v>
      </c>
      <c r="BR16" s="166">
        <v>345.02319999999997</v>
      </c>
      <c r="BS16" s="167"/>
      <c r="BT16" s="166">
        <v>-22.869499999999999</v>
      </c>
      <c r="BU16" s="166">
        <v>23.749199999999998</v>
      </c>
      <c r="BV16" s="166">
        <v>62.152700000000003</v>
      </c>
      <c r="BW16" s="166">
        <v>24.33</v>
      </c>
      <c r="BX16" s="166">
        <v>16.48</v>
      </c>
      <c r="BY16" s="166">
        <v>44.19</v>
      </c>
      <c r="BZ16" s="166">
        <v>66.75</v>
      </c>
      <c r="CA16" s="166">
        <v>-12.5878</v>
      </c>
      <c r="CB16" s="166">
        <v>-12.0519</v>
      </c>
      <c r="CC16" s="166">
        <v>83.430800000000005</v>
      </c>
      <c r="CD16" s="166">
        <v>83.692300000000003</v>
      </c>
      <c r="CE16" s="166">
        <v>39.031599999999997</v>
      </c>
      <c r="CF16" s="166">
        <v>-17.134499999999999</v>
      </c>
      <c r="CG16" s="166">
        <v>-17.0062</v>
      </c>
      <c r="CH16" s="166">
        <v>-4.2866</v>
      </c>
      <c r="CI16" s="166">
        <v>-36.341099999999997</v>
      </c>
      <c r="CJ16" s="167"/>
      <c r="CK16" s="167"/>
      <c r="CL16" s="166">
        <v>35.6</v>
      </c>
      <c r="CM16" s="166">
        <v>73.7</v>
      </c>
      <c r="CN16" s="166">
        <v>-11.85</v>
      </c>
      <c r="CO16" s="166">
        <v>49.883899999999997</v>
      </c>
      <c r="CP16" s="166">
        <v>49.741100000000003</v>
      </c>
      <c r="CQ16" s="166">
        <v>49.7301</v>
      </c>
      <c r="CR16" s="166">
        <v>-64.376300000000001</v>
      </c>
      <c r="CS16" s="166">
        <v>-63.397199999999998</v>
      </c>
      <c r="CT16" s="166">
        <v>15.0276</v>
      </c>
      <c r="CU16" s="166">
        <v>15.909000000000001</v>
      </c>
      <c r="CV16" s="166">
        <v>15.1922</v>
      </c>
      <c r="CW16" s="166">
        <v>9.8749000000000002</v>
      </c>
      <c r="CX16" s="166">
        <v>18.45</v>
      </c>
      <c r="CY16" s="166">
        <v>51.35</v>
      </c>
      <c r="CZ16" s="166">
        <v>32.116700000000002</v>
      </c>
      <c r="DA16" s="166">
        <v>30.033899999999999</v>
      </c>
      <c r="DB16" s="166">
        <v>-25.36</v>
      </c>
      <c r="DC16" s="167"/>
      <c r="DD16" s="166">
        <v>37.063099999999999</v>
      </c>
      <c r="DE16" s="166">
        <v>36.848999999999997</v>
      </c>
      <c r="DF16" s="166">
        <v>-101.9588</v>
      </c>
      <c r="DG16" s="166">
        <v>-1E-4</v>
      </c>
      <c r="DH16" s="166">
        <v>-15.5387</v>
      </c>
      <c r="DI16" s="167"/>
      <c r="DJ16" s="167"/>
      <c r="DK16" s="166">
        <v>26.8094</v>
      </c>
      <c r="DL16" s="167"/>
      <c r="DM16" s="166">
        <v>31.481000000000002</v>
      </c>
      <c r="DN16" s="166">
        <v>42.205800000000004</v>
      </c>
      <c r="DO16" s="167"/>
      <c r="DP16" s="166">
        <v>-3.11</v>
      </c>
      <c r="DQ16" s="166">
        <v>54.405000000000001</v>
      </c>
      <c r="DR16" s="166">
        <v>102.4883</v>
      </c>
      <c r="DS16" s="166">
        <v>-33.07</v>
      </c>
      <c r="DT16" s="166">
        <v>-33.44</v>
      </c>
      <c r="DU16" s="166">
        <v>97.37</v>
      </c>
      <c r="DV16" s="166">
        <v>49.03</v>
      </c>
      <c r="DW16" s="166">
        <v>103.63639999999999</v>
      </c>
      <c r="DX16" s="166">
        <v>100.67270000000001</v>
      </c>
      <c r="DY16" s="166">
        <v>5.6200999999999999</v>
      </c>
      <c r="DZ16" s="166">
        <v>4.2636000000000003</v>
      </c>
      <c r="EA16" s="166">
        <v>179.63419999999999</v>
      </c>
      <c r="EB16" s="166">
        <v>140.9939</v>
      </c>
      <c r="EC16" s="166">
        <v>135.92949999999999</v>
      </c>
      <c r="ED16" s="166">
        <v>138.10419999999999</v>
      </c>
      <c r="EE16" s="166">
        <v>78.907200000000003</v>
      </c>
      <c r="EF16" s="166">
        <v>70.451599999999999</v>
      </c>
      <c r="EG16" s="166">
        <v>-24.460999999999999</v>
      </c>
      <c r="EH16" s="166">
        <v>319.8879</v>
      </c>
      <c r="EI16" s="166">
        <v>381.15019999999998</v>
      </c>
      <c r="EJ16" s="167"/>
      <c r="EK16" s="166">
        <v>-29.129899999999999</v>
      </c>
      <c r="EL16" s="166">
        <v>-27.5471</v>
      </c>
      <c r="EM16" s="166">
        <v>11.089399999999999</v>
      </c>
      <c r="EN16" s="166">
        <v>29.585599999999999</v>
      </c>
      <c r="EO16" s="166">
        <v>27.484500000000001</v>
      </c>
      <c r="EP16" s="166">
        <v>38.448</v>
      </c>
      <c r="EQ16" s="166">
        <v>-41.215699999999998</v>
      </c>
      <c r="ER16" s="166">
        <v>-42.379899999999999</v>
      </c>
      <c r="ES16" s="166">
        <v>-35.337400000000002</v>
      </c>
      <c r="ET16" s="166">
        <v>0</v>
      </c>
      <c r="EU16" s="166">
        <v>-8.1300000000000008</v>
      </c>
      <c r="EV16" s="166">
        <v>1</v>
      </c>
      <c r="EW16" s="166">
        <v>9.1024999999999991</v>
      </c>
      <c r="EX16" s="166">
        <v>17.2484</v>
      </c>
      <c r="EY16" s="166">
        <v>-12.2768</v>
      </c>
      <c r="EZ16" s="166">
        <v>-11.8284</v>
      </c>
      <c r="FA16" s="166">
        <v>3.1448999999999998</v>
      </c>
      <c r="FB16" s="166">
        <v>-67.818100000000001</v>
      </c>
      <c r="FC16" s="166">
        <v>32.432099999999998</v>
      </c>
      <c r="FD16" s="167"/>
      <c r="FE16" s="166">
        <v>2.0768</v>
      </c>
      <c r="FF16" s="166">
        <v>2.0529000000000002</v>
      </c>
      <c r="FG16" s="166">
        <v>38.902900000000002</v>
      </c>
      <c r="FH16" s="166">
        <v>39.8489</v>
      </c>
      <c r="FI16" s="166">
        <v>38.4056</v>
      </c>
      <c r="FJ16" s="166">
        <v>11.7219</v>
      </c>
      <c r="FK16" s="166">
        <v>12.056900000000001</v>
      </c>
      <c r="FL16" s="166">
        <v>-9.0426000000000002</v>
      </c>
      <c r="FM16" s="166">
        <v>-2.9258000000000002</v>
      </c>
      <c r="FN16" s="166">
        <v>-2.9950000000000001</v>
      </c>
      <c r="FO16" s="166">
        <v>-17.528700000000001</v>
      </c>
      <c r="FP16" s="166">
        <v>0</v>
      </c>
      <c r="FQ16" s="166">
        <v>-2.0783</v>
      </c>
      <c r="FR16" s="166">
        <v>-18.22</v>
      </c>
      <c r="FS16" s="166">
        <v>12.061299999999999</v>
      </c>
      <c r="FT16" s="166">
        <v>0.7742</v>
      </c>
      <c r="FU16" s="166">
        <v>-7.35</v>
      </c>
      <c r="FV16" s="166">
        <v>18.29</v>
      </c>
      <c r="FW16" s="166">
        <v>0</v>
      </c>
      <c r="FX16" s="166">
        <v>10.4823</v>
      </c>
      <c r="FY16" s="166">
        <v>-12.317</v>
      </c>
      <c r="FZ16" s="166">
        <v>4.3230000000000004</v>
      </c>
      <c r="GA16" s="166">
        <v>7.6074000000000002</v>
      </c>
      <c r="GB16" s="166">
        <v>29.6</v>
      </c>
      <c r="GC16" s="166">
        <v>6.3525</v>
      </c>
      <c r="GD16" s="166">
        <v>15.6684</v>
      </c>
      <c r="GE16" s="166">
        <v>12.45</v>
      </c>
      <c r="GF16" s="166">
        <v>68.185699999999997</v>
      </c>
      <c r="GG16" s="166">
        <v>20.5</v>
      </c>
      <c r="GH16" s="166">
        <v>-14.1227</v>
      </c>
      <c r="GI16" s="167"/>
      <c r="GJ16" s="166">
        <v>0</v>
      </c>
      <c r="GK16" s="166">
        <v>1.2850999999999999</v>
      </c>
      <c r="GL16" s="167"/>
      <c r="GM16" s="167"/>
      <c r="GN16" s="166">
        <v>-11.4292</v>
      </c>
      <c r="GO16" s="166">
        <v>-19.997900000000001</v>
      </c>
      <c r="GP16" s="166">
        <v>21.1128</v>
      </c>
      <c r="GQ16" s="166">
        <v>30.671700000000001</v>
      </c>
      <c r="GR16" s="166">
        <v>55.992400000000004</v>
      </c>
      <c r="GS16" s="166">
        <v>57.530299999999997</v>
      </c>
      <c r="GT16" s="166">
        <v>-104.8292</v>
      </c>
      <c r="GU16" s="166">
        <v>-15.0465</v>
      </c>
      <c r="GV16" s="166">
        <v>27.872499999999999</v>
      </c>
      <c r="GW16" s="166">
        <v>-33.808399999999999</v>
      </c>
      <c r="GX16" s="166">
        <v>13.055899999999999</v>
      </c>
      <c r="GY16" s="166">
        <v>1.4942</v>
      </c>
      <c r="GZ16" s="166">
        <v>1.2023999999999999</v>
      </c>
      <c r="HA16" s="166">
        <v>14.4031</v>
      </c>
      <c r="HB16" s="166">
        <v>232.78479999999999</v>
      </c>
      <c r="HC16" s="166">
        <v>231.6139</v>
      </c>
      <c r="HD16" s="166">
        <v>266.5</v>
      </c>
      <c r="HE16" s="166">
        <v>-265.7088</v>
      </c>
      <c r="HF16" s="166">
        <v>-506.93279999999999</v>
      </c>
      <c r="HG16" s="166">
        <v>505.41609999999997</v>
      </c>
      <c r="HH16" s="166">
        <v>506.39339999999999</v>
      </c>
      <c r="HI16" s="166">
        <v>-220.19450000000001</v>
      </c>
      <c r="HJ16" s="166">
        <v>-219.58860000000001</v>
      </c>
      <c r="HK16" s="166">
        <v>-54.743000000000002</v>
      </c>
      <c r="HL16" s="166">
        <v>-47.003799999999998</v>
      </c>
      <c r="HM16" s="166">
        <v>71.194199999999995</v>
      </c>
      <c r="HN16" s="166">
        <v>72.355500000000006</v>
      </c>
      <c r="HO16" s="167"/>
      <c r="HP16" s="167"/>
      <c r="HQ16" s="166">
        <v>64.207800000000006</v>
      </c>
      <c r="HR16" s="166">
        <v>64.196799999999996</v>
      </c>
      <c r="HS16" s="166">
        <v>-49.773099999999999</v>
      </c>
      <c r="HT16" s="166">
        <v>-49.027700000000003</v>
      </c>
      <c r="HU16" s="166">
        <v>112.06</v>
      </c>
      <c r="HV16" s="166">
        <v>112.18</v>
      </c>
      <c r="HW16" s="166">
        <v>66</v>
      </c>
      <c r="HX16" s="166">
        <v>66.8</v>
      </c>
      <c r="HY16" s="166">
        <v>22.683900000000001</v>
      </c>
      <c r="HZ16" s="166">
        <v>25.68</v>
      </c>
      <c r="IA16" s="166">
        <v>-350.67910000000001</v>
      </c>
      <c r="IB16" s="166">
        <v>107.40940000000001</v>
      </c>
      <c r="IC16" s="166">
        <v>107.13549999999999</v>
      </c>
      <c r="ID16" s="167"/>
      <c r="IE16" s="166">
        <v>17.7</v>
      </c>
      <c r="IF16" s="166">
        <v>-61.7</v>
      </c>
      <c r="IG16" s="166">
        <v>-63.2</v>
      </c>
      <c r="IH16" s="167"/>
      <c r="II16" s="167"/>
      <c r="IJ16" s="166">
        <v>-494.35379999999998</v>
      </c>
      <c r="IK16" s="166">
        <v>-336.43880000000001</v>
      </c>
      <c r="IL16" s="166">
        <v>477.24709999999999</v>
      </c>
      <c r="IM16" s="166">
        <v>386.92899999999997</v>
      </c>
      <c r="IN16" s="166">
        <v>-6.7877000000000001</v>
      </c>
      <c r="IO16" s="166">
        <v>-374.89370000000002</v>
      </c>
      <c r="IP16" s="166">
        <v>375.98840000000001</v>
      </c>
      <c r="IQ16" s="166">
        <v>-147.82730000000001</v>
      </c>
      <c r="IR16" s="166">
        <v>-230.51320000000001</v>
      </c>
      <c r="IS16" s="166">
        <v>-373.66309999999999</v>
      </c>
      <c r="IT16" s="166">
        <v>111.1314</v>
      </c>
      <c r="IU16" s="166">
        <v>110.43640000000001</v>
      </c>
      <c r="IV16" s="166">
        <v>148.0316</v>
      </c>
      <c r="IW16" s="166">
        <v>-461.67009999999999</v>
      </c>
      <c r="IX16" s="166">
        <v>234.9204</v>
      </c>
      <c r="IY16" s="166">
        <v>-229.4485</v>
      </c>
      <c r="IZ16" s="166">
        <v>229.7989</v>
      </c>
      <c r="JA16" s="166">
        <v>-10.1501</v>
      </c>
      <c r="JB16" s="167"/>
      <c r="JC16" s="166">
        <v>26</v>
      </c>
      <c r="JD16" s="166">
        <v>7.6420000000000003</v>
      </c>
      <c r="JE16" s="167"/>
      <c r="JF16" s="166">
        <v>-25.6</v>
      </c>
      <c r="JG16" s="166">
        <v>6.08</v>
      </c>
      <c r="JH16" s="167"/>
      <c r="JI16" s="166">
        <v>-6.9138999999999999</v>
      </c>
      <c r="JJ16" s="166">
        <v>-52.355200000000004</v>
      </c>
      <c r="JK16" s="166">
        <v>-7.1182999999999996</v>
      </c>
      <c r="JL16" s="166">
        <v>40.200000000000003</v>
      </c>
      <c r="JM16" s="166">
        <v>55.790999999999997</v>
      </c>
      <c r="JN16" s="166">
        <v>55.750999999999998</v>
      </c>
      <c r="JO16" s="167"/>
      <c r="JP16" s="167"/>
      <c r="JQ16" s="166">
        <v>47.1798</v>
      </c>
      <c r="JR16" s="166">
        <v>46.273499999999999</v>
      </c>
      <c r="JS16" s="166">
        <v>45.536000000000001</v>
      </c>
      <c r="JT16" s="167"/>
      <c r="JU16" s="166">
        <v>-16.2</v>
      </c>
      <c r="JV16" s="166">
        <v>29.3005</v>
      </c>
      <c r="JW16" s="166">
        <v>5.4</v>
      </c>
      <c r="JX16" s="167"/>
      <c r="JY16" s="166">
        <v>-42.933999999999997</v>
      </c>
      <c r="JZ16" s="166">
        <v>76.963999999999999</v>
      </c>
      <c r="KA16" s="166">
        <v>55.185699999999997</v>
      </c>
      <c r="KB16" s="166">
        <v>-43.303899999999999</v>
      </c>
      <c r="KC16" s="166">
        <v>-75.591399999999993</v>
      </c>
      <c r="KD16" s="166">
        <v>45.824599999999997</v>
      </c>
      <c r="KE16" s="166">
        <v>29.9879</v>
      </c>
      <c r="KF16" s="166">
        <v>15.6</v>
      </c>
      <c r="KG16" s="166">
        <v>-15.7</v>
      </c>
      <c r="KH16" s="167"/>
      <c r="KI16" s="166">
        <v>88.982399999999998</v>
      </c>
    </row>
    <row r="17" spans="1:295" ht="18" customHeight="1" x14ac:dyDescent="0.3">
      <c r="A17" s="161" t="s">
        <v>48</v>
      </c>
      <c r="B17" s="161" t="s">
        <v>797</v>
      </c>
      <c r="C17" s="162">
        <v>0</v>
      </c>
      <c r="D17" s="162">
        <v>15.088900000000001</v>
      </c>
      <c r="E17" s="162">
        <v>-30.2043</v>
      </c>
      <c r="F17" s="162">
        <v>7.4920999999999998</v>
      </c>
      <c r="G17" s="162">
        <v>15.501799999999999</v>
      </c>
      <c r="H17" s="163"/>
      <c r="I17" s="162">
        <v>30.402699999999999</v>
      </c>
      <c r="J17" s="162">
        <v>-78.114699999999999</v>
      </c>
      <c r="K17" s="162">
        <v>37.691400000000002</v>
      </c>
      <c r="L17" s="162">
        <v>19.1374</v>
      </c>
      <c r="M17" s="162">
        <v>18.744800000000001</v>
      </c>
      <c r="N17" s="162">
        <v>22.2</v>
      </c>
      <c r="O17" s="162">
        <v>-32.764000000000003</v>
      </c>
      <c r="P17" s="162">
        <v>28.6</v>
      </c>
      <c r="Q17" s="162">
        <v>17.388000000000002</v>
      </c>
      <c r="R17" s="162">
        <v>-28.6</v>
      </c>
      <c r="S17" s="162">
        <v>12.859500000000001</v>
      </c>
      <c r="T17" s="162">
        <v>156.524</v>
      </c>
      <c r="U17" s="162">
        <v>13.0314</v>
      </c>
      <c r="V17" s="162">
        <v>13.482799999999999</v>
      </c>
      <c r="W17" s="162">
        <v>21.945799999999998</v>
      </c>
      <c r="X17" s="162">
        <v>11.571099999999999</v>
      </c>
      <c r="Y17" s="162">
        <v>5.4058999999999999</v>
      </c>
      <c r="Z17" s="162">
        <v>8.3295999999999992</v>
      </c>
      <c r="AA17" s="163"/>
      <c r="AB17" s="163"/>
      <c r="AC17" s="162">
        <v>-37.979999999999997</v>
      </c>
      <c r="AD17" s="162">
        <v>-37.99</v>
      </c>
      <c r="AE17" s="163"/>
      <c r="AF17" s="162">
        <v>-22.2</v>
      </c>
      <c r="AG17" s="163"/>
      <c r="AH17" s="162">
        <v>4.3220000000000001</v>
      </c>
      <c r="AI17" s="162">
        <v>0.20899999999999999</v>
      </c>
      <c r="AJ17" s="162">
        <v>-41.5</v>
      </c>
      <c r="AK17" s="162">
        <v>-41.42</v>
      </c>
      <c r="AL17" s="162">
        <v>-43.33</v>
      </c>
      <c r="AM17" s="162">
        <v>42.05</v>
      </c>
      <c r="AN17" s="162">
        <v>42.42</v>
      </c>
      <c r="AO17" s="163"/>
      <c r="AP17" s="162">
        <v>9.9335000000000004</v>
      </c>
      <c r="AQ17" s="162">
        <v>49.332299999999996</v>
      </c>
      <c r="AR17" s="162">
        <v>51.2913</v>
      </c>
      <c r="AS17" s="162">
        <v>51.531999999999996</v>
      </c>
      <c r="AT17" s="162">
        <v>0</v>
      </c>
      <c r="AU17" s="162">
        <v>-50.318300000000001</v>
      </c>
      <c r="AV17" s="162">
        <v>24.9435</v>
      </c>
      <c r="AW17" s="162">
        <v>27.170200000000001</v>
      </c>
      <c r="AX17" s="162">
        <v>46.349899999999998</v>
      </c>
      <c r="AY17" s="162">
        <v>47.0197</v>
      </c>
      <c r="AZ17" s="162">
        <v>4.2039999999999997</v>
      </c>
      <c r="BA17" s="162">
        <v>22.110900000000001</v>
      </c>
      <c r="BB17" s="162">
        <v>-391.10660000000001</v>
      </c>
      <c r="BC17" s="162">
        <v>-5.6273</v>
      </c>
      <c r="BD17" s="162">
        <v>-18.100000000000001</v>
      </c>
      <c r="BE17" s="162">
        <v>-17.899999999999999</v>
      </c>
      <c r="BF17" s="162">
        <v>0</v>
      </c>
      <c r="BG17" s="162">
        <v>56.085000000000001</v>
      </c>
      <c r="BH17" s="162">
        <v>-4.2493999999999996</v>
      </c>
      <c r="BI17" s="163"/>
      <c r="BJ17" s="162">
        <v>-41.14</v>
      </c>
      <c r="BK17" s="162">
        <v>2.7238000000000002</v>
      </c>
      <c r="BL17" s="163"/>
      <c r="BM17" s="162">
        <v>2.6162000000000001</v>
      </c>
      <c r="BN17" s="162">
        <v>450.36149999999998</v>
      </c>
      <c r="BO17" s="162">
        <v>60.457099999999997</v>
      </c>
      <c r="BP17" s="162">
        <v>60.6708</v>
      </c>
      <c r="BQ17" s="162">
        <v>-359.47609999999997</v>
      </c>
      <c r="BR17" s="162">
        <v>371.59379999999999</v>
      </c>
      <c r="BS17" s="163"/>
      <c r="BT17" s="162">
        <v>-17.004000000000001</v>
      </c>
      <c r="BU17" s="162">
        <v>19.023399999999999</v>
      </c>
      <c r="BV17" s="162">
        <v>64.158500000000004</v>
      </c>
      <c r="BW17" s="162">
        <v>25.47</v>
      </c>
      <c r="BX17" s="162">
        <v>18.07</v>
      </c>
      <c r="BY17" s="162">
        <v>45.56</v>
      </c>
      <c r="BZ17" s="162">
        <v>68.33</v>
      </c>
      <c r="CA17" s="162">
        <v>-13.2576</v>
      </c>
      <c r="CB17" s="162">
        <v>-13.391500000000001</v>
      </c>
      <c r="CC17" s="162">
        <v>78.58</v>
      </c>
      <c r="CD17" s="162">
        <v>79.391999999999996</v>
      </c>
      <c r="CE17" s="162">
        <v>39.658299999999997</v>
      </c>
      <c r="CF17" s="162">
        <v>-23.51</v>
      </c>
      <c r="CG17" s="162">
        <v>-22.8523</v>
      </c>
      <c r="CH17" s="162">
        <v>-5.9112999999999998</v>
      </c>
      <c r="CI17" s="162">
        <v>-43.387999999999998</v>
      </c>
      <c r="CJ17" s="163"/>
      <c r="CK17" s="163"/>
      <c r="CL17" s="162">
        <v>22.4</v>
      </c>
      <c r="CM17" s="162">
        <v>86.6</v>
      </c>
      <c r="CN17" s="162">
        <v>-11.92</v>
      </c>
      <c r="CO17" s="162">
        <v>45.0672</v>
      </c>
      <c r="CP17" s="162">
        <v>44.621200000000002</v>
      </c>
      <c r="CQ17" s="162">
        <v>44.816299999999998</v>
      </c>
      <c r="CR17" s="162">
        <v>-69.212800000000001</v>
      </c>
      <c r="CS17" s="162">
        <v>-69.278700000000001</v>
      </c>
      <c r="CT17" s="162">
        <v>39.447499999999998</v>
      </c>
      <c r="CU17" s="162">
        <v>-5.0292000000000003</v>
      </c>
      <c r="CV17" s="162">
        <v>43.415799999999997</v>
      </c>
      <c r="CW17" s="162">
        <v>9.8716000000000008</v>
      </c>
      <c r="CX17" s="162">
        <v>19.149999999999999</v>
      </c>
      <c r="CY17" s="162">
        <v>53.43</v>
      </c>
      <c r="CZ17" s="163"/>
      <c r="DA17" s="162">
        <v>30.473299999999998</v>
      </c>
      <c r="DB17" s="162">
        <v>-25.44</v>
      </c>
      <c r="DC17" s="163"/>
      <c r="DD17" s="162">
        <v>43.836199999999998</v>
      </c>
      <c r="DE17" s="162">
        <v>43.108199999999997</v>
      </c>
      <c r="DF17" s="162">
        <v>-117.4654</v>
      </c>
      <c r="DG17" s="162">
        <v>-2.0000000000000001E-4</v>
      </c>
      <c r="DH17" s="162">
        <v>-15.530200000000001</v>
      </c>
      <c r="DI17" s="162">
        <v>-73.599999999999994</v>
      </c>
      <c r="DJ17" s="163"/>
      <c r="DK17" s="162">
        <v>26.271100000000001</v>
      </c>
      <c r="DL17" s="162">
        <v>30.184899999999999</v>
      </c>
      <c r="DM17" s="162">
        <v>34.2988</v>
      </c>
      <c r="DN17" s="162">
        <v>42.791699999999999</v>
      </c>
      <c r="DO17" s="162">
        <v>29.86</v>
      </c>
      <c r="DP17" s="162">
        <v>-3.89</v>
      </c>
      <c r="DQ17" s="162">
        <v>55.255499999999998</v>
      </c>
      <c r="DR17" s="162">
        <v>116.7491</v>
      </c>
      <c r="DS17" s="162">
        <v>-33.06</v>
      </c>
      <c r="DT17" s="162">
        <v>-33.26</v>
      </c>
      <c r="DU17" s="162">
        <v>98.27</v>
      </c>
      <c r="DV17" s="162">
        <v>49.16</v>
      </c>
      <c r="DW17" s="162">
        <v>116.1636</v>
      </c>
      <c r="DX17" s="162">
        <v>115.7636</v>
      </c>
      <c r="DY17" s="162">
        <v>10.261900000000001</v>
      </c>
      <c r="DZ17" s="162">
        <v>9.2727000000000004</v>
      </c>
      <c r="EA17" s="162">
        <v>190.90809999999999</v>
      </c>
      <c r="EB17" s="162">
        <v>152.11410000000001</v>
      </c>
      <c r="EC17" s="162">
        <v>146.80170000000001</v>
      </c>
      <c r="ED17" s="162">
        <v>149.40369999999999</v>
      </c>
      <c r="EE17" s="162">
        <v>79.197800000000001</v>
      </c>
      <c r="EF17" s="162">
        <v>69.381200000000007</v>
      </c>
      <c r="EG17" s="162">
        <v>-25.079000000000001</v>
      </c>
      <c r="EH17" s="162">
        <v>373.17239999999998</v>
      </c>
      <c r="EI17" s="162">
        <v>367.1259</v>
      </c>
      <c r="EJ17" s="163"/>
      <c r="EK17" s="162">
        <v>-29.5078</v>
      </c>
      <c r="EL17" s="162">
        <v>-27.902100000000001</v>
      </c>
      <c r="EM17" s="162">
        <v>11.974600000000001</v>
      </c>
      <c r="EN17" s="162">
        <v>22.845700000000001</v>
      </c>
      <c r="EO17" s="162">
        <v>21.406600000000001</v>
      </c>
      <c r="EP17" s="162">
        <v>43.055999999999997</v>
      </c>
      <c r="EQ17" s="162">
        <v>-38.434399999999997</v>
      </c>
      <c r="ER17" s="162">
        <v>-39.398699999999998</v>
      </c>
      <c r="ES17" s="162">
        <v>-33.164000000000001</v>
      </c>
      <c r="ET17" s="162">
        <v>0</v>
      </c>
      <c r="EU17" s="162">
        <v>-16.53</v>
      </c>
      <c r="EV17" s="163"/>
      <c r="EW17" s="162">
        <v>5.3194999999999997</v>
      </c>
      <c r="EX17" s="162">
        <v>19.0991</v>
      </c>
      <c r="EY17" s="162">
        <v>-13.189399999999999</v>
      </c>
      <c r="EZ17" s="162">
        <v>-12.6273</v>
      </c>
      <c r="FA17" s="162">
        <v>4.0503999999999998</v>
      </c>
      <c r="FB17" s="162">
        <v>-67.227699999999999</v>
      </c>
      <c r="FC17" s="162">
        <v>32.0075</v>
      </c>
      <c r="FD17" s="163"/>
      <c r="FE17" s="162">
        <v>2.1696</v>
      </c>
      <c r="FF17" s="162">
        <v>2.1625000000000001</v>
      </c>
      <c r="FG17" s="162">
        <v>39.474200000000003</v>
      </c>
      <c r="FH17" s="162">
        <v>40.688299999999998</v>
      </c>
      <c r="FI17" s="162">
        <v>38.427799999999998</v>
      </c>
      <c r="FJ17" s="162">
        <v>12.726699999999999</v>
      </c>
      <c r="FK17" s="162">
        <v>12.224299999999999</v>
      </c>
      <c r="FL17" s="162">
        <v>-0.50239999999999996</v>
      </c>
      <c r="FM17" s="162">
        <v>-8.0489999999999995</v>
      </c>
      <c r="FN17" s="162">
        <v>-8.1531000000000002</v>
      </c>
      <c r="FO17" s="162">
        <v>-10.0982</v>
      </c>
      <c r="FP17" s="163"/>
      <c r="FQ17" s="162">
        <v>1.2763</v>
      </c>
      <c r="FR17" s="162">
        <v>-18.07</v>
      </c>
      <c r="FS17" s="162">
        <v>10.462199999999999</v>
      </c>
      <c r="FT17" s="162">
        <v>0.751</v>
      </c>
      <c r="FU17" s="162">
        <v>-6.09</v>
      </c>
      <c r="FV17" s="162">
        <v>17.34</v>
      </c>
      <c r="FW17" s="163"/>
      <c r="FX17" s="162">
        <v>10.803699999999999</v>
      </c>
      <c r="FY17" s="162">
        <v>-12.198</v>
      </c>
      <c r="FZ17" s="162">
        <v>4.5030000000000001</v>
      </c>
      <c r="GA17" s="162">
        <v>7.6520000000000001</v>
      </c>
      <c r="GB17" s="162">
        <v>30.16</v>
      </c>
      <c r="GC17" s="162">
        <v>-0.56399999999999995</v>
      </c>
      <c r="GD17" s="162">
        <v>10.071400000000001</v>
      </c>
      <c r="GE17" s="162">
        <v>12.63</v>
      </c>
      <c r="GF17" s="162">
        <v>68.695599999999999</v>
      </c>
      <c r="GG17" s="162">
        <v>17.7</v>
      </c>
      <c r="GH17" s="162">
        <v>-15.454599999999999</v>
      </c>
      <c r="GI17" s="163"/>
      <c r="GJ17" s="162">
        <v>0</v>
      </c>
      <c r="GK17" s="162">
        <v>1.3143</v>
      </c>
      <c r="GL17" s="163"/>
      <c r="GM17" s="163"/>
      <c r="GN17" s="162">
        <v>-11.1134</v>
      </c>
      <c r="GO17" s="162">
        <v>-21.086099999999998</v>
      </c>
      <c r="GP17" s="162">
        <v>20.075500000000002</v>
      </c>
      <c r="GQ17" s="162">
        <v>33.360700000000001</v>
      </c>
      <c r="GR17" s="162">
        <v>58.809600000000003</v>
      </c>
      <c r="GS17" s="162">
        <v>59.434199999999997</v>
      </c>
      <c r="GT17" s="162">
        <v>-111.4413</v>
      </c>
      <c r="GU17" s="162">
        <v>-15.158899999999999</v>
      </c>
      <c r="GV17" s="162">
        <v>28.637499999999999</v>
      </c>
      <c r="GW17" s="162">
        <v>-34.258499999999998</v>
      </c>
      <c r="GX17" s="162">
        <v>11.9549</v>
      </c>
      <c r="GY17" s="162">
        <v>2.1680000000000001</v>
      </c>
      <c r="GZ17" s="162">
        <v>1.8878999999999999</v>
      </c>
      <c r="HA17" s="162">
        <v>13.373100000000001</v>
      </c>
      <c r="HB17" s="162">
        <v>232.35640000000001</v>
      </c>
      <c r="HC17" s="162">
        <v>231.62129999999999</v>
      </c>
      <c r="HD17" s="162">
        <v>266.5</v>
      </c>
      <c r="HE17" s="162">
        <v>-266.0249</v>
      </c>
      <c r="HF17" s="162">
        <v>-494.5686</v>
      </c>
      <c r="HG17" s="162">
        <v>500.48719999999997</v>
      </c>
      <c r="HH17" s="162">
        <v>495.02600000000001</v>
      </c>
      <c r="HI17" s="162">
        <v>-219.2757</v>
      </c>
      <c r="HJ17" s="162">
        <v>-216.864</v>
      </c>
      <c r="HK17" s="162">
        <v>-53.329000000000001</v>
      </c>
      <c r="HL17" s="162">
        <v>-46.268799999999999</v>
      </c>
      <c r="HM17" s="162">
        <v>73.022800000000004</v>
      </c>
      <c r="HN17" s="162">
        <v>73.835300000000004</v>
      </c>
      <c r="HO17" s="162">
        <v>-173.20609999999999</v>
      </c>
      <c r="HP17" s="163"/>
      <c r="HQ17" s="162">
        <v>65.778899999999993</v>
      </c>
      <c r="HR17" s="162">
        <v>65.767899999999997</v>
      </c>
      <c r="HS17" s="162">
        <v>-51.612299999999998</v>
      </c>
      <c r="HT17" s="162">
        <v>-52.118699999999997</v>
      </c>
      <c r="HU17" s="162">
        <v>108.02</v>
      </c>
      <c r="HV17" s="162">
        <v>106.89</v>
      </c>
      <c r="HW17" s="162">
        <v>66.5</v>
      </c>
      <c r="HX17" s="162">
        <v>66.599999999999994</v>
      </c>
      <c r="HY17" s="162">
        <v>22.724499999999999</v>
      </c>
      <c r="HZ17" s="162">
        <v>26.24</v>
      </c>
      <c r="IA17" s="162">
        <v>-353.64229999999998</v>
      </c>
      <c r="IB17" s="162">
        <v>110.1897</v>
      </c>
      <c r="IC17" s="162">
        <v>110.61709999999999</v>
      </c>
      <c r="ID17" s="162">
        <v>12.2</v>
      </c>
      <c r="IE17" s="162">
        <v>17.8</v>
      </c>
      <c r="IF17" s="162">
        <v>-62.5</v>
      </c>
      <c r="IG17" s="162">
        <v>-64</v>
      </c>
      <c r="IH17" s="162">
        <v>1.2801</v>
      </c>
      <c r="II17" s="163"/>
      <c r="IJ17" s="162">
        <v>-489.13670000000002</v>
      </c>
      <c r="IK17" s="162">
        <v>-328.53219999999999</v>
      </c>
      <c r="IL17" s="162">
        <v>479.72230000000002</v>
      </c>
      <c r="IM17" s="162">
        <v>390.46359999999999</v>
      </c>
      <c r="IN17" s="162">
        <v>-11.862</v>
      </c>
      <c r="IO17" s="162">
        <v>-378.66950000000003</v>
      </c>
      <c r="IP17" s="162">
        <v>386.0206</v>
      </c>
      <c r="IQ17" s="162">
        <v>-148.64109999999999</v>
      </c>
      <c r="IR17" s="162">
        <v>-231.59700000000001</v>
      </c>
      <c r="IS17" s="162">
        <v>-380.8897</v>
      </c>
      <c r="IT17" s="162">
        <v>111.248</v>
      </c>
      <c r="IU17" s="162">
        <v>112.637</v>
      </c>
      <c r="IV17" s="162">
        <v>150.09710000000001</v>
      </c>
      <c r="IW17" s="162">
        <v>-469.27800000000002</v>
      </c>
      <c r="IX17" s="162">
        <v>235.27590000000001</v>
      </c>
      <c r="IY17" s="162">
        <v>-233.7578</v>
      </c>
      <c r="IZ17" s="162">
        <v>234.25370000000001</v>
      </c>
      <c r="JA17" s="162">
        <v>-9.6502999999999997</v>
      </c>
      <c r="JB17" s="163"/>
      <c r="JC17" s="162">
        <v>26.08</v>
      </c>
      <c r="JD17" s="163"/>
      <c r="JE17" s="162">
        <v>7.6189999999999998</v>
      </c>
      <c r="JF17" s="162">
        <v>-25.6</v>
      </c>
      <c r="JG17" s="162">
        <v>6.88</v>
      </c>
      <c r="JH17" s="163"/>
      <c r="JI17" s="162">
        <v>-7.0602999999999998</v>
      </c>
      <c r="JJ17" s="162">
        <v>-51.827300000000001</v>
      </c>
      <c r="JK17" s="162">
        <v>-6.7674000000000003</v>
      </c>
      <c r="JL17" s="162">
        <v>38.700000000000003</v>
      </c>
      <c r="JM17" s="162">
        <v>54.701999999999998</v>
      </c>
      <c r="JN17" s="162">
        <v>53.343000000000004</v>
      </c>
      <c r="JO17" s="162">
        <v>10.231</v>
      </c>
      <c r="JP17" s="162">
        <v>12.3727</v>
      </c>
      <c r="JQ17" s="162">
        <v>45.385599999999997</v>
      </c>
      <c r="JR17" s="162">
        <v>46.761299999999999</v>
      </c>
      <c r="JS17" s="162">
        <v>45.926200000000001</v>
      </c>
      <c r="JT17" s="163"/>
      <c r="JU17" s="162">
        <v>-16.7</v>
      </c>
      <c r="JV17" s="162">
        <v>28.9452</v>
      </c>
      <c r="JW17" s="162">
        <v>5.46</v>
      </c>
      <c r="JX17" s="163"/>
      <c r="JY17" s="162">
        <v>-41.902700000000003</v>
      </c>
      <c r="JZ17" s="162">
        <v>76.839500000000001</v>
      </c>
      <c r="KA17" s="162">
        <v>54.864100000000001</v>
      </c>
      <c r="KB17" s="162">
        <v>-42.036000000000001</v>
      </c>
      <c r="KC17" s="162">
        <v>-74.371399999999994</v>
      </c>
      <c r="KD17" s="162">
        <v>44.291200000000003</v>
      </c>
      <c r="KE17" s="162">
        <v>30.139700000000001</v>
      </c>
      <c r="KF17" s="162">
        <v>16.7</v>
      </c>
      <c r="KG17" s="162">
        <v>-16.7</v>
      </c>
      <c r="KH17" s="163"/>
      <c r="KI17" s="162">
        <v>77.475399999999993</v>
      </c>
    </row>
    <row r="18" spans="1:295" ht="18" customHeight="1" x14ac:dyDescent="0.3">
      <c r="A18" s="161" t="s">
        <v>48</v>
      </c>
      <c r="B18" s="161" t="s">
        <v>798</v>
      </c>
      <c r="C18" s="164">
        <v>0</v>
      </c>
      <c r="D18" s="164">
        <v>15.257899999999999</v>
      </c>
      <c r="E18" s="164">
        <v>-30.316600000000001</v>
      </c>
      <c r="F18" s="164">
        <v>7.7750000000000004</v>
      </c>
      <c r="G18" s="164">
        <v>15.570499999999999</v>
      </c>
      <c r="H18" s="165"/>
      <c r="I18" s="164">
        <v>30.8964</v>
      </c>
      <c r="J18" s="164">
        <v>-77.204300000000003</v>
      </c>
      <c r="K18" s="164">
        <v>37.907299999999999</v>
      </c>
      <c r="L18" s="164">
        <v>19.417400000000001</v>
      </c>
      <c r="M18" s="164">
        <v>18.881900000000002</v>
      </c>
      <c r="N18" s="164">
        <v>22.2</v>
      </c>
      <c r="O18" s="164">
        <v>-33.549999999999997</v>
      </c>
      <c r="P18" s="164">
        <v>30.8</v>
      </c>
      <c r="Q18" s="164">
        <v>17.388000000000002</v>
      </c>
      <c r="R18" s="164">
        <v>-30.8</v>
      </c>
      <c r="S18" s="164">
        <v>12.3637</v>
      </c>
      <c r="T18" s="164">
        <v>156.1644</v>
      </c>
      <c r="U18" s="164">
        <v>13.614800000000001</v>
      </c>
      <c r="V18" s="164">
        <v>13.7372</v>
      </c>
      <c r="W18" s="164">
        <v>22.690999999999999</v>
      </c>
      <c r="X18" s="164">
        <v>12.419499999999999</v>
      </c>
      <c r="Y18" s="164">
        <v>5.7447999999999997</v>
      </c>
      <c r="Z18" s="164">
        <v>8.1930999999999994</v>
      </c>
      <c r="AA18" s="165"/>
      <c r="AB18" s="165"/>
      <c r="AC18" s="164">
        <v>-38.76</v>
      </c>
      <c r="AD18" s="164">
        <v>-38.729999999999997</v>
      </c>
      <c r="AE18" s="165"/>
      <c r="AF18" s="164">
        <v>-22.2</v>
      </c>
      <c r="AG18" s="164">
        <v>33</v>
      </c>
      <c r="AH18" s="164">
        <v>5.39</v>
      </c>
      <c r="AI18" s="164">
        <v>0.22</v>
      </c>
      <c r="AJ18" s="164">
        <v>-42.84</v>
      </c>
      <c r="AK18" s="164">
        <v>-42.48</v>
      </c>
      <c r="AL18" s="164">
        <v>-41.74</v>
      </c>
      <c r="AM18" s="164">
        <v>42.63</v>
      </c>
      <c r="AN18" s="164">
        <v>42.87</v>
      </c>
      <c r="AO18" s="165"/>
      <c r="AP18" s="164">
        <v>9.8655000000000008</v>
      </c>
      <c r="AQ18" s="164">
        <v>50.524299999999997</v>
      </c>
      <c r="AR18" s="164">
        <v>52.358499999999999</v>
      </c>
      <c r="AS18" s="164">
        <v>52.607500000000002</v>
      </c>
      <c r="AT18" s="164">
        <v>0</v>
      </c>
      <c r="AU18" s="164">
        <v>-52.385899999999999</v>
      </c>
      <c r="AV18" s="164">
        <v>31.454499999999999</v>
      </c>
      <c r="AW18" s="164">
        <v>30.081</v>
      </c>
      <c r="AX18" s="164">
        <v>47.0197</v>
      </c>
      <c r="AY18" s="164">
        <v>48.0914</v>
      </c>
      <c r="AZ18" s="164">
        <v>4.2039999999999997</v>
      </c>
      <c r="BA18" s="164">
        <v>24.345800000000001</v>
      </c>
      <c r="BB18" s="164">
        <v>-398.46010000000001</v>
      </c>
      <c r="BC18" s="164">
        <v>-5.8861999999999997</v>
      </c>
      <c r="BD18" s="164">
        <v>-17.899999999999999</v>
      </c>
      <c r="BE18" s="164">
        <v>-18</v>
      </c>
      <c r="BF18" s="164">
        <v>0</v>
      </c>
      <c r="BG18" s="164">
        <v>57.9298</v>
      </c>
      <c r="BH18" s="164">
        <v>-4.1898</v>
      </c>
      <c r="BI18" s="165"/>
      <c r="BJ18" s="164">
        <v>-42.941099999999999</v>
      </c>
      <c r="BK18" s="164">
        <v>2.6040999999999999</v>
      </c>
      <c r="BL18" s="165"/>
      <c r="BM18" s="164">
        <v>2.5183</v>
      </c>
      <c r="BN18" s="164">
        <v>452.9556</v>
      </c>
      <c r="BO18" s="164">
        <v>71.748999999999995</v>
      </c>
      <c r="BP18" s="164">
        <v>71.0471</v>
      </c>
      <c r="BQ18" s="164">
        <v>-361.00729999999999</v>
      </c>
      <c r="BR18" s="164">
        <v>390.4812</v>
      </c>
      <c r="BS18" s="165"/>
      <c r="BT18" s="164">
        <v>-45.888599999999997</v>
      </c>
      <c r="BU18" s="164">
        <v>45.714799999999997</v>
      </c>
      <c r="BV18" s="164">
        <v>67.322100000000006</v>
      </c>
      <c r="BW18" s="164">
        <v>25.26</v>
      </c>
      <c r="BX18" s="164">
        <v>18.04</v>
      </c>
      <c r="BY18" s="164">
        <v>45.56</v>
      </c>
      <c r="BZ18" s="164">
        <v>67.58</v>
      </c>
      <c r="CA18" s="164">
        <v>-15.132999999999999</v>
      </c>
      <c r="CB18" s="164">
        <v>-15.4009</v>
      </c>
      <c r="CC18" s="164">
        <v>85.979399999999998</v>
      </c>
      <c r="CD18" s="164">
        <v>86.0184</v>
      </c>
      <c r="CE18" s="164">
        <v>38.588799999999999</v>
      </c>
      <c r="CF18" s="164">
        <v>-42.1967</v>
      </c>
      <c r="CG18" s="164">
        <v>-42.484499999999997</v>
      </c>
      <c r="CH18" s="164">
        <v>-6.4588999999999999</v>
      </c>
      <c r="CI18" s="164">
        <v>-50.819800000000001</v>
      </c>
      <c r="CJ18" s="165"/>
      <c r="CK18" s="165"/>
      <c r="CL18" s="164">
        <v>10.7</v>
      </c>
      <c r="CM18" s="164">
        <v>100.3</v>
      </c>
      <c r="CN18" s="164">
        <v>-11.95</v>
      </c>
      <c r="CO18" s="164">
        <v>33.6738</v>
      </c>
      <c r="CP18" s="164">
        <v>33.2547</v>
      </c>
      <c r="CQ18" s="164">
        <v>33.497300000000003</v>
      </c>
      <c r="CR18" s="164">
        <v>-55.928400000000003</v>
      </c>
      <c r="CS18" s="164">
        <v>-55.4405</v>
      </c>
      <c r="CT18" s="164">
        <v>33.206699999999998</v>
      </c>
      <c r="CU18" s="164">
        <v>-13.2883</v>
      </c>
      <c r="CV18" s="164">
        <v>36.538699999999999</v>
      </c>
      <c r="CW18" s="164">
        <v>10.1099</v>
      </c>
      <c r="CX18" s="164">
        <v>21.37</v>
      </c>
      <c r="CY18" s="164">
        <v>55.05</v>
      </c>
      <c r="CZ18" s="164">
        <v>33.054200000000002</v>
      </c>
      <c r="DA18" s="164">
        <v>30.912800000000001</v>
      </c>
      <c r="DB18" s="164">
        <v>-25.71</v>
      </c>
      <c r="DC18" s="165"/>
      <c r="DD18" s="164">
        <v>51.996099999999998</v>
      </c>
      <c r="DE18" s="164">
        <v>50.027000000000001</v>
      </c>
      <c r="DF18" s="164">
        <v>-114.0337</v>
      </c>
      <c r="DG18" s="164">
        <v>-2.0000000000000001E-4</v>
      </c>
      <c r="DH18" s="164">
        <v>-15.8062</v>
      </c>
      <c r="DI18" s="164">
        <v>-75.900000000000006</v>
      </c>
      <c r="DJ18" s="164">
        <v>-77.5</v>
      </c>
      <c r="DK18" s="164">
        <v>26.776399999999999</v>
      </c>
      <c r="DL18" s="164">
        <v>31.3568</v>
      </c>
      <c r="DM18" s="164">
        <v>35.238100000000003</v>
      </c>
      <c r="DN18" s="164">
        <v>44.549599999999998</v>
      </c>
      <c r="DO18" s="164">
        <v>31.1</v>
      </c>
      <c r="DP18" s="164">
        <v>-3.95</v>
      </c>
      <c r="DQ18" s="164">
        <v>57.131999999999998</v>
      </c>
      <c r="DR18" s="164">
        <v>113.3164</v>
      </c>
      <c r="DS18" s="164">
        <v>-33.43</v>
      </c>
      <c r="DT18" s="164">
        <v>-33.799999999999997</v>
      </c>
      <c r="DU18" s="164">
        <v>101.42</v>
      </c>
      <c r="DV18" s="164">
        <v>50.96</v>
      </c>
      <c r="DW18" s="164">
        <v>113.9455</v>
      </c>
      <c r="DX18" s="164">
        <v>112.4</v>
      </c>
      <c r="DY18" s="164">
        <v>4.6288</v>
      </c>
      <c r="DZ18" s="164">
        <v>4.0999999999999996</v>
      </c>
      <c r="EA18" s="164">
        <v>189.96940000000001</v>
      </c>
      <c r="EB18" s="164">
        <v>151.05070000000001</v>
      </c>
      <c r="EC18" s="164">
        <v>145.3254</v>
      </c>
      <c r="ED18" s="164">
        <v>146.0652</v>
      </c>
      <c r="EE18" s="164">
        <v>78.095299999999995</v>
      </c>
      <c r="EF18" s="164">
        <v>63.329900000000002</v>
      </c>
      <c r="EG18" s="164">
        <v>-25.437999999999999</v>
      </c>
      <c r="EH18" s="164">
        <v>375.024</v>
      </c>
      <c r="EI18" s="164">
        <v>359.16419999999999</v>
      </c>
      <c r="EJ18" s="165"/>
      <c r="EK18" s="164">
        <v>-29.020900000000001</v>
      </c>
      <c r="EL18" s="164">
        <v>-27.27</v>
      </c>
      <c r="EM18" s="164">
        <v>0</v>
      </c>
      <c r="EN18" s="164">
        <v>20.867799999999999</v>
      </c>
      <c r="EO18" s="164">
        <v>19.304400000000001</v>
      </c>
      <c r="EP18" s="164">
        <v>58.415999999999997</v>
      </c>
      <c r="EQ18" s="164">
        <v>-40.582700000000003</v>
      </c>
      <c r="ER18" s="164">
        <v>-41.363799999999998</v>
      </c>
      <c r="ES18" s="164">
        <v>-30.7882</v>
      </c>
      <c r="ET18" s="164">
        <v>16.48</v>
      </c>
      <c r="EU18" s="164">
        <v>-15.09</v>
      </c>
      <c r="EV18" s="165"/>
      <c r="EW18" s="164">
        <v>5.6966000000000001</v>
      </c>
      <c r="EX18" s="164">
        <v>13.869300000000001</v>
      </c>
      <c r="EY18" s="164">
        <v>-12.987299999999999</v>
      </c>
      <c r="EZ18" s="164">
        <v>-12.4559</v>
      </c>
      <c r="FA18" s="164">
        <v>3.4459</v>
      </c>
      <c r="FB18" s="164">
        <v>-61.2697</v>
      </c>
      <c r="FC18" s="164">
        <v>29.078600000000002</v>
      </c>
      <c r="FD18" s="165"/>
      <c r="FE18" s="164">
        <v>2.2103000000000002</v>
      </c>
      <c r="FF18" s="164">
        <v>2.1088</v>
      </c>
      <c r="FG18" s="164">
        <v>39.255200000000002</v>
      </c>
      <c r="FH18" s="164">
        <v>38.296900000000001</v>
      </c>
      <c r="FI18" s="164">
        <v>37.232799999999997</v>
      </c>
      <c r="FJ18" s="164">
        <v>15.071099999999999</v>
      </c>
      <c r="FK18" s="164">
        <v>13.731400000000001</v>
      </c>
      <c r="FL18" s="164">
        <v>1.0046999999999999</v>
      </c>
      <c r="FM18" s="164">
        <v>-2.7429999999999999</v>
      </c>
      <c r="FN18" s="164">
        <v>-2.2745000000000002</v>
      </c>
      <c r="FO18" s="164">
        <v>-9.4979999999999993</v>
      </c>
      <c r="FP18" s="165"/>
      <c r="FQ18" s="164">
        <v>-5.6800000000000003E-2</v>
      </c>
      <c r="FR18" s="164">
        <v>-19.829999999999998</v>
      </c>
      <c r="FS18" s="164">
        <v>10.0838</v>
      </c>
      <c r="FT18" s="164">
        <v>0.7974</v>
      </c>
      <c r="FU18" s="164">
        <v>-6.18</v>
      </c>
      <c r="FV18" s="164">
        <v>17.079999999999998</v>
      </c>
      <c r="FW18" s="165"/>
      <c r="FX18" s="164">
        <v>10.563000000000001</v>
      </c>
      <c r="FY18" s="164">
        <v>-12.17</v>
      </c>
      <c r="FZ18" s="164">
        <v>4.3949999999999996</v>
      </c>
      <c r="GA18" s="164">
        <v>7.7287999999999997</v>
      </c>
      <c r="GB18" s="164">
        <v>28.17</v>
      </c>
      <c r="GC18" s="164">
        <v>-2.1179000000000001</v>
      </c>
      <c r="GD18" s="164">
        <v>9.7210000000000001</v>
      </c>
      <c r="GE18" s="164">
        <v>13.29</v>
      </c>
      <c r="GF18" s="164">
        <v>68.741799999999998</v>
      </c>
      <c r="GG18" s="164">
        <v>21.2</v>
      </c>
      <c r="GH18" s="164">
        <v>-16.1221</v>
      </c>
      <c r="GI18" s="165"/>
      <c r="GJ18" s="164">
        <v>0</v>
      </c>
      <c r="GK18" s="164">
        <v>1.3164</v>
      </c>
      <c r="GL18" s="165"/>
      <c r="GM18" s="165"/>
      <c r="GN18" s="164">
        <v>-12.357900000000001</v>
      </c>
      <c r="GO18" s="164">
        <v>-22.543299999999999</v>
      </c>
      <c r="GP18" s="164">
        <v>19.715699999999998</v>
      </c>
      <c r="GQ18" s="164">
        <v>33.948900000000002</v>
      </c>
      <c r="GR18" s="164">
        <v>59.908799999999999</v>
      </c>
      <c r="GS18" s="164">
        <v>59.907699999999998</v>
      </c>
      <c r="GT18" s="164">
        <v>-112.5194</v>
      </c>
      <c r="GU18" s="164">
        <v>-15.816599999999999</v>
      </c>
      <c r="GV18" s="164">
        <v>28.977799999999998</v>
      </c>
      <c r="GW18" s="164">
        <v>-35.228099999999998</v>
      </c>
      <c r="GX18" s="164">
        <v>13.138999999999999</v>
      </c>
      <c r="GY18" s="164">
        <v>2.7345000000000002</v>
      </c>
      <c r="GZ18" s="164">
        <v>2.468</v>
      </c>
      <c r="HA18" s="164">
        <v>15</v>
      </c>
      <c r="HB18" s="164">
        <v>237.97640000000001</v>
      </c>
      <c r="HC18" s="164">
        <v>238.09979999999999</v>
      </c>
      <c r="HD18" s="164">
        <v>276.60000000000002</v>
      </c>
      <c r="HE18" s="164">
        <v>-275.62380000000002</v>
      </c>
      <c r="HF18" s="164">
        <v>-500.90600000000001</v>
      </c>
      <c r="HG18" s="164">
        <v>505.50349999999997</v>
      </c>
      <c r="HH18" s="164">
        <v>502.10759999999999</v>
      </c>
      <c r="HI18" s="164">
        <v>-223.55969999999999</v>
      </c>
      <c r="HJ18" s="164">
        <v>-222.85480000000001</v>
      </c>
      <c r="HK18" s="164">
        <v>-50.958199999999998</v>
      </c>
      <c r="HL18" s="164">
        <v>-43.049300000000002</v>
      </c>
      <c r="HM18" s="164">
        <v>72.932900000000004</v>
      </c>
      <c r="HN18" s="164">
        <v>70.839299999999994</v>
      </c>
      <c r="HO18" s="165"/>
      <c r="HP18" s="165"/>
      <c r="HQ18" s="164">
        <v>66.899500000000003</v>
      </c>
      <c r="HR18" s="164">
        <v>65.745900000000006</v>
      </c>
      <c r="HS18" s="164">
        <v>-57.465800000000002</v>
      </c>
      <c r="HT18" s="164">
        <v>-56.916600000000003</v>
      </c>
      <c r="HU18" s="164">
        <v>105.55</v>
      </c>
      <c r="HV18" s="164">
        <v>106.35</v>
      </c>
      <c r="HW18" s="164">
        <v>72.7</v>
      </c>
      <c r="HX18" s="164">
        <v>73.099999999999994</v>
      </c>
      <c r="HY18" s="164">
        <v>22.622</v>
      </c>
      <c r="HZ18" s="164">
        <v>28.24</v>
      </c>
      <c r="IA18" s="164">
        <v>-367.26639999999998</v>
      </c>
      <c r="IB18" s="164">
        <v>111.4585</v>
      </c>
      <c r="IC18" s="164">
        <v>112.3587</v>
      </c>
      <c r="ID18" s="165"/>
      <c r="IE18" s="164">
        <v>31.4</v>
      </c>
      <c r="IF18" s="164">
        <v>-65.099999999999994</v>
      </c>
      <c r="IG18" s="164">
        <v>-66.7</v>
      </c>
      <c r="IH18" s="164">
        <v>1.4649000000000001</v>
      </c>
      <c r="II18" s="164">
        <v>1.2029000000000001</v>
      </c>
      <c r="IJ18" s="164">
        <v>-493.86270000000002</v>
      </c>
      <c r="IK18" s="164">
        <v>-315.31990000000002</v>
      </c>
      <c r="IL18" s="164">
        <v>509.73480000000001</v>
      </c>
      <c r="IM18" s="164">
        <v>407.83479999999997</v>
      </c>
      <c r="IN18" s="164">
        <v>-17.7104</v>
      </c>
      <c r="IO18" s="164">
        <v>-398.81959999999998</v>
      </c>
      <c r="IP18" s="164">
        <v>398.0027</v>
      </c>
      <c r="IQ18" s="164">
        <v>-151.28290000000001</v>
      </c>
      <c r="IR18" s="164">
        <v>-234.64830000000001</v>
      </c>
      <c r="IS18" s="164">
        <v>-393.33749999999998</v>
      </c>
      <c r="IT18" s="164">
        <v>114.8556</v>
      </c>
      <c r="IU18" s="164">
        <v>114.90349999999999</v>
      </c>
      <c r="IV18" s="164">
        <v>156.89599999999999</v>
      </c>
      <c r="IW18" s="164">
        <v>-493.71409999999997</v>
      </c>
      <c r="IX18" s="164">
        <v>242.9794</v>
      </c>
      <c r="IY18" s="164">
        <v>-248.69200000000001</v>
      </c>
      <c r="IZ18" s="164">
        <v>249.69730000000001</v>
      </c>
      <c r="JA18" s="164">
        <v>-10.5457</v>
      </c>
      <c r="JB18" s="165"/>
      <c r="JC18" s="164">
        <v>28.48</v>
      </c>
      <c r="JD18" s="164">
        <v>7.5650000000000004</v>
      </c>
      <c r="JE18" s="164">
        <v>7.5410000000000004</v>
      </c>
      <c r="JF18" s="164">
        <v>-27.68</v>
      </c>
      <c r="JG18" s="164">
        <v>8.9600000000000009</v>
      </c>
      <c r="JH18" s="165"/>
      <c r="JI18" s="164">
        <v>-9.4040999999999997</v>
      </c>
      <c r="JJ18" s="164">
        <v>-53.615600000000001</v>
      </c>
      <c r="JK18" s="164">
        <v>0.26400000000000001</v>
      </c>
      <c r="JL18" s="164">
        <v>34.9</v>
      </c>
      <c r="JM18" s="164">
        <v>53.213000000000001</v>
      </c>
      <c r="JN18" s="164">
        <v>53.518999999999998</v>
      </c>
      <c r="JO18" s="165"/>
      <c r="JP18" s="164">
        <v>12.1074</v>
      </c>
      <c r="JQ18" s="164">
        <v>47.070300000000003</v>
      </c>
      <c r="JR18" s="164">
        <v>47.287300000000002</v>
      </c>
      <c r="JS18" s="164">
        <v>45.572099999999999</v>
      </c>
      <c r="JT18" s="165"/>
      <c r="JU18" s="164">
        <v>-28.8</v>
      </c>
      <c r="JV18" s="164">
        <v>10.821099999999999</v>
      </c>
      <c r="JW18" s="164">
        <v>5.68</v>
      </c>
      <c r="JX18" s="165"/>
      <c r="JY18" s="164">
        <v>-37.688899999999997</v>
      </c>
      <c r="JZ18" s="164">
        <v>74.632999999999996</v>
      </c>
      <c r="KA18" s="164">
        <v>52.6892</v>
      </c>
      <c r="KB18" s="164">
        <v>-38.0732</v>
      </c>
      <c r="KC18" s="164">
        <v>-73.621700000000004</v>
      </c>
      <c r="KD18" s="164">
        <v>41.861699999999999</v>
      </c>
      <c r="KE18" s="164">
        <v>31.224499999999999</v>
      </c>
      <c r="KF18" s="164">
        <v>29.7</v>
      </c>
      <c r="KG18" s="164">
        <v>-28.2</v>
      </c>
      <c r="KH18" s="165"/>
      <c r="KI18" s="164">
        <v>94.978099999999998</v>
      </c>
    </row>
    <row r="19" spans="1:295" ht="18" customHeight="1" x14ac:dyDescent="0.3">
      <c r="A19" s="161" t="s">
        <v>48</v>
      </c>
      <c r="B19" s="161" t="s">
        <v>799</v>
      </c>
      <c r="C19" s="164">
        <v>0</v>
      </c>
      <c r="D19" s="164">
        <v>15.6538</v>
      </c>
      <c r="E19" s="164">
        <v>-31.1144</v>
      </c>
      <c r="F19" s="164">
        <v>8.0056999999999992</v>
      </c>
      <c r="G19" s="164">
        <v>16.3797</v>
      </c>
      <c r="H19" s="165"/>
      <c r="I19" s="164">
        <v>32.570399999999999</v>
      </c>
      <c r="J19" s="164">
        <v>-79.471800000000002</v>
      </c>
      <c r="K19" s="164">
        <v>43.626600000000003</v>
      </c>
      <c r="L19" s="164">
        <v>22.0533</v>
      </c>
      <c r="M19" s="164">
        <v>21.509799999999998</v>
      </c>
      <c r="N19" s="164">
        <v>15.54</v>
      </c>
      <c r="O19" s="164">
        <v>-28.097999999999999</v>
      </c>
      <c r="P19" s="164">
        <v>24.2</v>
      </c>
      <c r="Q19" s="164">
        <v>18.216000000000001</v>
      </c>
      <c r="R19" s="164">
        <v>-24.2</v>
      </c>
      <c r="S19" s="164">
        <v>12.314</v>
      </c>
      <c r="T19" s="164">
        <v>161.65</v>
      </c>
      <c r="U19" s="164">
        <v>14.065799999999999</v>
      </c>
      <c r="V19" s="164">
        <v>14.3165</v>
      </c>
      <c r="W19" s="164">
        <v>23.979500000000002</v>
      </c>
      <c r="X19" s="164">
        <v>12.145200000000001</v>
      </c>
      <c r="Y19" s="164">
        <v>5.3692000000000002</v>
      </c>
      <c r="Z19" s="164">
        <v>8.1343999999999994</v>
      </c>
      <c r="AA19" s="165"/>
      <c r="AB19" s="165"/>
      <c r="AC19" s="164">
        <v>-41.3</v>
      </c>
      <c r="AD19" s="164">
        <v>-41.32</v>
      </c>
      <c r="AE19" s="165"/>
      <c r="AF19" s="164">
        <v>-13.32</v>
      </c>
      <c r="AG19" s="164">
        <v>26.4</v>
      </c>
      <c r="AH19" s="164">
        <v>4.6900000000000004</v>
      </c>
      <c r="AI19" s="164">
        <v>0.217</v>
      </c>
      <c r="AJ19" s="164">
        <v>-40.94</v>
      </c>
      <c r="AK19" s="164">
        <v>-41.04</v>
      </c>
      <c r="AL19" s="164">
        <v>-49.81</v>
      </c>
      <c r="AM19" s="164">
        <v>40.93</v>
      </c>
      <c r="AN19" s="164">
        <v>41.09</v>
      </c>
      <c r="AO19" s="165"/>
      <c r="AP19" s="164">
        <v>8.8062000000000005</v>
      </c>
      <c r="AQ19" s="164">
        <v>53.365600000000001</v>
      </c>
      <c r="AR19" s="164">
        <v>55.118899999999996</v>
      </c>
      <c r="AS19" s="164">
        <v>57.282699999999998</v>
      </c>
      <c r="AT19" s="164">
        <v>0</v>
      </c>
      <c r="AU19" s="164">
        <v>-51.375100000000003</v>
      </c>
      <c r="AV19" s="164">
        <v>9.6823999999999995</v>
      </c>
      <c r="AW19" s="164">
        <v>8.4042999999999992</v>
      </c>
      <c r="AX19" s="164">
        <v>52.779899999999998</v>
      </c>
      <c r="AY19" s="164">
        <v>53.717700000000001</v>
      </c>
      <c r="AZ19" s="164">
        <v>1.0632999999999999</v>
      </c>
      <c r="BA19" s="164">
        <v>6.2809999999999997</v>
      </c>
      <c r="BB19" s="164">
        <v>-388.60599999999999</v>
      </c>
      <c r="BC19" s="164">
        <v>-7.2257999999999996</v>
      </c>
      <c r="BD19" s="164">
        <v>-17.5</v>
      </c>
      <c r="BE19" s="164">
        <v>-17.5</v>
      </c>
      <c r="BF19" s="164">
        <v>0</v>
      </c>
      <c r="BG19" s="164">
        <v>56.746699999999997</v>
      </c>
      <c r="BH19" s="164">
        <v>-4.3423999999999996</v>
      </c>
      <c r="BI19" s="165"/>
      <c r="BJ19" s="164">
        <v>-43.146799999999999</v>
      </c>
      <c r="BK19" s="164">
        <v>3.4477000000000002</v>
      </c>
      <c r="BL19" s="165"/>
      <c r="BM19" s="164">
        <v>2.7860999999999998</v>
      </c>
      <c r="BN19" s="164">
        <v>444.68509999999998</v>
      </c>
      <c r="BO19" s="164">
        <v>73.976799999999997</v>
      </c>
      <c r="BP19" s="164">
        <v>74.617699999999999</v>
      </c>
      <c r="BQ19" s="164">
        <v>-377.33789999999999</v>
      </c>
      <c r="BR19" s="164">
        <v>390.94490000000002</v>
      </c>
      <c r="BS19" s="165"/>
      <c r="BT19" s="164">
        <v>-37.298900000000003</v>
      </c>
      <c r="BU19" s="164">
        <v>37.916600000000003</v>
      </c>
      <c r="BV19" s="164">
        <v>70.405699999999996</v>
      </c>
      <c r="BW19" s="164">
        <v>25.98</v>
      </c>
      <c r="BX19" s="164">
        <v>18.940000000000001</v>
      </c>
      <c r="BY19" s="164">
        <v>48.11</v>
      </c>
      <c r="BZ19" s="164">
        <v>70.39</v>
      </c>
      <c r="CA19" s="164">
        <v>-17.678100000000001</v>
      </c>
      <c r="CB19" s="164">
        <v>-17.4102</v>
      </c>
      <c r="CC19" s="164">
        <v>86.2864</v>
      </c>
      <c r="CD19" s="164">
        <v>88.040700000000001</v>
      </c>
      <c r="CE19" s="164">
        <v>37.413400000000003</v>
      </c>
      <c r="CF19" s="164">
        <v>-41.2194</v>
      </c>
      <c r="CG19" s="164">
        <v>-41.134799999999998</v>
      </c>
      <c r="CH19" s="164">
        <v>-5.1292</v>
      </c>
      <c r="CI19" s="164">
        <v>-52.611499999999999</v>
      </c>
      <c r="CJ19" s="165"/>
      <c r="CK19" s="165"/>
      <c r="CL19" s="164">
        <v>16.399999999999999</v>
      </c>
      <c r="CM19" s="164">
        <v>104.8</v>
      </c>
      <c r="CN19" s="164">
        <v>-12.7</v>
      </c>
      <c r="CO19" s="164">
        <v>38.035800000000002</v>
      </c>
      <c r="CP19" s="164">
        <v>37.550899999999999</v>
      </c>
      <c r="CQ19" s="164">
        <v>37.100700000000003</v>
      </c>
      <c r="CR19" s="164">
        <v>-54.8551</v>
      </c>
      <c r="CS19" s="164">
        <v>-54.967799999999997</v>
      </c>
      <c r="CT19" s="164">
        <v>28.822299999999998</v>
      </c>
      <c r="CU19" s="164">
        <v>-11.366899999999999</v>
      </c>
      <c r="CV19" s="164">
        <v>31.242999999999999</v>
      </c>
      <c r="CW19" s="164">
        <v>10.7431</v>
      </c>
      <c r="CX19" s="164">
        <v>19.75</v>
      </c>
      <c r="CY19" s="164">
        <v>57.76</v>
      </c>
      <c r="CZ19" s="164">
        <v>34.4604</v>
      </c>
      <c r="DA19" s="164">
        <v>32.6706</v>
      </c>
      <c r="DB19" s="164">
        <v>-26.61</v>
      </c>
      <c r="DC19" s="165"/>
      <c r="DD19" s="164">
        <v>53.194200000000002</v>
      </c>
      <c r="DE19" s="164">
        <v>52.579099999999997</v>
      </c>
      <c r="DF19" s="164">
        <v>-122.0968</v>
      </c>
      <c r="DG19" s="164">
        <v>-2.0000000000000001E-4</v>
      </c>
      <c r="DH19" s="164">
        <v>-16.222200000000001</v>
      </c>
      <c r="DI19" s="164">
        <v>-82.7</v>
      </c>
      <c r="DJ19" s="164">
        <v>-82.9</v>
      </c>
      <c r="DK19" s="164">
        <v>27.3367</v>
      </c>
      <c r="DL19" s="164">
        <v>34.286499999999997</v>
      </c>
      <c r="DM19" s="164">
        <v>41.343499999999999</v>
      </c>
      <c r="DN19" s="164">
        <v>48.6511</v>
      </c>
      <c r="DO19" s="164">
        <v>33.81</v>
      </c>
      <c r="DP19" s="164">
        <v>-4.74</v>
      </c>
      <c r="DQ19" s="164">
        <v>56.457000000000001</v>
      </c>
      <c r="DR19" s="164">
        <v>122.67700000000001</v>
      </c>
      <c r="DS19" s="164">
        <v>-33.4</v>
      </c>
      <c r="DT19" s="164">
        <v>-33.68</v>
      </c>
      <c r="DU19" s="164">
        <v>105.18</v>
      </c>
      <c r="DV19" s="164">
        <v>52.67</v>
      </c>
      <c r="DW19" s="164">
        <v>123.0909</v>
      </c>
      <c r="DX19" s="164">
        <v>119.5455</v>
      </c>
      <c r="DY19" s="164">
        <v>4.7606000000000002</v>
      </c>
      <c r="DZ19" s="164">
        <v>4.0727000000000002</v>
      </c>
      <c r="EA19" s="164">
        <v>198.7294</v>
      </c>
      <c r="EB19" s="164">
        <v>160.81809999999999</v>
      </c>
      <c r="EC19" s="164">
        <v>155.1413</v>
      </c>
      <c r="ED19" s="164">
        <v>157.09950000000001</v>
      </c>
      <c r="EE19" s="164">
        <v>69.057000000000002</v>
      </c>
      <c r="EF19" s="164">
        <v>55.806800000000003</v>
      </c>
      <c r="EG19" s="164">
        <v>-25.565999999999999</v>
      </c>
      <c r="EH19" s="164">
        <v>389.47239999999999</v>
      </c>
      <c r="EI19" s="164">
        <v>344.7663</v>
      </c>
      <c r="EJ19" s="165"/>
      <c r="EK19" s="164">
        <v>-29.909600000000001</v>
      </c>
      <c r="EL19" s="164">
        <v>-27.998799999999999</v>
      </c>
      <c r="EM19" s="164">
        <v>9.3217999999999996</v>
      </c>
      <c r="EN19" s="164">
        <v>14.532500000000001</v>
      </c>
      <c r="EO19" s="164">
        <v>13.437799999999999</v>
      </c>
      <c r="EP19" s="164">
        <v>32.304000000000002</v>
      </c>
      <c r="EQ19" s="164">
        <v>-35.571899999999999</v>
      </c>
      <c r="ER19" s="164">
        <v>-36.388399999999997</v>
      </c>
      <c r="ES19" s="164">
        <v>-22.275200000000002</v>
      </c>
      <c r="ET19" s="164">
        <v>0</v>
      </c>
      <c r="EU19" s="164">
        <v>-7.5</v>
      </c>
      <c r="EV19" s="165"/>
      <c r="EW19" s="164">
        <v>6.2298</v>
      </c>
      <c r="EX19" s="164">
        <v>-0.31469999999999998</v>
      </c>
      <c r="EY19" s="164">
        <v>-13.5494</v>
      </c>
      <c r="EZ19" s="164">
        <v>-12.8772</v>
      </c>
      <c r="FA19" s="164">
        <v>4.4638</v>
      </c>
      <c r="FB19" s="164">
        <v>-53.429900000000004</v>
      </c>
      <c r="FC19" s="164">
        <v>21.205500000000001</v>
      </c>
      <c r="FD19" s="165"/>
      <c r="FE19" s="164">
        <v>2.3359000000000001</v>
      </c>
      <c r="FF19" s="164">
        <v>2.3005</v>
      </c>
      <c r="FG19" s="164">
        <v>39.204599999999999</v>
      </c>
      <c r="FH19" s="164">
        <v>40.434399999999997</v>
      </c>
      <c r="FI19" s="164">
        <v>37.382100000000001</v>
      </c>
      <c r="FJ19" s="164">
        <v>16.243300000000001</v>
      </c>
      <c r="FK19" s="164">
        <v>16.578199999999999</v>
      </c>
      <c r="FL19" s="164">
        <v>-1.5071000000000001</v>
      </c>
      <c r="FM19" s="164">
        <v>-2.0482</v>
      </c>
      <c r="FN19" s="164">
        <v>-2.9213</v>
      </c>
      <c r="FO19" s="164">
        <v>-10.222200000000001</v>
      </c>
      <c r="FP19" s="165"/>
      <c r="FQ19" s="164">
        <v>-2.0783</v>
      </c>
      <c r="FR19" s="164">
        <v>-20.5</v>
      </c>
      <c r="FS19" s="164">
        <v>10.367000000000001</v>
      </c>
      <c r="FT19" s="164">
        <v>0.89139999999999997</v>
      </c>
      <c r="FU19" s="164">
        <v>-6.15</v>
      </c>
      <c r="FV19" s="164">
        <v>17.12</v>
      </c>
      <c r="FW19" s="165"/>
      <c r="FX19" s="164">
        <v>10.6104</v>
      </c>
      <c r="FY19" s="164">
        <v>-11.936999999999999</v>
      </c>
      <c r="FZ19" s="164">
        <v>4.41</v>
      </c>
      <c r="GA19" s="164">
        <v>7.8403</v>
      </c>
      <c r="GB19" s="164">
        <v>27.65</v>
      </c>
      <c r="GC19" s="164">
        <v>-0.1036</v>
      </c>
      <c r="GD19" s="164">
        <v>10.3695</v>
      </c>
      <c r="GE19" s="164">
        <v>13.14</v>
      </c>
      <c r="GF19" s="164">
        <v>66.861099999999993</v>
      </c>
      <c r="GG19" s="164">
        <v>21.3</v>
      </c>
      <c r="GH19" s="164">
        <v>-14.7553</v>
      </c>
      <c r="GI19" s="165"/>
      <c r="GJ19" s="164">
        <v>0</v>
      </c>
      <c r="GK19" s="164">
        <v>1.4643999999999999</v>
      </c>
      <c r="GL19" s="165"/>
      <c r="GM19" s="165"/>
      <c r="GN19" s="164">
        <v>-12.865500000000001</v>
      </c>
      <c r="GO19" s="164">
        <v>-22.5243</v>
      </c>
      <c r="GP19" s="164">
        <v>20.0929</v>
      </c>
      <c r="GQ19" s="164">
        <v>34.201000000000001</v>
      </c>
      <c r="GR19" s="164">
        <v>59.595199999999998</v>
      </c>
      <c r="GS19" s="164">
        <v>63.184100000000001</v>
      </c>
      <c r="GT19" s="164">
        <v>-114.1447</v>
      </c>
      <c r="GU19" s="164">
        <v>-16.446899999999999</v>
      </c>
      <c r="GV19" s="164">
        <v>26.286100000000001</v>
      </c>
      <c r="GW19" s="164">
        <v>-35.005099999999999</v>
      </c>
      <c r="GX19" s="165"/>
      <c r="GY19" s="164">
        <v>3.9552</v>
      </c>
      <c r="GZ19" s="164">
        <v>3.7443</v>
      </c>
      <c r="HA19" s="165"/>
      <c r="HB19" s="164">
        <v>238.9222</v>
      </c>
      <c r="HC19" s="164">
        <v>238.11189999999999</v>
      </c>
      <c r="HD19" s="164">
        <v>279.89999999999998</v>
      </c>
      <c r="HE19" s="164">
        <v>-278.54340000000002</v>
      </c>
      <c r="HF19" s="164">
        <v>-501.49299999999999</v>
      </c>
      <c r="HG19" s="164">
        <v>505.8288</v>
      </c>
      <c r="HH19" s="164">
        <v>499.51650000000001</v>
      </c>
      <c r="HI19" s="164">
        <v>-223.31319999999999</v>
      </c>
      <c r="HJ19" s="164">
        <v>-223.20500000000001</v>
      </c>
      <c r="HK19" s="164">
        <v>-51.879199999999997</v>
      </c>
      <c r="HL19" s="164">
        <v>-42.8504</v>
      </c>
      <c r="HM19" s="164">
        <v>69.735399999999998</v>
      </c>
      <c r="HN19" s="164">
        <v>68.736800000000002</v>
      </c>
      <c r="HO19" s="165"/>
      <c r="HP19" s="164">
        <v>-176.45179999999999</v>
      </c>
      <c r="HQ19" s="164">
        <v>66.328199999999995</v>
      </c>
      <c r="HR19" s="164">
        <v>64.680199999999999</v>
      </c>
      <c r="HS19" s="164">
        <v>-62.103700000000003</v>
      </c>
      <c r="HT19" s="164">
        <v>-62.041800000000002</v>
      </c>
      <c r="HU19" s="164">
        <v>104.64</v>
      </c>
      <c r="HV19" s="164">
        <v>106.61</v>
      </c>
      <c r="HW19" s="164">
        <v>75.5</v>
      </c>
      <c r="HX19" s="164">
        <v>73.3</v>
      </c>
      <c r="HY19" s="164">
        <v>22.416899999999998</v>
      </c>
      <c r="HZ19" s="164">
        <v>28.48</v>
      </c>
      <c r="IA19" s="164">
        <v>-363.97030000000001</v>
      </c>
      <c r="IB19" s="164">
        <v>109.5501</v>
      </c>
      <c r="IC19" s="164">
        <v>108.908</v>
      </c>
      <c r="ID19" s="164">
        <v>12.8</v>
      </c>
      <c r="IE19" s="164">
        <v>31.3</v>
      </c>
      <c r="IF19" s="164">
        <v>-64.2</v>
      </c>
      <c r="IG19" s="164">
        <v>-65.900000000000006</v>
      </c>
      <c r="IH19" s="165"/>
      <c r="II19" s="164">
        <v>1.0077</v>
      </c>
      <c r="IJ19" s="164">
        <v>-493.03730000000002</v>
      </c>
      <c r="IK19" s="164">
        <v>-304.02879999999999</v>
      </c>
      <c r="IL19" s="164">
        <v>516.70000000000005</v>
      </c>
      <c r="IM19" s="164">
        <v>416.4873</v>
      </c>
      <c r="IN19" s="164">
        <v>-23.874600000000001</v>
      </c>
      <c r="IO19" s="164">
        <v>-398.56420000000003</v>
      </c>
      <c r="IP19" s="164">
        <v>401.86939999999998</v>
      </c>
      <c r="IQ19" s="164">
        <v>-154.05940000000001</v>
      </c>
      <c r="IR19" s="164">
        <v>-236.98099999999999</v>
      </c>
      <c r="IS19" s="164">
        <v>-395.46879999999999</v>
      </c>
      <c r="IT19" s="164">
        <v>120.43600000000001</v>
      </c>
      <c r="IU19" s="164">
        <v>119.19159999999999</v>
      </c>
      <c r="IV19" s="164">
        <v>152.93770000000001</v>
      </c>
      <c r="IW19" s="164">
        <v>-501.01850000000002</v>
      </c>
      <c r="IX19" s="164">
        <v>242.95070000000001</v>
      </c>
      <c r="IY19" s="164">
        <v>-256.6576</v>
      </c>
      <c r="IZ19" s="164">
        <v>257.72370000000001</v>
      </c>
      <c r="JA19" s="164">
        <v>-9.6502999999999997</v>
      </c>
      <c r="JB19" s="165"/>
      <c r="JC19" s="164">
        <v>28.24</v>
      </c>
      <c r="JD19" s="164">
        <v>7.234</v>
      </c>
      <c r="JE19" s="164">
        <v>7.2249999999999996</v>
      </c>
      <c r="JF19" s="164">
        <v>-27.36</v>
      </c>
      <c r="JG19" s="164">
        <v>8.56</v>
      </c>
      <c r="JH19" s="165"/>
      <c r="JI19" s="164">
        <v>-9.2271000000000001</v>
      </c>
      <c r="JJ19" s="164">
        <v>-53.8506</v>
      </c>
      <c r="JK19" s="164">
        <v>0.499</v>
      </c>
      <c r="JL19" s="164">
        <v>35.700000000000003</v>
      </c>
      <c r="JM19" s="164">
        <v>53.863999999999997</v>
      </c>
      <c r="JN19" s="164">
        <v>53.591999999999999</v>
      </c>
      <c r="JO19" s="164">
        <v>10.2303</v>
      </c>
      <c r="JP19" s="164">
        <v>12.164899999999999</v>
      </c>
      <c r="JQ19" s="164">
        <v>44.155500000000004</v>
      </c>
      <c r="JR19" s="164">
        <v>45.036200000000001</v>
      </c>
      <c r="JS19" s="164">
        <v>43.895899999999997</v>
      </c>
      <c r="JT19" s="165"/>
      <c r="JU19" s="164">
        <v>-29.9</v>
      </c>
      <c r="JV19" s="164">
        <v>10.8154</v>
      </c>
      <c r="JW19" s="164">
        <v>6.06</v>
      </c>
      <c r="JX19" s="165"/>
      <c r="JY19" s="164">
        <v>-38.686500000000002</v>
      </c>
      <c r="JZ19" s="164">
        <v>74.813900000000004</v>
      </c>
      <c r="KA19" s="164">
        <v>52.501199999999997</v>
      </c>
      <c r="KB19" s="164">
        <v>-38.3337</v>
      </c>
      <c r="KC19" s="164">
        <v>-74.597899999999996</v>
      </c>
      <c r="KD19" s="164">
        <v>41.540199999999999</v>
      </c>
      <c r="KE19" s="164">
        <v>32.523499999999999</v>
      </c>
      <c r="KF19" s="164">
        <v>31.2</v>
      </c>
      <c r="KG19" s="164">
        <v>-31.2</v>
      </c>
      <c r="KH19" s="165"/>
      <c r="KI19" s="164">
        <v>82.328699999999998</v>
      </c>
    </row>
    <row r="20" spans="1:295" ht="18" customHeight="1" x14ac:dyDescent="0.3">
      <c r="A20" s="161" t="s">
        <v>48</v>
      </c>
      <c r="B20" s="161" t="s">
        <v>800</v>
      </c>
      <c r="C20" s="164">
        <v>0</v>
      </c>
      <c r="D20" s="164">
        <v>16.4222</v>
      </c>
      <c r="E20" s="164">
        <v>-32.861499999999999</v>
      </c>
      <c r="F20" s="164">
        <v>8.3994</v>
      </c>
      <c r="G20" s="164">
        <v>17.594999999999999</v>
      </c>
      <c r="H20" s="165"/>
      <c r="I20" s="164">
        <v>34.642499999999998</v>
      </c>
      <c r="J20" s="164">
        <v>-84.168499999999995</v>
      </c>
      <c r="K20" s="164">
        <v>45.924199999999999</v>
      </c>
      <c r="L20" s="164">
        <v>23.377300000000002</v>
      </c>
      <c r="M20" s="164">
        <v>22.939</v>
      </c>
      <c r="N20" s="164">
        <v>8.8800000000000008</v>
      </c>
      <c r="O20" s="164">
        <v>-31.574000000000002</v>
      </c>
      <c r="P20" s="164">
        <v>26.4</v>
      </c>
      <c r="Q20" s="164">
        <v>17.388000000000002</v>
      </c>
      <c r="R20" s="164">
        <v>-26.4</v>
      </c>
      <c r="S20" s="164">
        <v>12.839499999999999</v>
      </c>
      <c r="T20" s="164">
        <v>170.8252</v>
      </c>
      <c r="U20" s="164">
        <v>14.9411</v>
      </c>
      <c r="V20" s="164">
        <v>14.9129</v>
      </c>
      <c r="W20" s="164">
        <v>24.821400000000001</v>
      </c>
      <c r="X20" s="164">
        <v>11.345000000000001</v>
      </c>
      <c r="Y20" s="164">
        <v>6.0118</v>
      </c>
      <c r="Z20" s="164">
        <v>8.1683000000000003</v>
      </c>
      <c r="AA20" s="165"/>
      <c r="AB20" s="165"/>
      <c r="AC20" s="164">
        <v>-46.02</v>
      </c>
      <c r="AD20" s="164">
        <v>-46.14</v>
      </c>
      <c r="AE20" s="165"/>
      <c r="AF20" s="164">
        <v>-8.8800000000000008</v>
      </c>
      <c r="AG20" s="164">
        <v>30.8</v>
      </c>
      <c r="AH20" s="164">
        <v>6.3650000000000002</v>
      </c>
      <c r="AI20" s="164">
        <v>0.22900000000000001</v>
      </c>
      <c r="AJ20" s="164">
        <v>-46.14</v>
      </c>
      <c r="AK20" s="164">
        <v>-46.45</v>
      </c>
      <c r="AL20" s="164">
        <v>-47.15</v>
      </c>
      <c r="AM20" s="164">
        <v>46.51</v>
      </c>
      <c r="AN20" s="164">
        <v>46.44</v>
      </c>
      <c r="AO20" s="165"/>
      <c r="AP20" s="164">
        <v>8.6384000000000007</v>
      </c>
      <c r="AQ20" s="164">
        <v>56.851900000000001</v>
      </c>
      <c r="AR20" s="164">
        <v>59.034700000000001</v>
      </c>
      <c r="AS20" s="164">
        <v>63.506500000000003</v>
      </c>
      <c r="AT20" s="164">
        <v>0</v>
      </c>
      <c r="AU20" s="164">
        <v>-57.694899999999997</v>
      </c>
      <c r="AV20" s="164">
        <v>6.843</v>
      </c>
      <c r="AW20" s="164">
        <v>7.2693000000000003</v>
      </c>
      <c r="AX20" s="164">
        <v>55.994999999999997</v>
      </c>
      <c r="AY20" s="164">
        <v>58.004300000000001</v>
      </c>
      <c r="AZ20" s="164">
        <v>1.0632999999999999</v>
      </c>
      <c r="BA20" s="164">
        <v>6.0740999999999996</v>
      </c>
      <c r="BB20" s="164">
        <v>-405.18119999999999</v>
      </c>
      <c r="BC20" s="164">
        <v>-6.7331000000000003</v>
      </c>
      <c r="BD20" s="164">
        <v>-17.600000000000001</v>
      </c>
      <c r="BE20" s="164">
        <v>-17.600000000000001</v>
      </c>
      <c r="BF20" s="164">
        <v>0</v>
      </c>
      <c r="BG20" s="164">
        <v>63.928899999999999</v>
      </c>
      <c r="BH20" s="164">
        <v>-4.1428000000000003</v>
      </c>
      <c r="BI20" s="165"/>
      <c r="BJ20" s="164">
        <v>-49.6492</v>
      </c>
      <c r="BK20" s="164">
        <v>3.7719999999999998</v>
      </c>
      <c r="BL20" s="165"/>
      <c r="BM20" s="164">
        <v>2.9691999999999998</v>
      </c>
      <c r="BN20" s="164">
        <v>466.20060000000001</v>
      </c>
      <c r="BO20" s="164">
        <v>61.952599999999997</v>
      </c>
      <c r="BP20" s="164">
        <v>61.433700000000002</v>
      </c>
      <c r="BQ20" s="164">
        <v>-345.43130000000002</v>
      </c>
      <c r="BR20" s="164">
        <v>405.12529999999998</v>
      </c>
      <c r="BS20" s="165"/>
      <c r="BT20" s="164">
        <v>-76.686199999999999</v>
      </c>
      <c r="BU20" s="164">
        <v>78.229500000000002</v>
      </c>
      <c r="BV20" s="164">
        <v>70.405699999999996</v>
      </c>
      <c r="BW20" s="164">
        <v>26.36</v>
      </c>
      <c r="BX20" s="164">
        <v>19.87</v>
      </c>
      <c r="BY20" s="164">
        <v>50.27</v>
      </c>
      <c r="BZ20" s="164">
        <v>71.97</v>
      </c>
      <c r="CA20" s="164">
        <v>-8.9709000000000003</v>
      </c>
      <c r="CB20" s="164">
        <v>-8.8369999999999997</v>
      </c>
      <c r="CC20" s="164">
        <v>84.852699999999999</v>
      </c>
      <c r="CD20" s="164">
        <v>84.745999999999995</v>
      </c>
      <c r="CE20" s="164">
        <v>34.903199999999998</v>
      </c>
      <c r="CF20" s="164">
        <v>-44.259300000000003</v>
      </c>
      <c r="CG20" s="164">
        <v>-44.048699999999997</v>
      </c>
      <c r="CH20" s="164">
        <v>-3.3277000000000001</v>
      </c>
      <c r="CI20" s="164">
        <v>-48.691499999999998</v>
      </c>
      <c r="CJ20" s="165"/>
      <c r="CK20" s="165"/>
      <c r="CL20" s="164">
        <v>29.9</v>
      </c>
      <c r="CM20" s="164">
        <v>97.4</v>
      </c>
      <c r="CN20" s="164">
        <v>-12.75</v>
      </c>
      <c r="CO20" s="164">
        <v>41.703499999999998</v>
      </c>
      <c r="CP20" s="164">
        <v>41.363300000000002</v>
      </c>
      <c r="CQ20" s="164">
        <v>41.232100000000003</v>
      </c>
      <c r="CR20" s="164">
        <v>-71.840999999999994</v>
      </c>
      <c r="CS20" s="164">
        <v>-71.842299999999994</v>
      </c>
      <c r="CT20" s="164">
        <v>23.444199999999999</v>
      </c>
      <c r="CU20" s="164">
        <v>9.9015000000000004</v>
      </c>
      <c r="CV20" s="164">
        <v>26.289400000000001</v>
      </c>
      <c r="CW20" s="164">
        <v>10.9877</v>
      </c>
      <c r="CX20" s="164">
        <v>22.24</v>
      </c>
      <c r="CY20" s="164">
        <v>60.12</v>
      </c>
      <c r="CZ20" s="164">
        <v>36.3354</v>
      </c>
      <c r="DA20" s="164">
        <v>34.428400000000003</v>
      </c>
      <c r="DB20" s="164">
        <v>-27.65</v>
      </c>
      <c r="DC20" s="165"/>
      <c r="DD20" s="164">
        <v>48.956899999999997</v>
      </c>
      <c r="DE20" s="164">
        <v>48.113999999999997</v>
      </c>
      <c r="DF20" s="164">
        <v>-107.6216</v>
      </c>
      <c r="DG20" s="164">
        <v>-1E-4</v>
      </c>
      <c r="DH20" s="164">
        <v>-16.849</v>
      </c>
      <c r="DI20" s="164">
        <v>-88</v>
      </c>
      <c r="DJ20" s="164">
        <v>-90.5</v>
      </c>
      <c r="DK20" s="164">
        <v>27.633400000000002</v>
      </c>
      <c r="DL20" s="164">
        <v>38.388100000000001</v>
      </c>
      <c r="DM20" s="164">
        <v>46.04</v>
      </c>
      <c r="DN20" s="164">
        <v>55.096400000000003</v>
      </c>
      <c r="DO20" s="164">
        <v>38.409999999999997</v>
      </c>
      <c r="DP20" s="164">
        <v>-5.36</v>
      </c>
      <c r="DQ20" s="164">
        <v>56.092500000000001</v>
      </c>
      <c r="DR20" s="164">
        <v>109.0337</v>
      </c>
      <c r="DS20" s="164">
        <v>-32.9</v>
      </c>
      <c r="DT20" s="164">
        <v>-33.47</v>
      </c>
      <c r="DU20" s="164">
        <v>109.76</v>
      </c>
      <c r="DV20" s="164">
        <v>54.79</v>
      </c>
      <c r="DW20" s="164">
        <v>108.29089999999999</v>
      </c>
      <c r="DX20" s="164">
        <v>106.4545</v>
      </c>
      <c r="DY20" s="164">
        <v>5.9157000000000002</v>
      </c>
      <c r="DZ20" s="164">
        <v>5.6273</v>
      </c>
      <c r="EA20" s="164">
        <v>200.12219999999999</v>
      </c>
      <c r="EB20" s="164">
        <v>160.6729</v>
      </c>
      <c r="EC20" s="164">
        <v>155.24610000000001</v>
      </c>
      <c r="ED20" s="164">
        <v>157.05520000000001</v>
      </c>
      <c r="EE20" s="164">
        <v>81.278400000000005</v>
      </c>
      <c r="EF20" s="164">
        <v>67.769800000000004</v>
      </c>
      <c r="EG20" s="164">
        <v>-24.21</v>
      </c>
      <c r="EH20" s="164">
        <v>359.55439999999999</v>
      </c>
      <c r="EI20" s="164">
        <v>387.5729</v>
      </c>
      <c r="EJ20" s="165"/>
      <c r="EK20" s="164">
        <v>-30.198599999999999</v>
      </c>
      <c r="EL20" s="164">
        <v>-28.531400000000001</v>
      </c>
      <c r="EM20" s="164">
        <v>0</v>
      </c>
      <c r="EN20" s="164">
        <v>18.672599999999999</v>
      </c>
      <c r="EO20" s="164">
        <v>16.767399999999999</v>
      </c>
      <c r="EP20" s="164">
        <v>56.88</v>
      </c>
      <c r="EQ20" s="164">
        <v>-34.7879</v>
      </c>
      <c r="ER20" s="164">
        <v>-35.450299999999999</v>
      </c>
      <c r="ES20" s="164">
        <v>-34.339599999999997</v>
      </c>
      <c r="ET20" s="164">
        <v>17.3</v>
      </c>
      <c r="EU20" s="164">
        <v>-15.05</v>
      </c>
      <c r="EV20" s="165"/>
      <c r="EW20" s="164">
        <v>6.7027000000000001</v>
      </c>
      <c r="EX20" s="164">
        <v>5.6478000000000002</v>
      </c>
      <c r="EY20" s="164">
        <v>-12.341100000000001</v>
      </c>
      <c r="EZ20" s="164">
        <v>-11.8072</v>
      </c>
      <c r="FA20" s="164">
        <v>3.7267999999999999</v>
      </c>
      <c r="FB20" s="164">
        <v>-64.841899999999995</v>
      </c>
      <c r="FC20" s="164">
        <v>34.308900000000001</v>
      </c>
      <c r="FD20" s="165"/>
      <c r="FE20" s="164">
        <v>2.2938000000000001</v>
      </c>
      <c r="FF20" s="164">
        <v>2.2679</v>
      </c>
      <c r="FG20" s="164">
        <v>39.753</v>
      </c>
      <c r="FH20" s="164">
        <v>39.066899999999997</v>
      </c>
      <c r="FI20" s="164">
        <v>38.359900000000003</v>
      </c>
      <c r="FJ20" s="164">
        <v>8.5403000000000002</v>
      </c>
      <c r="FK20" s="164">
        <v>8.3727999999999998</v>
      </c>
      <c r="FL20" s="164">
        <v>-18.922599999999999</v>
      </c>
      <c r="FM20" s="164">
        <v>-4.1920000000000002</v>
      </c>
      <c r="FN20" s="164">
        <v>-3.9887000000000001</v>
      </c>
      <c r="FO20" s="164">
        <v>-14.551399999999999</v>
      </c>
      <c r="FP20" s="165"/>
      <c r="FQ20" s="164">
        <v>-18.015999999999998</v>
      </c>
      <c r="FR20" s="164">
        <v>-16.04</v>
      </c>
      <c r="FS20" s="164">
        <v>15.1693</v>
      </c>
      <c r="FT20" s="164">
        <v>0.86209999999999998</v>
      </c>
      <c r="FU20" s="164">
        <v>-9.69</v>
      </c>
      <c r="FV20" s="164">
        <v>14.28</v>
      </c>
      <c r="FW20" s="164">
        <v>-19.023099999999999</v>
      </c>
      <c r="FX20" s="164">
        <v>10.56</v>
      </c>
      <c r="FY20" s="164">
        <v>-11.923</v>
      </c>
      <c r="FZ20" s="164">
        <v>4.43</v>
      </c>
      <c r="GA20" s="164">
        <v>7.9424999999999999</v>
      </c>
      <c r="GB20" s="164">
        <v>24.09</v>
      </c>
      <c r="GC20" s="164">
        <v>-1.3479000000000001</v>
      </c>
      <c r="GD20" s="164">
        <v>14.1181</v>
      </c>
      <c r="GE20" s="164">
        <v>13.31</v>
      </c>
      <c r="GF20" s="164">
        <v>64.941900000000004</v>
      </c>
      <c r="GG20" s="164">
        <v>19.2</v>
      </c>
      <c r="GH20" s="164">
        <v>-16.576699999999999</v>
      </c>
      <c r="GI20" s="165"/>
      <c r="GJ20" s="165"/>
      <c r="GK20" s="164">
        <v>1.5789</v>
      </c>
      <c r="GL20" s="165"/>
      <c r="GM20" s="165"/>
      <c r="GN20" s="164">
        <v>-11.9954</v>
      </c>
      <c r="GO20" s="164">
        <v>-25.3749</v>
      </c>
      <c r="GP20" s="164">
        <v>18.6693</v>
      </c>
      <c r="GQ20" s="164">
        <v>38.822800000000001</v>
      </c>
      <c r="GR20" s="164">
        <v>57.531999999999996</v>
      </c>
      <c r="GS20" s="164">
        <v>57.472099999999998</v>
      </c>
      <c r="GT20" s="164">
        <v>-114.23739999999999</v>
      </c>
      <c r="GU20" s="164">
        <v>-16.799199999999999</v>
      </c>
      <c r="GV20" s="164">
        <v>28.296099999999999</v>
      </c>
      <c r="GW20" s="164">
        <v>-37.534799999999997</v>
      </c>
      <c r="GX20" s="164">
        <v>12.8933</v>
      </c>
      <c r="GY20" s="164">
        <v>5.8118999999999996</v>
      </c>
      <c r="GZ20" s="164">
        <v>5.4119999999999999</v>
      </c>
      <c r="HA20" s="164">
        <v>14.7605</v>
      </c>
      <c r="HB20" s="164">
        <v>240.24449999999999</v>
      </c>
      <c r="HC20" s="164">
        <v>237.2029</v>
      </c>
      <c r="HD20" s="164">
        <v>242.2</v>
      </c>
      <c r="HE20" s="164">
        <v>-241.30199999999999</v>
      </c>
      <c r="HF20" s="164">
        <v>-474.53649999999999</v>
      </c>
      <c r="HG20" s="164">
        <v>473.33280000000002</v>
      </c>
      <c r="HH20" s="164">
        <v>472.81689999999998</v>
      </c>
      <c r="HI20" s="164">
        <v>-225.18209999999999</v>
      </c>
      <c r="HJ20" s="164">
        <v>-224.2467</v>
      </c>
      <c r="HK20" s="164">
        <v>-49.844799999999999</v>
      </c>
      <c r="HL20" s="164">
        <v>-40.702599999999997</v>
      </c>
      <c r="HM20" s="164">
        <v>71.430700000000002</v>
      </c>
      <c r="HN20" s="164">
        <v>68.690600000000003</v>
      </c>
      <c r="HO20" s="165"/>
      <c r="HP20" s="165"/>
      <c r="HQ20" s="164">
        <v>65.075800000000001</v>
      </c>
      <c r="HR20" s="164">
        <v>64.5154</v>
      </c>
      <c r="HS20" s="164">
        <v>-67.854500000000002</v>
      </c>
      <c r="HT20" s="164">
        <v>-68.034300000000002</v>
      </c>
      <c r="HU20" s="164">
        <v>103.54</v>
      </c>
      <c r="HV20" s="164">
        <v>103.96</v>
      </c>
      <c r="HW20" s="164">
        <v>73.2</v>
      </c>
      <c r="HX20" s="164">
        <v>72.5</v>
      </c>
      <c r="HY20" s="164">
        <v>22.622</v>
      </c>
      <c r="HZ20" s="164">
        <v>28.8</v>
      </c>
      <c r="IA20" s="164">
        <v>-369.7783</v>
      </c>
      <c r="IB20" s="164">
        <v>110.6789</v>
      </c>
      <c r="IC20" s="164">
        <v>110.3963</v>
      </c>
      <c r="ID20" s="164">
        <v>13.9</v>
      </c>
      <c r="IE20" s="164">
        <v>32</v>
      </c>
      <c r="IF20" s="164">
        <v>-63.4</v>
      </c>
      <c r="IG20" s="164">
        <v>-65</v>
      </c>
      <c r="IH20" s="164">
        <v>1.2257</v>
      </c>
      <c r="II20" s="164">
        <v>1.0377000000000001</v>
      </c>
      <c r="IJ20" s="164">
        <v>-461.49520000000001</v>
      </c>
      <c r="IK20" s="164">
        <v>-342.66590000000002</v>
      </c>
      <c r="IL20" s="164">
        <v>517.18899999999996</v>
      </c>
      <c r="IM20" s="164">
        <v>416.41309999999999</v>
      </c>
      <c r="IN20" s="164">
        <v>-22.647099999999998</v>
      </c>
      <c r="IO20" s="164">
        <v>-400.86340000000001</v>
      </c>
      <c r="IP20" s="164">
        <v>403.61290000000002</v>
      </c>
      <c r="IQ20" s="164">
        <v>-154.08349999999999</v>
      </c>
      <c r="IR20" s="164">
        <v>-239.52549999999999</v>
      </c>
      <c r="IS20" s="164">
        <v>-398.75360000000001</v>
      </c>
      <c r="IT20" s="164">
        <v>120.36799999999999</v>
      </c>
      <c r="IU20" s="164">
        <v>119.69929999999999</v>
      </c>
      <c r="IV20" s="164">
        <v>151.88550000000001</v>
      </c>
      <c r="IW20" s="164">
        <v>-503.5772</v>
      </c>
      <c r="IX20" s="164">
        <v>245.61060000000001</v>
      </c>
      <c r="IY20" s="164">
        <v>-259.65550000000002</v>
      </c>
      <c r="IZ20" s="164">
        <v>262.55930000000001</v>
      </c>
      <c r="JA20" s="164">
        <v>-9.2795000000000005</v>
      </c>
      <c r="JB20" s="165"/>
      <c r="JC20" s="164">
        <v>25.92</v>
      </c>
      <c r="JD20" s="164">
        <v>6.7759999999999998</v>
      </c>
      <c r="JE20" s="164">
        <v>6.7869999999999999</v>
      </c>
      <c r="JF20" s="164">
        <v>-25.28</v>
      </c>
      <c r="JG20" s="164">
        <v>8</v>
      </c>
      <c r="JH20" s="165"/>
      <c r="JI20" s="164">
        <v>-7.8201999999999998</v>
      </c>
      <c r="JJ20" s="164">
        <v>-53.087699999999998</v>
      </c>
      <c r="JK20" s="164">
        <v>0.29449999999999998</v>
      </c>
      <c r="JL20" s="164">
        <v>34.1</v>
      </c>
      <c r="JM20" s="164">
        <v>52.524000000000001</v>
      </c>
      <c r="JN20" s="164">
        <v>52.01</v>
      </c>
      <c r="JO20" s="165"/>
      <c r="JP20" s="164">
        <v>12.175599999999999</v>
      </c>
      <c r="JQ20" s="164">
        <v>46.979100000000003</v>
      </c>
      <c r="JR20" s="164">
        <v>46.367699999999999</v>
      </c>
      <c r="JS20" s="164">
        <v>45.636400000000002</v>
      </c>
      <c r="JT20" s="165"/>
      <c r="JU20" s="164">
        <v>-31.5</v>
      </c>
      <c r="JV20" s="164">
        <v>10.716900000000001</v>
      </c>
      <c r="JW20" s="164">
        <v>6.43</v>
      </c>
      <c r="JX20" s="165"/>
      <c r="JY20" s="164">
        <v>-36.669800000000002</v>
      </c>
      <c r="JZ20" s="164">
        <v>75.122</v>
      </c>
      <c r="KA20" s="164">
        <v>50.775100000000002</v>
      </c>
      <c r="KB20" s="164">
        <v>-36.153100000000002</v>
      </c>
      <c r="KC20" s="164">
        <v>-73.136600000000001</v>
      </c>
      <c r="KD20" s="164">
        <v>39.808700000000002</v>
      </c>
      <c r="KE20" s="164">
        <v>33.689799999999998</v>
      </c>
      <c r="KF20" s="164">
        <v>30.2</v>
      </c>
      <c r="KG20" s="164">
        <v>-29.4</v>
      </c>
      <c r="KH20" s="165"/>
      <c r="KI20" s="164">
        <v>94.8078</v>
      </c>
    </row>
    <row r="21" spans="1:295" ht="18" customHeight="1" x14ac:dyDescent="0.3">
      <c r="A21" s="161" t="s">
        <v>48</v>
      </c>
      <c r="B21" s="161" t="s">
        <v>801</v>
      </c>
      <c r="C21" s="164">
        <v>0</v>
      </c>
      <c r="D21" s="164">
        <v>17.485499999999998</v>
      </c>
      <c r="E21" s="164">
        <v>-34.9069</v>
      </c>
      <c r="F21" s="164">
        <v>9.2817000000000007</v>
      </c>
      <c r="G21" s="164">
        <v>19.9542</v>
      </c>
      <c r="H21" s="165"/>
      <c r="I21" s="164">
        <v>39.4741</v>
      </c>
      <c r="J21" s="164">
        <v>-93.601699999999994</v>
      </c>
      <c r="K21" s="164">
        <v>52.129300000000001</v>
      </c>
      <c r="L21" s="164">
        <v>26.287199999999999</v>
      </c>
      <c r="M21" s="164">
        <v>25.946400000000001</v>
      </c>
      <c r="N21" s="164">
        <v>0</v>
      </c>
      <c r="O21" s="164">
        <v>-35.866</v>
      </c>
      <c r="P21" s="164">
        <v>30.8</v>
      </c>
      <c r="Q21" s="164">
        <v>19.044</v>
      </c>
      <c r="R21" s="164">
        <v>-30.8</v>
      </c>
      <c r="S21" s="164">
        <v>12.773199999999999</v>
      </c>
      <c r="T21" s="164">
        <v>188.50059999999999</v>
      </c>
      <c r="U21" s="164">
        <v>16.189399999999999</v>
      </c>
      <c r="V21" s="164">
        <v>16.281500000000001</v>
      </c>
      <c r="W21" s="164">
        <v>27.051200000000001</v>
      </c>
      <c r="X21" s="164">
        <v>11.5579</v>
      </c>
      <c r="Y21" s="164">
        <v>6.0574000000000003</v>
      </c>
      <c r="Z21" s="164">
        <v>7.5877999999999997</v>
      </c>
      <c r="AA21" s="165"/>
      <c r="AB21" s="165"/>
      <c r="AC21" s="164">
        <v>-56.2</v>
      </c>
      <c r="AD21" s="164">
        <v>-56.14</v>
      </c>
      <c r="AE21" s="165"/>
      <c r="AF21" s="164">
        <v>0</v>
      </c>
      <c r="AG21" s="164">
        <v>35.200000000000003</v>
      </c>
      <c r="AH21" s="164">
        <v>9.01</v>
      </c>
      <c r="AI21" s="164">
        <v>0.23699999999999999</v>
      </c>
      <c r="AJ21" s="164">
        <v>-64.040000000000006</v>
      </c>
      <c r="AK21" s="164">
        <v>-63.99</v>
      </c>
      <c r="AL21" s="164">
        <v>-31.42</v>
      </c>
      <c r="AM21" s="164">
        <v>64.97</v>
      </c>
      <c r="AN21" s="164">
        <v>65.19</v>
      </c>
      <c r="AO21" s="165"/>
      <c r="AP21" s="164">
        <v>8.3071999999999999</v>
      </c>
      <c r="AQ21" s="164">
        <v>60.703299999999999</v>
      </c>
      <c r="AR21" s="164">
        <v>63.078800000000001</v>
      </c>
      <c r="AS21" s="164">
        <v>70.666300000000007</v>
      </c>
      <c r="AT21" s="164">
        <v>0</v>
      </c>
      <c r="AU21" s="164">
        <v>-74.082999999999998</v>
      </c>
      <c r="AV21" s="164">
        <v>28.4057</v>
      </c>
      <c r="AW21" s="164">
        <v>28.860700000000001</v>
      </c>
      <c r="AX21" s="164">
        <v>61.621200000000002</v>
      </c>
      <c r="AY21" s="164">
        <v>60.1477</v>
      </c>
      <c r="AZ21" s="164">
        <v>4.2039999999999997</v>
      </c>
      <c r="BA21" s="164">
        <v>18.4193</v>
      </c>
      <c r="BB21" s="164">
        <v>-454.8623</v>
      </c>
      <c r="BC21" s="164">
        <v>-6.8620999999999999</v>
      </c>
      <c r="BD21" s="164">
        <v>-17.3</v>
      </c>
      <c r="BE21" s="164">
        <v>-17.3</v>
      </c>
      <c r="BF21" s="164">
        <v>0</v>
      </c>
      <c r="BG21" s="164">
        <v>80.689700000000002</v>
      </c>
      <c r="BH21" s="164">
        <v>-4.4917999999999996</v>
      </c>
      <c r="BI21" s="165"/>
      <c r="BJ21" s="164">
        <v>-49.805599999999998</v>
      </c>
      <c r="BK21" s="164">
        <v>4.5702999999999996</v>
      </c>
      <c r="BL21" s="164">
        <v>5.1795999999999998</v>
      </c>
      <c r="BM21" s="164">
        <v>3.6364999999999998</v>
      </c>
      <c r="BN21" s="164">
        <v>508.25510000000003</v>
      </c>
      <c r="BO21" s="164">
        <v>63.6616</v>
      </c>
      <c r="BP21" s="164">
        <v>63.692100000000003</v>
      </c>
      <c r="BQ21" s="164">
        <v>-369.89409999999998</v>
      </c>
      <c r="BR21" s="164">
        <v>444.92849999999999</v>
      </c>
      <c r="BS21" s="165"/>
      <c r="BT21" s="164">
        <v>-62.834600000000002</v>
      </c>
      <c r="BU21" s="164">
        <v>63.625300000000003</v>
      </c>
      <c r="BV21" s="164">
        <v>72.511399999999995</v>
      </c>
      <c r="BW21" s="164">
        <v>25.26</v>
      </c>
      <c r="BX21" s="164">
        <v>19.68</v>
      </c>
      <c r="BY21" s="164">
        <v>52.38</v>
      </c>
      <c r="BZ21" s="164">
        <v>72.55</v>
      </c>
      <c r="CA21" s="164">
        <v>-22.500599999999999</v>
      </c>
      <c r="CB21" s="164">
        <v>-22.366599999999998</v>
      </c>
      <c r="CC21" s="164">
        <v>101.3185</v>
      </c>
      <c r="CD21" s="164">
        <v>101.3484</v>
      </c>
      <c r="CE21" s="164">
        <v>28.7195</v>
      </c>
      <c r="CF21" s="164">
        <v>-44.305799999999998</v>
      </c>
      <c r="CG21" s="164">
        <v>-45.212800000000001</v>
      </c>
      <c r="CH21" s="164">
        <v>-4.5551000000000004</v>
      </c>
      <c r="CI21" s="164">
        <v>-48.017400000000002</v>
      </c>
      <c r="CJ21" s="165"/>
      <c r="CK21" s="165"/>
      <c r="CL21" s="164">
        <v>35.4</v>
      </c>
      <c r="CM21" s="164">
        <v>97.3</v>
      </c>
      <c r="CN21" s="164">
        <v>-13.98</v>
      </c>
      <c r="CO21" s="164">
        <v>44.411000000000001</v>
      </c>
      <c r="CP21" s="164">
        <v>44.031100000000002</v>
      </c>
      <c r="CQ21" s="164">
        <v>44.790500000000002</v>
      </c>
      <c r="CR21" s="164">
        <v>-66.909800000000004</v>
      </c>
      <c r="CS21" s="164">
        <v>-65.927199999999999</v>
      </c>
      <c r="CT21" s="164">
        <v>14.2044</v>
      </c>
      <c r="CU21" s="164">
        <v>13.187099999999999</v>
      </c>
      <c r="CV21" s="164">
        <v>15.908200000000001</v>
      </c>
      <c r="CW21" s="164">
        <v>11.885</v>
      </c>
      <c r="CX21" s="164">
        <v>31.91</v>
      </c>
      <c r="CY21" s="164">
        <v>62.2</v>
      </c>
      <c r="CZ21" s="164">
        <v>40.554200000000002</v>
      </c>
      <c r="DA21" s="164">
        <v>38.383499999999998</v>
      </c>
      <c r="DB21" s="164">
        <v>-29.51</v>
      </c>
      <c r="DC21" s="165"/>
      <c r="DD21" s="164">
        <v>49.200200000000002</v>
      </c>
      <c r="DE21" s="164">
        <v>47.5107</v>
      </c>
      <c r="DF21" s="164">
        <v>-112.7757</v>
      </c>
      <c r="DG21" s="164">
        <v>-2.0000000000000001E-4</v>
      </c>
      <c r="DH21" s="164">
        <v>-18.0839</v>
      </c>
      <c r="DI21" s="164">
        <v>-98.3</v>
      </c>
      <c r="DJ21" s="164">
        <v>-97.1</v>
      </c>
      <c r="DK21" s="164">
        <v>28.852799999999998</v>
      </c>
      <c r="DL21" s="164">
        <v>46.005200000000002</v>
      </c>
      <c r="DM21" s="164">
        <v>57.781100000000002</v>
      </c>
      <c r="DN21" s="164">
        <v>64.471400000000003</v>
      </c>
      <c r="DO21" s="164">
        <v>45.48</v>
      </c>
      <c r="DP21" s="164">
        <v>-7.4</v>
      </c>
      <c r="DQ21" s="164">
        <v>55.970999999999997</v>
      </c>
      <c r="DR21" s="164">
        <v>111.7488</v>
      </c>
      <c r="DS21" s="164">
        <v>-32.92</v>
      </c>
      <c r="DT21" s="164">
        <v>-33.299999999999997</v>
      </c>
      <c r="DU21" s="164">
        <v>112.4</v>
      </c>
      <c r="DV21" s="164">
        <v>58.74</v>
      </c>
      <c r="DW21" s="164">
        <v>112.9636</v>
      </c>
      <c r="DX21" s="164">
        <v>111.7273</v>
      </c>
      <c r="DY21" s="164">
        <v>-12.562200000000001</v>
      </c>
      <c r="DZ21" s="164">
        <v>-12.8545</v>
      </c>
      <c r="EA21" s="164">
        <v>206.61109999999999</v>
      </c>
      <c r="EB21" s="164">
        <v>166.3989</v>
      </c>
      <c r="EC21" s="164">
        <v>160.31800000000001</v>
      </c>
      <c r="ED21" s="164">
        <v>163.05699999999999</v>
      </c>
      <c r="EE21" s="164">
        <v>73.820099999999996</v>
      </c>
      <c r="EF21" s="164">
        <v>61.755200000000002</v>
      </c>
      <c r="EG21" s="164">
        <v>-24.582000000000001</v>
      </c>
      <c r="EH21" s="164">
        <v>382.02640000000002</v>
      </c>
      <c r="EI21" s="164">
        <v>323.89670000000001</v>
      </c>
      <c r="EJ21" s="165"/>
      <c r="EK21" s="164">
        <v>-32.166200000000003</v>
      </c>
      <c r="EL21" s="164">
        <v>-30.121400000000001</v>
      </c>
      <c r="EM21" s="164">
        <v>0</v>
      </c>
      <c r="EN21" s="164">
        <v>21.323399999999999</v>
      </c>
      <c r="EO21" s="164">
        <v>19.9757</v>
      </c>
      <c r="EP21" s="164">
        <v>39.984000000000002</v>
      </c>
      <c r="EQ21" s="164">
        <v>-42.003500000000003</v>
      </c>
      <c r="ER21" s="164">
        <v>-42.650100000000002</v>
      </c>
      <c r="ES21" s="164">
        <v>-28.209199999999999</v>
      </c>
      <c r="ET21" s="164">
        <v>0</v>
      </c>
      <c r="EU21" s="164">
        <v>-10.210000000000001</v>
      </c>
      <c r="EV21" s="164">
        <v>1</v>
      </c>
      <c r="EW21" s="164">
        <v>8.4845000000000006</v>
      </c>
      <c r="EX21" s="164">
        <v>3.7913999999999999</v>
      </c>
      <c r="EY21" s="164">
        <v>-12.171900000000001</v>
      </c>
      <c r="EZ21" s="164">
        <v>-11.7553</v>
      </c>
      <c r="FA21" s="164">
        <v>2.3147000000000002</v>
      </c>
      <c r="FB21" s="164">
        <v>-59.472799999999999</v>
      </c>
      <c r="FC21" s="164">
        <v>28.249199999999998</v>
      </c>
      <c r="FD21" s="165"/>
      <c r="FE21" s="164">
        <v>2.5863999999999998</v>
      </c>
      <c r="FF21" s="164">
        <v>2.5472999999999999</v>
      </c>
      <c r="FG21" s="164">
        <v>40.241</v>
      </c>
      <c r="FH21" s="164">
        <v>39.816899999999997</v>
      </c>
      <c r="FI21" s="164">
        <v>39.141599999999997</v>
      </c>
      <c r="FJ21" s="164">
        <v>29.3049</v>
      </c>
      <c r="FK21" s="164">
        <v>26.625599999999999</v>
      </c>
      <c r="FL21" s="164">
        <v>-43.036299999999997</v>
      </c>
      <c r="FM21" s="164">
        <v>14.4184</v>
      </c>
      <c r="FN21" s="164">
        <v>14.788399999999999</v>
      </c>
      <c r="FO21" s="164">
        <v>-44.4679</v>
      </c>
      <c r="FP21" s="164">
        <v>-33.091999999999999</v>
      </c>
      <c r="FQ21" s="164">
        <v>-10.713699999999999</v>
      </c>
      <c r="FR21" s="164">
        <v>-23.47</v>
      </c>
      <c r="FS21" s="164">
        <v>9.9909999999999997</v>
      </c>
      <c r="FT21" s="164">
        <v>0.89270000000000005</v>
      </c>
      <c r="FU21" s="164">
        <v>-5.86</v>
      </c>
      <c r="FV21" s="164">
        <v>13.75</v>
      </c>
      <c r="FW21" s="164">
        <v>-11.7134</v>
      </c>
      <c r="FX21" s="164">
        <v>10.2159</v>
      </c>
      <c r="FY21" s="164">
        <v>-11.726000000000001</v>
      </c>
      <c r="FZ21" s="164">
        <v>4.4400000000000004</v>
      </c>
      <c r="GA21" s="164">
        <v>7.8704000000000001</v>
      </c>
      <c r="GB21" s="164">
        <v>28.66</v>
      </c>
      <c r="GC21" s="164">
        <v>34.8294</v>
      </c>
      <c r="GD21" s="164">
        <v>43.591000000000001</v>
      </c>
      <c r="GE21" s="164">
        <v>13.42</v>
      </c>
      <c r="GF21" s="164">
        <v>73.611400000000003</v>
      </c>
      <c r="GG21" s="164">
        <v>19.100000000000001</v>
      </c>
      <c r="GH21" s="164">
        <v>-20.419</v>
      </c>
      <c r="GI21" s="165"/>
      <c r="GJ21" s="164">
        <v>-3.4853000000000001</v>
      </c>
      <c r="GK21" s="164">
        <v>1.7665999999999999</v>
      </c>
      <c r="GL21" s="165"/>
      <c r="GM21" s="165"/>
      <c r="GN21" s="164">
        <v>-11.527799999999999</v>
      </c>
      <c r="GO21" s="164">
        <v>-31.8901</v>
      </c>
      <c r="GP21" s="164">
        <v>18.686699999999998</v>
      </c>
      <c r="GQ21" s="164">
        <v>49.914999999999999</v>
      </c>
      <c r="GR21" s="164">
        <v>52.984400000000001</v>
      </c>
      <c r="GS21" s="164">
        <v>53.725900000000003</v>
      </c>
      <c r="GT21" s="164">
        <v>-134.97139999999999</v>
      </c>
      <c r="GU21" s="164">
        <v>-17.554200000000002</v>
      </c>
      <c r="GV21" s="164">
        <v>34.5289</v>
      </c>
      <c r="GW21" s="164">
        <v>-41.8551</v>
      </c>
      <c r="GX21" s="165"/>
      <c r="GY21" s="164">
        <v>7.9702000000000002</v>
      </c>
      <c r="GZ21" s="164">
        <v>7.6585999999999999</v>
      </c>
      <c r="HA21" s="164">
        <v>14</v>
      </c>
      <c r="HB21" s="164">
        <v>233.7764</v>
      </c>
      <c r="HC21" s="164">
        <v>233.7123</v>
      </c>
      <c r="HD21" s="164">
        <v>276.2</v>
      </c>
      <c r="HE21" s="164">
        <v>-274.65660000000003</v>
      </c>
      <c r="HF21" s="164">
        <v>-496.73950000000002</v>
      </c>
      <c r="HG21" s="164">
        <v>500.69069999999999</v>
      </c>
      <c r="HH21" s="164">
        <v>496.21870000000001</v>
      </c>
      <c r="HI21" s="164">
        <v>-219.7467</v>
      </c>
      <c r="HJ21" s="164">
        <v>-218.85839999999999</v>
      </c>
      <c r="HK21" s="164">
        <v>-49.495600000000003</v>
      </c>
      <c r="HL21" s="164">
        <v>-39.554400000000001</v>
      </c>
      <c r="HM21" s="164">
        <v>66.658199999999994</v>
      </c>
      <c r="HN21" s="164">
        <v>66.878299999999996</v>
      </c>
      <c r="HO21" s="164">
        <v>-175.15010000000001</v>
      </c>
      <c r="HP21" s="165"/>
      <c r="HQ21" s="164">
        <v>64.174899999999994</v>
      </c>
      <c r="HR21" s="164">
        <v>63.328899999999997</v>
      </c>
      <c r="HS21" s="164">
        <v>-71.113100000000003</v>
      </c>
      <c r="HT21" s="164">
        <v>-70.541300000000007</v>
      </c>
      <c r="HU21" s="164">
        <v>100.7</v>
      </c>
      <c r="HV21" s="164">
        <v>100.62</v>
      </c>
      <c r="HW21" s="164">
        <v>66.7</v>
      </c>
      <c r="HX21" s="164">
        <v>66.3</v>
      </c>
      <c r="HY21" s="164">
        <v>23.401700000000002</v>
      </c>
      <c r="HZ21" s="164">
        <v>25.68</v>
      </c>
      <c r="IA21" s="164">
        <v>-363.09269999999998</v>
      </c>
      <c r="IB21" s="164">
        <v>107.1853</v>
      </c>
      <c r="IC21" s="164">
        <v>107.8176</v>
      </c>
      <c r="ID21" s="164">
        <v>14.5</v>
      </c>
      <c r="IE21" s="164">
        <v>21.1</v>
      </c>
      <c r="IF21" s="164">
        <v>-63.4</v>
      </c>
      <c r="IG21" s="164">
        <v>-65</v>
      </c>
      <c r="IH21" s="165"/>
      <c r="II21" s="165"/>
      <c r="IJ21" s="164">
        <v>-488.87279999999998</v>
      </c>
      <c r="IK21" s="164">
        <v>-285.6644</v>
      </c>
      <c r="IL21" s="164">
        <v>489.98719999999997</v>
      </c>
      <c r="IM21" s="164">
        <v>397.26339999999999</v>
      </c>
      <c r="IN21" s="164">
        <v>-20.656300000000002</v>
      </c>
      <c r="IO21" s="164">
        <v>-389.50650000000002</v>
      </c>
      <c r="IP21" s="164">
        <v>387.17540000000002</v>
      </c>
      <c r="IQ21" s="164">
        <v>-149.23320000000001</v>
      </c>
      <c r="IR21" s="164">
        <v>-229.43889999999999</v>
      </c>
      <c r="IS21" s="164">
        <v>-380.58440000000002</v>
      </c>
      <c r="IT21" s="164">
        <v>113.5668</v>
      </c>
      <c r="IU21" s="164">
        <v>114.2689</v>
      </c>
      <c r="IV21" s="164">
        <v>151.73079999999999</v>
      </c>
      <c r="IW21" s="164">
        <v>-480.9599</v>
      </c>
      <c r="IX21" s="164">
        <v>230.99780000000001</v>
      </c>
      <c r="IY21" s="164">
        <v>-247.74359999999999</v>
      </c>
      <c r="IZ21" s="164">
        <v>248.6962</v>
      </c>
      <c r="JA21" s="164">
        <v>-8.8317999999999994</v>
      </c>
      <c r="JB21" s="165"/>
      <c r="JC21" s="164">
        <v>22.16</v>
      </c>
      <c r="JD21" s="164">
        <v>6.6909999999999998</v>
      </c>
      <c r="JE21" s="164">
        <v>6.6950000000000003</v>
      </c>
      <c r="JF21" s="164">
        <v>-21.84</v>
      </c>
      <c r="JG21" s="164">
        <v>4.08</v>
      </c>
      <c r="JH21" s="165"/>
      <c r="JI21" s="164">
        <v>-4.4236000000000004</v>
      </c>
      <c r="JJ21" s="164">
        <v>-49.922899999999998</v>
      </c>
      <c r="JK21" s="164">
        <v>-5.7694000000000001</v>
      </c>
      <c r="JL21" s="164">
        <v>36</v>
      </c>
      <c r="JM21" s="164">
        <v>52.895000000000003</v>
      </c>
      <c r="JN21" s="164">
        <v>50.284999999999997</v>
      </c>
      <c r="JO21" s="165"/>
      <c r="JP21" s="164">
        <v>12.178100000000001</v>
      </c>
      <c r="JQ21" s="164">
        <v>43.572299999999998</v>
      </c>
      <c r="JR21" s="164">
        <v>43.943600000000004</v>
      </c>
      <c r="JS21" s="164">
        <v>44.102600000000002</v>
      </c>
      <c r="JT21" s="165"/>
      <c r="JU21" s="164">
        <v>-20.7</v>
      </c>
      <c r="JV21" s="164">
        <v>24.5669</v>
      </c>
      <c r="JW21" s="164">
        <v>6.71</v>
      </c>
      <c r="JX21" s="165"/>
      <c r="JY21" s="164">
        <v>-35.835700000000003</v>
      </c>
      <c r="JZ21" s="164">
        <v>74.405799999999999</v>
      </c>
      <c r="KA21" s="164">
        <v>50.760399999999997</v>
      </c>
      <c r="KB21" s="164">
        <v>-34.977800000000002</v>
      </c>
      <c r="KC21" s="164">
        <v>-71.777199999999993</v>
      </c>
      <c r="KD21" s="164">
        <v>38.683599999999998</v>
      </c>
      <c r="KE21" s="164">
        <v>32.9101</v>
      </c>
      <c r="KF21" s="164">
        <v>21.1</v>
      </c>
      <c r="KG21" s="164">
        <v>-20.7</v>
      </c>
      <c r="KH21" s="165"/>
      <c r="KI21" s="164">
        <v>128.47</v>
      </c>
    </row>
    <row r="22" spans="1:295" ht="18" customHeight="1" x14ac:dyDescent="0.3">
      <c r="A22" s="161" t="s">
        <v>48</v>
      </c>
      <c r="B22" s="161" t="s">
        <v>802</v>
      </c>
      <c r="C22" s="164">
        <v>0</v>
      </c>
      <c r="D22" s="164">
        <v>17.095099999999999</v>
      </c>
      <c r="E22" s="164">
        <v>-34.484200000000001</v>
      </c>
      <c r="F22" s="164">
        <v>8.5672999999999995</v>
      </c>
      <c r="G22" s="164">
        <v>19.9954</v>
      </c>
      <c r="H22" s="165"/>
      <c r="I22" s="164">
        <v>39.904000000000003</v>
      </c>
      <c r="J22" s="164">
        <v>-93.901700000000005</v>
      </c>
      <c r="K22" s="164">
        <v>54.136200000000002</v>
      </c>
      <c r="L22" s="164">
        <v>27.591200000000001</v>
      </c>
      <c r="M22" s="164">
        <v>26.936499999999999</v>
      </c>
      <c r="N22" s="164">
        <v>0</v>
      </c>
      <c r="O22" s="164">
        <v>-32.366</v>
      </c>
      <c r="P22" s="164">
        <v>28.6</v>
      </c>
      <c r="Q22" s="164">
        <v>14.904</v>
      </c>
      <c r="R22" s="164">
        <v>-28.6</v>
      </c>
      <c r="S22" s="164">
        <v>12.669499999999999</v>
      </c>
      <c r="T22" s="164">
        <v>189.46360000000001</v>
      </c>
      <c r="U22" s="164">
        <v>16.039100000000001</v>
      </c>
      <c r="V22" s="164">
        <v>16.164999999999999</v>
      </c>
      <c r="W22" s="164">
        <v>27.351099999999999</v>
      </c>
      <c r="X22" s="164">
        <v>11.2864</v>
      </c>
      <c r="Y22" s="164">
        <v>6.0746000000000002</v>
      </c>
      <c r="Z22" s="164">
        <v>8.3604000000000003</v>
      </c>
      <c r="AA22" s="165"/>
      <c r="AB22" s="165"/>
      <c r="AC22" s="164">
        <v>-55.51</v>
      </c>
      <c r="AD22" s="164">
        <v>-55.14</v>
      </c>
      <c r="AE22" s="165"/>
      <c r="AF22" s="164">
        <v>0</v>
      </c>
      <c r="AG22" s="164">
        <v>30.8</v>
      </c>
      <c r="AH22" s="164">
        <v>7.7759999999999998</v>
      </c>
      <c r="AI22" s="164">
        <v>0.22900000000000001</v>
      </c>
      <c r="AJ22" s="164">
        <v>-58.84</v>
      </c>
      <c r="AK22" s="164">
        <v>-59.25</v>
      </c>
      <c r="AL22" s="164">
        <v>-38.17</v>
      </c>
      <c r="AM22" s="164">
        <v>59.52</v>
      </c>
      <c r="AN22" s="164">
        <v>59.79</v>
      </c>
      <c r="AO22" s="165"/>
      <c r="AP22" s="164">
        <v>8.2418999999999993</v>
      </c>
      <c r="AQ22" s="164">
        <v>60.886200000000002</v>
      </c>
      <c r="AR22" s="164">
        <v>62.646799999999999</v>
      </c>
      <c r="AS22" s="164">
        <v>42.897100000000002</v>
      </c>
      <c r="AT22" s="164">
        <v>0</v>
      </c>
      <c r="AU22" s="164">
        <v>-64.643900000000002</v>
      </c>
      <c r="AV22" s="164">
        <v>18.423100000000002</v>
      </c>
      <c r="AW22" s="164">
        <v>20.1006</v>
      </c>
      <c r="AX22" s="164">
        <v>63.764600000000002</v>
      </c>
      <c r="AY22" s="164">
        <v>65.104200000000006</v>
      </c>
      <c r="AZ22" s="164">
        <v>2.1101999999999999</v>
      </c>
      <c r="BA22" s="164">
        <v>3.5491999999999999</v>
      </c>
      <c r="BB22" s="164">
        <v>-450.9502</v>
      </c>
      <c r="BC22" s="164">
        <v>-14.550700000000001</v>
      </c>
      <c r="BD22" s="164">
        <v>-13.2</v>
      </c>
      <c r="BE22" s="164">
        <v>-13.2</v>
      </c>
      <c r="BF22" s="164">
        <v>0</v>
      </c>
      <c r="BG22" s="164">
        <v>68.843500000000006</v>
      </c>
      <c r="BH22" s="164">
        <v>-4.9740000000000002</v>
      </c>
      <c r="BI22" s="165"/>
      <c r="BJ22" s="164">
        <v>-31.602399999999999</v>
      </c>
      <c r="BK22" s="164">
        <v>3.7980999999999998</v>
      </c>
      <c r="BL22" s="164">
        <v>5.7397</v>
      </c>
      <c r="BM22" s="164">
        <v>3.7784</v>
      </c>
      <c r="BN22" s="164">
        <v>504.6234</v>
      </c>
      <c r="BO22" s="164">
        <v>83.010300000000001</v>
      </c>
      <c r="BP22" s="164">
        <v>83.224000000000004</v>
      </c>
      <c r="BQ22" s="164">
        <v>-403.07799999999997</v>
      </c>
      <c r="BR22" s="164">
        <v>456.53039999999999</v>
      </c>
      <c r="BS22" s="165"/>
      <c r="BT22" s="164">
        <v>-41.621600000000001</v>
      </c>
      <c r="BU22" s="164">
        <v>39.196899999999999</v>
      </c>
      <c r="BV22" s="164">
        <v>71.214100000000002</v>
      </c>
      <c r="BW22" s="164">
        <v>25.42</v>
      </c>
      <c r="BX22" s="164">
        <v>20.07</v>
      </c>
      <c r="BY22" s="164">
        <v>52.92</v>
      </c>
      <c r="BZ22" s="164">
        <v>71.25</v>
      </c>
      <c r="CA22" s="164">
        <v>-44.871400000000001</v>
      </c>
      <c r="CB22" s="164">
        <v>-44.4696</v>
      </c>
      <c r="CC22" s="164">
        <v>103.29470000000001</v>
      </c>
      <c r="CD22" s="164">
        <v>103.8105</v>
      </c>
      <c r="CE22" s="164">
        <v>30.0275</v>
      </c>
      <c r="CF22" s="164">
        <v>-44.187399999999997</v>
      </c>
      <c r="CG22" s="164">
        <v>-45.130699999999997</v>
      </c>
      <c r="CH22" s="164">
        <v>-6.7024999999999997</v>
      </c>
      <c r="CI22" s="164">
        <v>-48.366900000000001</v>
      </c>
      <c r="CJ22" s="165"/>
      <c r="CK22" s="165"/>
      <c r="CL22" s="164">
        <v>34.6</v>
      </c>
      <c r="CM22" s="164">
        <v>101</v>
      </c>
      <c r="CN22" s="164">
        <v>-13.96</v>
      </c>
      <c r="CO22" s="164">
        <v>44.965499999999999</v>
      </c>
      <c r="CP22" s="164">
        <v>43.369399999999999</v>
      </c>
      <c r="CQ22" s="164">
        <v>45.232799999999997</v>
      </c>
      <c r="CR22" s="164">
        <v>-66.764899999999997</v>
      </c>
      <c r="CS22" s="164">
        <v>-66.443600000000004</v>
      </c>
      <c r="CT22" s="164">
        <v>32.090200000000003</v>
      </c>
      <c r="CU22" s="164">
        <v>-3.9649000000000001</v>
      </c>
      <c r="CV22" s="164">
        <v>35.601599999999998</v>
      </c>
      <c r="CW22" s="164">
        <v>11.0808</v>
      </c>
      <c r="CX22" s="164">
        <v>30.4</v>
      </c>
      <c r="CY22" s="164">
        <v>61.35</v>
      </c>
      <c r="CZ22" s="164">
        <v>41.9604</v>
      </c>
      <c r="DA22" s="164">
        <v>39.701799999999999</v>
      </c>
      <c r="DB22" s="164">
        <v>-29.42</v>
      </c>
      <c r="DC22" s="165"/>
      <c r="DD22" s="164">
        <v>48.438699999999997</v>
      </c>
      <c r="DE22" s="164">
        <v>48.503100000000003</v>
      </c>
      <c r="DF22" s="164">
        <v>-111.59529999999999</v>
      </c>
      <c r="DG22" s="164">
        <v>-2.0000000000000001E-4</v>
      </c>
      <c r="DH22" s="164">
        <v>-17.992000000000001</v>
      </c>
      <c r="DI22" s="164">
        <v>-102.2</v>
      </c>
      <c r="DJ22" s="164">
        <v>-101.8</v>
      </c>
      <c r="DK22" s="164">
        <v>28.341999999999999</v>
      </c>
      <c r="DL22" s="164">
        <v>48.348999999999997</v>
      </c>
      <c r="DM22" s="164">
        <v>57.311500000000002</v>
      </c>
      <c r="DN22" s="164">
        <v>67.987099999999998</v>
      </c>
      <c r="DO22" s="164">
        <v>48.2</v>
      </c>
      <c r="DP22" s="164">
        <v>-7.24</v>
      </c>
      <c r="DQ22" s="164">
        <v>52.906500000000001</v>
      </c>
      <c r="DR22" s="164">
        <v>109.6712</v>
      </c>
      <c r="DS22" s="164">
        <v>-25.27</v>
      </c>
      <c r="DT22" s="164">
        <v>-25.29</v>
      </c>
      <c r="DU22" s="164">
        <v>104.32</v>
      </c>
      <c r="DV22" s="164">
        <v>57.1</v>
      </c>
      <c r="DW22" s="164">
        <v>120.2</v>
      </c>
      <c r="DX22" s="164">
        <v>119.5818</v>
      </c>
      <c r="DY22" s="164">
        <v>-18.193000000000001</v>
      </c>
      <c r="DZ22" s="164">
        <v>-19.563600000000001</v>
      </c>
      <c r="EA22" s="164">
        <v>197.12209999999999</v>
      </c>
      <c r="EB22" s="164">
        <v>159.69990000000001</v>
      </c>
      <c r="EC22" s="164">
        <v>153.05160000000001</v>
      </c>
      <c r="ED22" s="164">
        <v>154.5291</v>
      </c>
      <c r="EE22" s="164">
        <v>82.114900000000006</v>
      </c>
      <c r="EF22" s="164">
        <v>71.400000000000006</v>
      </c>
      <c r="EG22" s="164">
        <v>-22.053999999999998</v>
      </c>
      <c r="EH22" s="164">
        <v>412.25220000000002</v>
      </c>
      <c r="EI22" s="164">
        <v>264.1003</v>
      </c>
      <c r="EJ22" s="165"/>
      <c r="EK22" s="164">
        <v>-23.249600000000001</v>
      </c>
      <c r="EL22" s="164">
        <v>-22.183</v>
      </c>
      <c r="EM22" s="164">
        <v>0</v>
      </c>
      <c r="EN22" s="164">
        <v>13.3323</v>
      </c>
      <c r="EO22" s="164">
        <v>12.381</v>
      </c>
      <c r="EP22" s="164">
        <v>44.591999999999999</v>
      </c>
      <c r="EQ22" s="164">
        <v>-53.180999999999997</v>
      </c>
      <c r="ER22" s="164">
        <v>-55.019300000000001</v>
      </c>
      <c r="ES22" s="164">
        <v>-35.659599999999998</v>
      </c>
      <c r="ET22" s="164">
        <v>0</v>
      </c>
      <c r="EU22" s="164">
        <v>-17.34</v>
      </c>
      <c r="EV22" s="164">
        <v>73.7</v>
      </c>
      <c r="EW22" s="164">
        <v>9.2476000000000003</v>
      </c>
      <c r="EX22" s="164">
        <v>-17.2684</v>
      </c>
      <c r="EY22" s="164">
        <v>-11.5939</v>
      </c>
      <c r="EZ22" s="164">
        <v>-11.115399999999999</v>
      </c>
      <c r="FA22" s="164">
        <v>2.2254999999999998</v>
      </c>
      <c r="FB22" s="164">
        <v>-68.427199999999999</v>
      </c>
      <c r="FC22" s="164">
        <v>35.023099999999999</v>
      </c>
      <c r="FD22" s="165"/>
      <c r="FE22" s="164">
        <v>2.5943000000000001</v>
      </c>
      <c r="FF22" s="164">
        <v>2.4712000000000001</v>
      </c>
      <c r="FG22" s="164">
        <v>38.764400000000002</v>
      </c>
      <c r="FH22" s="164">
        <v>39.154000000000003</v>
      </c>
      <c r="FI22" s="164">
        <v>37.5473</v>
      </c>
      <c r="FJ22" s="164">
        <v>40.022100000000002</v>
      </c>
      <c r="FK22" s="164">
        <v>42.8688</v>
      </c>
      <c r="FL22" s="164">
        <v>-51.576500000000003</v>
      </c>
      <c r="FM22" s="164">
        <v>22.8155</v>
      </c>
      <c r="FN22" s="164">
        <v>22.293299999999999</v>
      </c>
      <c r="FO22" s="164">
        <v>-49.989199999999997</v>
      </c>
      <c r="FP22" s="164">
        <v>-39.375399999999999</v>
      </c>
      <c r="FQ22" s="164">
        <v>-12.420199999999999</v>
      </c>
      <c r="FR22" s="164">
        <v>-24.99</v>
      </c>
      <c r="FS22" s="164">
        <v>9.7786000000000008</v>
      </c>
      <c r="FT22" s="164">
        <v>0.90239999999999998</v>
      </c>
      <c r="FU22" s="164">
        <v>-5.72</v>
      </c>
      <c r="FV22" s="164">
        <v>13.82</v>
      </c>
      <c r="FW22" s="164">
        <v>-11.891299999999999</v>
      </c>
      <c r="FX22" s="164">
        <v>10.2211</v>
      </c>
      <c r="FY22" s="164">
        <v>-11.352</v>
      </c>
      <c r="FZ22" s="164">
        <v>4.1980000000000004</v>
      </c>
      <c r="GA22" s="164">
        <v>7.7873999999999999</v>
      </c>
      <c r="GB22" s="164">
        <v>28.16</v>
      </c>
      <c r="GC22" s="164">
        <v>40.610100000000003</v>
      </c>
      <c r="GD22" s="164">
        <v>49.106699999999996</v>
      </c>
      <c r="GE22" s="164">
        <v>11.96</v>
      </c>
      <c r="GF22" s="164">
        <v>73.241799999999998</v>
      </c>
      <c r="GG22" s="164">
        <v>19.3</v>
      </c>
      <c r="GH22" s="164">
        <v>-20.619499999999999</v>
      </c>
      <c r="GI22" s="165"/>
      <c r="GJ22" s="164">
        <v>-2.4049999999999998</v>
      </c>
      <c r="GK22" s="164">
        <v>1.6074999999999999</v>
      </c>
      <c r="GL22" s="165"/>
      <c r="GM22" s="165"/>
      <c r="GN22" s="164">
        <v>-12.3299</v>
      </c>
      <c r="GO22" s="164">
        <v>-31.837700000000002</v>
      </c>
      <c r="GP22" s="164">
        <v>17.614599999999999</v>
      </c>
      <c r="GQ22" s="164">
        <v>49.831000000000003</v>
      </c>
      <c r="GR22" s="164">
        <v>51.155000000000001</v>
      </c>
      <c r="GS22" s="164">
        <v>51.765300000000003</v>
      </c>
      <c r="GT22" s="164">
        <v>-136.60509999999999</v>
      </c>
      <c r="GU22" s="164">
        <v>-18.348099999999999</v>
      </c>
      <c r="GV22" s="164">
        <v>33.846299999999999</v>
      </c>
      <c r="GW22" s="164">
        <v>-41.967399999999998</v>
      </c>
      <c r="GX22" s="164">
        <v>12.7601</v>
      </c>
      <c r="GY22" s="164">
        <v>9.6303999999999998</v>
      </c>
      <c r="GZ22" s="164">
        <v>9.1668000000000003</v>
      </c>
      <c r="HA22" s="165"/>
      <c r="HB22" s="164">
        <v>197.4024</v>
      </c>
      <c r="HC22" s="164">
        <v>196.9589</v>
      </c>
      <c r="HD22" s="164">
        <v>233.4</v>
      </c>
      <c r="HE22" s="164">
        <v>-233.58770000000001</v>
      </c>
      <c r="HF22" s="164">
        <v>-438.16399999999999</v>
      </c>
      <c r="HG22" s="164">
        <v>444.7946</v>
      </c>
      <c r="HH22" s="164">
        <v>441.74919999999997</v>
      </c>
      <c r="HI22" s="164">
        <v>-190.1283</v>
      </c>
      <c r="HJ22" s="164">
        <v>-188.62540000000001</v>
      </c>
      <c r="HK22" s="164">
        <v>-52.701700000000002</v>
      </c>
      <c r="HL22" s="164">
        <v>-43.279299999999999</v>
      </c>
      <c r="HM22" s="164">
        <v>61.520699999999998</v>
      </c>
      <c r="HN22" s="164">
        <v>60.627200000000002</v>
      </c>
      <c r="HO22" s="165"/>
      <c r="HP22" s="164">
        <v>-157.30199999999999</v>
      </c>
      <c r="HQ22" s="164">
        <v>48.925600000000003</v>
      </c>
      <c r="HR22" s="164">
        <v>48.9146</v>
      </c>
      <c r="HS22" s="164">
        <v>-58.750900000000001</v>
      </c>
      <c r="HT22" s="164">
        <v>-58.672699999999999</v>
      </c>
      <c r="HU22" s="164">
        <v>95.07</v>
      </c>
      <c r="HV22" s="164">
        <v>95.07</v>
      </c>
      <c r="HW22" s="164">
        <v>59.7</v>
      </c>
      <c r="HX22" s="164">
        <v>59.4</v>
      </c>
      <c r="HY22" s="164">
        <v>23.3611</v>
      </c>
      <c r="HZ22" s="164">
        <v>1.68</v>
      </c>
      <c r="IA22" s="164">
        <v>-346.94549999999998</v>
      </c>
      <c r="IB22" s="164">
        <v>98.6584</v>
      </c>
      <c r="IC22" s="164">
        <v>97.587199999999996</v>
      </c>
      <c r="ID22" s="164">
        <v>11.6</v>
      </c>
      <c r="IE22" s="164">
        <v>18.8</v>
      </c>
      <c r="IF22" s="164">
        <v>-47.2</v>
      </c>
      <c r="IG22" s="164">
        <v>-48.4</v>
      </c>
      <c r="IH22" s="164">
        <v>1.3349</v>
      </c>
      <c r="II22" s="164">
        <v>0.96430000000000005</v>
      </c>
      <c r="IJ22" s="164">
        <v>-436.70839999999998</v>
      </c>
      <c r="IK22" s="164">
        <v>-217.12549999999999</v>
      </c>
      <c r="IL22" s="164">
        <v>402.60379999999998</v>
      </c>
      <c r="IM22" s="164">
        <v>327.87369999999999</v>
      </c>
      <c r="IN22" s="164">
        <v>-15.8908</v>
      </c>
      <c r="IO22" s="164">
        <v>-312.75290000000001</v>
      </c>
      <c r="IP22" s="164">
        <v>311.37169999999998</v>
      </c>
      <c r="IQ22" s="164">
        <v>-127.6588</v>
      </c>
      <c r="IR22" s="164">
        <v>-182.33770000000001</v>
      </c>
      <c r="IS22" s="164">
        <v>-314.88959999999997</v>
      </c>
      <c r="IT22" s="164">
        <v>120.7924</v>
      </c>
      <c r="IU22" s="164">
        <v>121.66370000000001</v>
      </c>
      <c r="IV22" s="164">
        <v>131.9504</v>
      </c>
      <c r="IW22" s="164">
        <v>-398.35169999999999</v>
      </c>
      <c r="IX22" s="164">
        <v>184.07429999999999</v>
      </c>
      <c r="IY22" s="164">
        <v>-210.4083</v>
      </c>
      <c r="IZ22" s="164">
        <v>213.36250000000001</v>
      </c>
      <c r="JA22" s="164">
        <v>-9.9936000000000007</v>
      </c>
      <c r="JB22" s="165"/>
      <c r="JC22" s="164">
        <v>20.72</v>
      </c>
      <c r="JD22" s="164">
        <v>6.8159999999999998</v>
      </c>
      <c r="JE22" s="164">
        <v>6.8129999999999997</v>
      </c>
      <c r="JF22" s="164">
        <v>-20.48</v>
      </c>
      <c r="JG22" s="164">
        <v>2.88</v>
      </c>
      <c r="JH22" s="165"/>
      <c r="JI22" s="164">
        <v>-3.1326999999999998</v>
      </c>
      <c r="JJ22" s="164">
        <v>-44.298499999999997</v>
      </c>
      <c r="JK22" s="164">
        <v>-11.5434</v>
      </c>
      <c r="JL22" s="164">
        <v>33.9</v>
      </c>
      <c r="JM22" s="164">
        <v>49.781999999999996</v>
      </c>
      <c r="JN22" s="164">
        <v>49.777000000000001</v>
      </c>
      <c r="JO22" s="165"/>
      <c r="JP22" s="164">
        <v>12.463699999999999</v>
      </c>
      <c r="JQ22" s="164">
        <v>40.555199999999999</v>
      </c>
      <c r="JR22" s="164">
        <v>39.935699999999997</v>
      </c>
      <c r="JS22" s="164">
        <v>39.537500000000001</v>
      </c>
      <c r="JT22" s="165"/>
      <c r="JU22" s="164">
        <v>-18.3</v>
      </c>
      <c r="JV22" s="164">
        <v>36.329900000000002</v>
      </c>
      <c r="JW22" s="164">
        <v>6.42</v>
      </c>
      <c r="JX22" s="165"/>
      <c r="JY22" s="164">
        <v>-38.764099999999999</v>
      </c>
      <c r="JZ22" s="164">
        <v>74.557900000000004</v>
      </c>
      <c r="KA22" s="164">
        <v>51.448599999999999</v>
      </c>
      <c r="KB22" s="164">
        <v>-38.433300000000003</v>
      </c>
      <c r="KC22" s="164">
        <v>-73.922899999999998</v>
      </c>
      <c r="KD22" s="164">
        <v>42.015099999999997</v>
      </c>
      <c r="KE22" s="164">
        <v>32.125599999999999</v>
      </c>
      <c r="KF22" s="164">
        <v>17.399999999999999</v>
      </c>
      <c r="KG22" s="164">
        <v>-16.8</v>
      </c>
      <c r="KH22" s="165"/>
      <c r="KI22" s="164">
        <v>141.089</v>
      </c>
    </row>
    <row r="23" spans="1:295" ht="18" customHeight="1" x14ac:dyDescent="0.3">
      <c r="A23" s="161" t="s">
        <v>48</v>
      </c>
      <c r="B23" s="161" t="s">
        <v>803</v>
      </c>
      <c r="C23" s="164">
        <v>0</v>
      </c>
      <c r="D23" s="164">
        <v>17.541399999999999</v>
      </c>
      <c r="E23" s="164">
        <v>-35.3232</v>
      </c>
      <c r="F23" s="164">
        <v>8.4163999999999994</v>
      </c>
      <c r="G23" s="164">
        <v>20.193100000000001</v>
      </c>
      <c r="H23" s="165"/>
      <c r="I23" s="164">
        <v>39.486699999999999</v>
      </c>
      <c r="J23" s="164">
        <v>-92.150899999999993</v>
      </c>
      <c r="K23" s="164">
        <v>55.783099999999997</v>
      </c>
      <c r="L23" s="164">
        <v>28.331099999999999</v>
      </c>
      <c r="M23" s="164">
        <v>27.9055</v>
      </c>
      <c r="N23" s="164">
        <v>0</v>
      </c>
      <c r="O23" s="164">
        <v>-34.738</v>
      </c>
      <c r="P23" s="164">
        <v>30.8</v>
      </c>
      <c r="Q23" s="164">
        <v>14.076000000000001</v>
      </c>
      <c r="R23" s="164">
        <v>-30.8</v>
      </c>
      <c r="S23" s="164">
        <v>12.626300000000001</v>
      </c>
      <c r="T23" s="164">
        <v>186.46</v>
      </c>
      <c r="U23" s="164">
        <v>16.608899999999998</v>
      </c>
      <c r="V23" s="164">
        <v>16.784199999999998</v>
      </c>
      <c r="W23" s="164">
        <v>27.924299999999999</v>
      </c>
      <c r="X23" s="164">
        <v>11.5068</v>
      </c>
      <c r="Y23" s="164">
        <v>6.2671999999999999</v>
      </c>
      <c r="Z23" s="164">
        <v>7.8518999999999997</v>
      </c>
      <c r="AA23" s="165"/>
      <c r="AB23" s="165"/>
      <c r="AC23" s="164">
        <v>-55.36</v>
      </c>
      <c r="AD23" s="164">
        <v>-55.41</v>
      </c>
      <c r="AE23" s="165"/>
      <c r="AF23" s="164">
        <v>0</v>
      </c>
      <c r="AG23" s="164">
        <v>33</v>
      </c>
      <c r="AH23" s="164">
        <v>7.7759999999999998</v>
      </c>
      <c r="AI23" s="164">
        <v>0.23</v>
      </c>
      <c r="AJ23" s="164">
        <v>-52.49</v>
      </c>
      <c r="AK23" s="164">
        <v>-52.2</v>
      </c>
      <c r="AL23" s="164">
        <v>-50.77</v>
      </c>
      <c r="AM23" s="164">
        <v>52.56</v>
      </c>
      <c r="AN23" s="164">
        <v>52.56</v>
      </c>
      <c r="AO23" s="165"/>
      <c r="AP23" s="164">
        <v>8.3529</v>
      </c>
      <c r="AQ23" s="164">
        <v>63.339199999999998</v>
      </c>
      <c r="AR23" s="164">
        <v>65.319599999999994</v>
      </c>
      <c r="AS23" s="164">
        <v>50.625399999999999</v>
      </c>
      <c r="AT23" s="164">
        <v>-47.0197</v>
      </c>
      <c r="AU23" s="164">
        <v>-46.616700000000002</v>
      </c>
      <c r="AV23" s="164">
        <v>6.8433999999999999</v>
      </c>
      <c r="AW23" s="164">
        <v>6.4884000000000004</v>
      </c>
      <c r="AX23" s="164">
        <v>67.6494</v>
      </c>
      <c r="AY23" s="164">
        <v>71.936099999999996</v>
      </c>
      <c r="AZ23" s="164">
        <v>0</v>
      </c>
      <c r="BA23" s="164">
        <v>-1.0632999999999999</v>
      </c>
      <c r="BB23" s="164">
        <v>-424.36399999999998</v>
      </c>
      <c r="BC23" s="164">
        <v>-6.7812999999999999</v>
      </c>
      <c r="BD23" s="164">
        <v>-17.2</v>
      </c>
      <c r="BE23" s="164">
        <v>-17.2</v>
      </c>
      <c r="BF23" s="164">
        <v>53.337200000000003</v>
      </c>
      <c r="BG23" s="164">
        <v>51.967599999999997</v>
      </c>
      <c r="BH23" s="164">
        <v>-5.1706000000000003</v>
      </c>
      <c r="BI23" s="165"/>
      <c r="BJ23" s="164">
        <v>-47.832000000000001</v>
      </c>
      <c r="BK23" s="164">
        <v>4.3735999999999997</v>
      </c>
      <c r="BL23" s="164">
        <v>6.7354000000000003</v>
      </c>
      <c r="BM23" s="164">
        <v>4.6619000000000002</v>
      </c>
      <c r="BN23" s="164">
        <v>483.65719999999999</v>
      </c>
      <c r="BO23" s="164">
        <v>96.53</v>
      </c>
      <c r="BP23" s="164">
        <v>97.231899999999996</v>
      </c>
      <c r="BQ23" s="164">
        <v>-422.25360000000001</v>
      </c>
      <c r="BR23" s="164">
        <v>463.17910000000001</v>
      </c>
      <c r="BS23" s="165"/>
      <c r="BT23" s="164">
        <v>-44.567399999999999</v>
      </c>
      <c r="BU23" s="164">
        <v>46.184100000000001</v>
      </c>
      <c r="BV23" s="164">
        <v>76.613</v>
      </c>
      <c r="BW23" s="164">
        <v>27.03</v>
      </c>
      <c r="BX23" s="164">
        <v>22.41</v>
      </c>
      <c r="BY23" s="164">
        <v>55.25</v>
      </c>
      <c r="BZ23" s="164">
        <v>73.42</v>
      </c>
      <c r="CA23" s="164">
        <v>-39.914999999999999</v>
      </c>
      <c r="CB23" s="164">
        <v>-37.637799999999999</v>
      </c>
      <c r="CC23" s="164">
        <v>102.9978</v>
      </c>
      <c r="CD23" s="164">
        <v>103.167</v>
      </c>
      <c r="CE23" s="164">
        <v>28.664999999999999</v>
      </c>
      <c r="CF23" s="164">
        <v>-50.752800000000001</v>
      </c>
      <c r="CG23" s="164">
        <v>-50.352899999999998</v>
      </c>
      <c r="CH23" s="164">
        <v>0.31580000000000003</v>
      </c>
      <c r="CI23" s="164">
        <v>-52.226199999999999</v>
      </c>
      <c r="CJ23" s="165"/>
      <c r="CK23" s="165"/>
      <c r="CL23" s="164">
        <v>32.5</v>
      </c>
      <c r="CM23" s="164">
        <v>106.7</v>
      </c>
      <c r="CN23" s="164">
        <v>-14.5</v>
      </c>
      <c r="CO23" s="164">
        <v>42.876800000000003</v>
      </c>
      <c r="CP23" s="164">
        <v>42.2271</v>
      </c>
      <c r="CQ23" s="164">
        <v>42.7</v>
      </c>
      <c r="CR23" s="164">
        <v>-66.852400000000003</v>
      </c>
      <c r="CS23" s="164">
        <v>-67.048000000000002</v>
      </c>
      <c r="CT23" s="164">
        <v>38.069499999999998</v>
      </c>
      <c r="CU23" s="164">
        <v>-12.510300000000001</v>
      </c>
      <c r="CV23" s="164">
        <v>42.227800000000002</v>
      </c>
      <c r="CW23" s="164">
        <v>10.614000000000001</v>
      </c>
      <c r="CX23" s="164">
        <v>35.58</v>
      </c>
      <c r="CY23" s="164">
        <v>65.42</v>
      </c>
      <c r="CZ23" s="164">
        <v>43.366700000000002</v>
      </c>
      <c r="DA23" s="164">
        <v>41.020200000000003</v>
      </c>
      <c r="DB23" s="164">
        <v>-29.58</v>
      </c>
      <c r="DC23" s="165"/>
      <c r="DD23" s="164">
        <v>53.232300000000002</v>
      </c>
      <c r="DE23" s="164">
        <v>52.311799999999998</v>
      </c>
      <c r="DF23" s="164">
        <v>-123.3203</v>
      </c>
      <c r="DG23" s="164">
        <v>-2.0000000000000001E-4</v>
      </c>
      <c r="DH23" s="164">
        <v>-18.055299999999999</v>
      </c>
      <c r="DI23" s="164">
        <v>-107.5</v>
      </c>
      <c r="DJ23" s="164">
        <v>-105.6</v>
      </c>
      <c r="DK23" s="164">
        <v>29.166</v>
      </c>
      <c r="DL23" s="164">
        <v>51.864600000000003</v>
      </c>
      <c r="DM23" s="164">
        <v>61.5383</v>
      </c>
      <c r="DN23" s="164">
        <v>72.674599999999998</v>
      </c>
      <c r="DO23" s="164">
        <v>51.32</v>
      </c>
      <c r="DP23" s="164">
        <v>-8.39</v>
      </c>
      <c r="DQ23" s="164">
        <v>53.500500000000002</v>
      </c>
      <c r="DR23" s="164">
        <v>122.3569</v>
      </c>
      <c r="DS23" s="164">
        <v>-23.14</v>
      </c>
      <c r="DT23" s="164">
        <v>-23.37</v>
      </c>
      <c r="DU23" s="164">
        <v>96.98</v>
      </c>
      <c r="DV23" s="164">
        <v>58.72</v>
      </c>
      <c r="DW23" s="164">
        <v>123.9273</v>
      </c>
      <c r="DX23" s="164">
        <v>121.5091</v>
      </c>
      <c r="DY23" s="164">
        <v>-16.168900000000001</v>
      </c>
      <c r="DZ23" s="164">
        <v>-15.809100000000001</v>
      </c>
      <c r="EA23" s="164">
        <v>211.5438</v>
      </c>
      <c r="EB23" s="164">
        <v>170.71100000000001</v>
      </c>
      <c r="EC23" s="164">
        <v>165.43090000000001</v>
      </c>
      <c r="ED23" s="164">
        <v>166.80860000000001</v>
      </c>
      <c r="EE23" s="164">
        <v>71.6892</v>
      </c>
      <c r="EF23" s="164">
        <v>61.705300000000001</v>
      </c>
      <c r="EG23" s="164">
        <v>-21.375</v>
      </c>
      <c r="EH23" s="164">
        <v>431.69650000000001</v>
      </c>
      <c r="EI23" s="164">
        <v>235.7029</v>
      </c>
      <c r="EJ23" s="165"/>
      <c r="EK23" s="164">
        <v>-23.2224</v>
      </c>
      <c r="EL23" s="164">
        <v>-21.355899999999998</v>
      </c>
      <c r="EM23" s="164">
        <v>10.561299999999999</v>
      </c>
      <c r="EN23" s="164">
        <v>19.189800000000002</v>
      </c>
      <c r="EO23" s="164">
        <v>17.726600000000001</v>
      </c>
      <c r="EP23" s="164">
        <v>61.488</v>
      </c>
      <c r="EQ23" s="164">
        <v>-44.032899999999998</v>
      </c>
      <c r="ER23" s="164">
        <v>-44.746000000000002</v>
      </c>
      <c r="ES23" s="164">
        <v>-26.846499999999999</v>
      </c>
      <c r="ET23" s="164">
        <v>16.66</v>
      </c>
      <c r="EU23" s="164">
        <v>-16.04</v>
      </c>
      <c r="EV23" s="164">
        <v>1</v>
      </c>
      <c r="EW23" s="164">
        <v>9.4122000000000003</v>
      </c>
      <c r="EX23" s="164">
        <v>-4.1584000000000003</v>
      </c>
      <c r="EY23" s="164">
        <v>-12.091100000000001</v>
      </c>
      <c r="EZ23" s="164">
        <v>-11.669</v>
      </c>
      <c r="FA23" s="164">
        <v>2.4655</v>
      </c>
      <c r="FB23" s="164">
        <v>-59.478200000000001</v>
      </c>
      <c r="FC23" s="164">
        <v>28.2545</v>
      </c>
      <c r="FD23" s="165"/>
      <c r="FE23" s="164">
        <v>2.5903999999999998</v>
      </c>
      <c r="FF23" s="164">
        <v>2.5775999999999999</v>
      </c>
      <c r="FG23" s="164">
        <v>38.582299999999996</v>
      </c>
      <c r="FH23" s="164">
        <v>38.802399999999999</v>
      </c>
      <c r="FI23" s="164">
        <v>37.442100000000003</v>
      </c>
      <c r="FJ23" s="164">
        <v>39.5197</v>
      </c>
      <c r="FK23" s="164">
        <v>38.682400000000001</v>
      </c>
      <c r="FL23" s="164">
        <v>-44.208500000000001</v>
      </c>
      <c r="FM23" s="164">
        <v>18.586400000000001</v>
      </c>
      <c r="FN23" s="164">
        <v>18.1264</v>
      </c>
      <c r="FO23" s="164">
        <v>-45.621499999999997</v>
      </c>
      <c r="FP23" s="164">
        <v>-34.884999999999998</v>
      </c>
      <c r="FQ23" s="164">
        <v>-9.8493999999999993</v>
      </c>
      <c r="FR23" s="164">
        <v>-23.03</v>
      </c>
      <c r="FS23" s="164">
        <v>9.9909999999999997</v>
      </c>
      <c r="FT23" s="164">
        <v>1.0085999999999999</v>
      </c>
      <c r="FU23" s="164">
        <v>-5.86</v>
      </c>
      <c r="FV23" s="164">
        <v>13.95</v>
      </c>
      <c r="FW23" s="164">
        <v>-11.458500000000001</v>
      </c>
      <c r="FX23" s="164">
        <v>10.2234</v>
      </c>
      <c r="FY23" s="164">
        <v>-11.166</v>
      </c>
      <c r="FZ23" s="164">
        <v>4.4180000000000001</v>
      </c>
      <c r="GA23" s="164">
        <v>7.8129999999999997</v>
      </c>
      <c r="GB23" s="164">
        <v>29.94</v>
      </c>
      <c r="GC23" s="164">
        <v>35.787500000000001</v>
      </c>
      <c r="GD23" s="164">
        <v>44.256999999999998</v>
      </c>
      <c r="GE23" s="164">
        <v>12.59</v>
      </c>
      <c r="GF23" s="164">
        <v>76.173500000000004</v>
      </c>
      <c r="GG23" s="164">
        <v>19.3</v>
      </c>
      <c r="GH23" s="164">
        <v>-21.333500000000001</v>
      </c>
      <c r="GI23" s="165"/>
      <c r="GJ23" s="164">
        <v>0</v>
      </c>
      <c r="GK23" s="164">
        <v>1.6225000000000001</v>
      </c>
      <c r="GL23" s="165"/>
      <c r="GM23" s="165"/>
      <c r="GN23" s="164">
        <v>-12.5383</v>
      </c>
      <c r="GO23" s="164">
        <v>-32.088000000000001</v>
      </c>
      <c r="GP23" s="164">
        <v>20.286999999999999</v>
      </c>
      <c r="GQ23" s="164">
        <v>50.251100000000001</v>
      </c>
      <c r="GR23" s="164">
        <v>51.990299999999998</v>
      </c>
      <c r="GS23" s="164">
        <v>53.042000000000002</v>
      </c>
      <c r="GT23" s="164">
        <v>-138.28360000000001</v>
      </c>
      <c r="GU23" s="164">
        <v>-21.4695</v>
      </c>
      <c r="GV23" s="164">
        <v>33.512099999999997</v>
      </c>
      <c r="GW23" s="164">
        <v>-47.096699999999998</v>
      </c>
      <c r="GX23" s="164">
        <v>12.326499999999999</v>
      </c>
      <c r="GY23" s="164">
        <v>9.4449000000000005</v>
      </c>
      <c r="GZ23" s="164">
        <v>9.1774000000000004</v>
      </c>
      <c r="HA23" s="165"/>
      <c r="HB23" s="164">
        <v>184.1156</v>
      </c>
      <c r="HC23" s="164">
        <v>183.64779999999999</v>
      </c>
      <c r="HD23" s="164">
        <v>173.1</v>
      </c>
      <c r="HE23" s="164">
        <v>-174.09129999999999</v>
      </c>
      <c r="HF23" s="164">
        <v>-373.67630000000003</v>
      </c>
      <c r="HG23" s="164">
        <v>373.25200000000001</v>
      </c>
      <c r="HH23" s="164">
        <v>370.52510000000001</v>
      </c>
      <c r="HI23" s="164">
        <v>-172.89959999999999</v>
      </c>
      <c r="HJ23" s="164">
        <v>-172.2818</v>
      </c>
      <c r="HK23" s="164">
        <v>-51.4848</v>
      </c>
      <c r="HL23" s="164">
        <v>-42.264400000000002</v>
      </c>
      <c r="HM23" s="164">
        <v>69.010300000000001</v>
      </c>
      <c r="HN23" s="164">
        <v>69.182699999999997</v>
      </c>
      <c r="HO23" s="164">
        <v>-153.7372</v>
      </c>
      <c r="HP23" s="164">
        <v>-133.74180000000001</v>
      </c>
      <c r="HQ23" s="164">
        <v>35.247399999999999</v>
      </c>
      <c r="HR23" s="164">
        <v>34.577199999999998</v>
      </c>
      <c r="HS23" s="164">
        <v>-46.402999999999999</v>
      </c>
      <c r="HT23" s="164">
        <v>-46.5443</v>
      </c>
      <c r="HU23" s="164">
        <v>80.790000000000006</v>
      </c>
      <c r="HV23" s="164">
        <v>80.790000000000006</v>
      </c>
      <c r="HW23" s="164">
        <v>70.3</v>
      </c>
      <c r="HX23" s="164">
        <v>71</v>
      </c>
      <c r="HY23" s="164">
        <v>21.863600000000002</v>
      </c>
      <c r="HZ23" s="164">
        <v>-23.12</v>
      </c>
      <c r="IA23" s="164">
        <v>-372.37209999999999</v>
      </c>
      <c r="IB23" s="164">
        <v>92.456299999999999</v>
      </c>
      <c r="IC23" s="164">
        <v>92.768799999999999</v>
      </c>
      <c r="ID23" s="164">
        <v>8.1999999999999993</v>
      </c>
      <c r="IE23" s="164">
        <v>38.9</v>
      </c>
      <c r="IF23" s="164">
        <v>-34.4</v>
      </c>
      <c r="IG23" s="164">
        <v>-35.200000000000003</v>
      </c>
      <c r="IH23" s="165"/>
      <c r="II23" s="165"/>
      <c r="IJ23" s="164">
        <v>-366.78019999999998</v>
      </c>
      <c r="IK23" s="164">
        <v>-197.9855</v>
      </c>
      <c r="IL23" s="164">
        <v>342.00049999999999</v>
      </c>
      <c r="IM23" s="164">
        <v>272.00889999999998</v>
      </c>
      <c r="IN23" s="164">
        <v>-11.819800000000001</v>
      </c>
      <c r="IO23" s="164">
        <v>-262.48899999999998</v>
      </c>
      <c r="IP23" s="164">
        <v>263.28039999999999</v>
      </c>
      <c r="IQ23" s="164">
        <v>-121.0106</v>
      </c>
      <c r="IR23" s="164">
        <v>-131.72479999999999</v>
      </c>
      <c r="IS23" s="164">
        <v>-256.84589999999997</v>
      </c>
      <c r="IT23" s="164">
        <v>136.49199999999999</v>
      </c>
      <c r="IU23" s="164">
        <v>135.57169999999999</v>
      </c>
      <c r="IV23" s="164">
        <v>124.18510000000001</v>
      </c>
      <c r="IW23" s="164">
        <v>-334.02319999999997</v>
      </c>
      <c r="IX23" s="164">
        <v>135.4366</v>
      </c>
      <c r="IY23" s="164">
        <v>-198.39160000000001</v>
      </c>
      <c r="IZ23" s="164">
        <v>199.3802</v>
      </c>
      <c r="JA23" s="164">
        <v>-10.229799999999999</v>
      </c>
      <c r="JB23" s="165"/>
      <c r="JC23" s="164">
        <v>26.72</v>
      </c>
      <c r="JD23" s="164">
        <v>6.89</v>
      </c>
      <c r="JE23" s="164">
        <v>6.9219999999999997</v>
      </c>
      <c r="JF23" s="164">
        <v>-26.24</v>
      </c>
      <c r="JG23" s="164">
        <v>9.68</v>
      </c>
      <c r="JH23" s="165"/>
      <c r="JI23" s="164">
        <v>-10.0481</v>
      </c>
      <c r="JJ23" s="164">
        <v>-43.886499999999998</v>
      </c>
      <c r="JK23" s="164">
        <v>-3.6911999999999998</v>
      </c>
      <c r="JL23" s="164">
        <v>32.4</v>
      </c>
      <c r="JM23" s="164">
        <v>52.716999999999999</v>
      </c>
      <c r="JN23" s="164">
        <v>51.722999999999999</v>
      </c>
      <c r="JO23" s="164">
        <v>10.2432</v>
      </c>
      <c r="JP23" s="164">
        <v>12.2308</v>
      </c>
      <c r="JQ23" s="164">
        <v>44.645200000000003</v>
      </c>
      <c r="JR23" s="164">
        <v>44.402099999999997</v>
      </c>
      <c r="JS23" s="164">
        <v>46.342399999999998</v>
      </c>
      <c r="JT23" s="165"/>
      <c r="JU23" s="164">
        <v>-37.5</v>
      </c>
      <c r="JV23" s="164">
        <v>16.2973</v>
      </c>
      <c r="JW23" s="164">
        <v>6.73</v>
      </c>
      <c r="JX23" s="165"/>
      <c r="JY23" s="164">
        <v>-38.1233</v>
      </c>
      <c r="JZ23" s="164">
        <v>75.432000000000002</v>
      </c>
      <c r="KA23" s="164">
        <v>51.904200000000003</v>
      </c>
      <c r="KB23" s="164">
        <v>-37.746099999999998</v>
      </c>
      <c r="KC23" s="164">
        <v>-74.406400000000005</v>
      </c>
      <c r="KD23" s="164">
        <v>40.766199999999998</v>
      </c>
      <c r="KE23" s="164">
        <v>32.640799999999999</v>
      </c>
      <c r="KF23" s="164">
        <v>37.1</v>
      </c>
      <c r="KG23" s="164">
        <v>-37.5</v>
      </c>
      <c r="KH23" s="165"/>
      <c r="KI23" s="164">
        <v>137.1859</v>
      </c>
    </row>
    <row r="24" spans="1:295" ht="18" customHeight="1" x14ac:dyDescent="0.3">
      <c r="A24" s="161" t="s">
        <v>48</v>
      </c>
      <c r="B24" s="161" t="s">
        <v>804</v>
      </c>
      <c r="C24" s="166">
        <v>0</v>
      </c>
      <c r="D24" s="166">
        <v>18.225899999999999</v>
      </c>
      <c r="E24" s="166">
        <v>-36.521700000000003</v>
      </c>
      <c r="F24" s="166">
        <v>8.5051000000000005</v>
      </c>
      <c r="G24" s="166">
        <v>19.989799999999999</v>
      </c>
      <c r="H24" s="167"/>
      <c r="I24" s="166">
        <v>39.9176</v>
      </c>
      <c r="J24" s="166">
        <v>-95.540599999999998</v>
      </c>
      <c r="K24" s="166">
        <v>54.435000000000002</v>
      </c>
      <c r="L24" s="166">
        <v>27.513200000000001</v>
      </c>
      <c r="M24" s="166">
        <v>26.6692</v>
      </c>
      <c r="N24" s="166">
        <v>0</v>
      </c>
      <c r="O24" s="166">
        <v>-38.406999999999996</v>
      </c>
      <c r="P24" s="166">
        <v>35.200000000000003</v>
      </c>
      <c r="Q24" s="166">
        <v>14.904</v>
      </c>
      <c r="R24" s="166">
        <v>-33</v>
      </c>
      <c r="S24" s="166">
        <v>12.028499999999999</v>
      </c>
      <c r="T24" s="166">
        <v>192.7688</v>
      </c>
      <c r="U24" s="166">
        <v>16.778600000000001</v>
      </c>
      <c r="V24" s="166">
        <v>17.0123</v>
      </c>
      <c r="W24" s="166">
        <v>27.989599999999999</v>
      </c>
      <c r="X24" s="166">
        <v>11.526999999999999</v>
      </c>
      <c r="Y24" s="166">
        <v>5.9630000000000001</v>
      </c>
      <c r="Z24" s="166">
        <v>8.1312999999999995</v>
      </c>
      <c r="AA24" s="167"/>
      <c r="AB24" s="167"/>
      <c r="AC24" s="166">
        <v>-56</v>
      </c>
      <c r="AD24" s="166">
        <v>-56.15</v>
      </c>
      <c r="AE24" s="167"/>
      <c r="AF24" s="166">
        <v>0</v>
      </c>
      <c r="AG24" s="166">
        <v>37.4</v>
      </c>
      <c r="AH24" s="166">
        <v>6.0709999999999997</v>
      </c>
      <c r="AI24" s="166">
        <v>0.222</v>
      </c>
      <c r="AJ24" s="166">
        <v>-47.77</v>
      </c>
      <c r="AK24" s="166">
        <v>-48.03</v>
      </c>
      <c r="AL24" s="166">
        <v>-57.42</v>
      </c>
      <c r="AM24" s="166">
        <v>48.2</v>
      </c>
      <c r="AN24" s="166">
        <v>49.53</v>
      </c>
      <c r="AO24" s="167"/>
      <c r="AP24" s="166">
        <v>8.4260000000000002</v>
      </c>
      <c r="AQ24" s="166">
        <v>63.409799999999997</v>
      </c>
      <c r="AR24" s="166">
        <v>65.5471</v>
      </c>
      <c r="AS24" s="166">
        <v>50.159199999999998</v>
      </c>
      <c r="AT24" s="166">
        <v>-49.296999999999997</v>
      </c>
      <c r="AU24" s="166">
        <v>-51.194400000000002</v>
      </c>
      <c r="AV24" s="166">
        <v>22.308700000000002</v>
      </c>
      <c r="AW24" s="166">
        <v>25.494199999999999</v>
      </c>
      <c r="AX24" s="166">
        <v>70.462500000000006</v>
      </c>
      <c r="AY24" s="166">
        <v>72.605900000000005</v>
      </c>
      <c r="AZ24" s="166">
        <v>0.53979999999999995</v>
      </c>
      <c r="BA24" s="166">
        <v>5.1924000000000001</v>
      </c>
      <c r="BB24" s="166">
        <v>-418.87060000000002</v>
      </c>
      <c r="BC24" s="166">
        <v>-8.0527999999999995</v>
      </c>
      <c r="BD24" s="166">
        <v>-17.100000000000001</v>
      </c>
      <c r="BE24" s="166">
        <v>-17.100000000000001</v>
      </c>
      <c r="BF24" s="166">
        <v>57.3063</v>
      </c>
      <c r="BG24" s="166">
        <v>55.906799999999997</v>
      </c>
      <c r="BH24" s="166">
        <v>-5.2472000000000003</v>
      </c>
      <c r="BI24" s="167"/>
      <c r="BJ24" s="166">
        <v>-53.881799999999998</v>
      </c>
      <c r="BK24" s="166">
        <v>5.8023999999999996</v>
      </c>
      <c r="BL24" s="166">
        <v>7.1128999999999998</v>
      </c>
      <c r="BM24" s="166">
        <v>4.8148</v>
      </c>
      <c r="BN24" s="166">
        <v>473.67759999999998</v>
      </c>
      <c r="BO24" s="166">
        <v>100.5585</v>
      </c>
      <c r="BP24" s="166">
        <v>101.7792</v>
      </c>
      <c r="BQ24" s="166">
        <v>-467.92149999999998</v>
      </c>
      <c r="BR24" s="166">
        <v>443.9006</v>
      </c>
      <c r="BS24" s="167"/>
      <c r="BT24" s="166">
        <v>-42.757899999999999</v>
      </c>
      <c r="BU24" s="166">
        <v>43.817799999999998</v>
      </c>
      <c r="BV24" s="166">
        <v>80.195700000000002</v>
      </c>
      <c r="BW24" s="166">
        <v>27.07</v>
      </c>
      <c r="BX24" s="166">
        <v>22.85</v>
      </c>
      <c r="BY24" s="166">
        <v>57.02</v>
      </c>
      <c r="BZ24" s="166">
        <v>74.930000000000007</v>
      </c>
      <c r="CA24" s="166">
        <v>-37.503799999999998</v>
      </c>
      <c r="CB24" s="166">
        <v>-37.905700000000003</v>
      </c>
      <c r="CC24" s="166">
        <v>105.67529999999999</v>
      </c>
      <c r="CD24" s="166">
        <v>106.7008</v>
      </c>
      <c r="CE24" s="166">
        <v>26.166599999999999</v>
      </c>
      <c r="CF24" s="166">
        <v>-48.726100000000002</v>
      </c>
      <c r="CG24" s="166">
        <v>-48.654400000000003</v>
      </c>
      <c r="CH24" s="166">
        <v>3.3363999999999998</v>
      </c>
      <c r="CI24" s="166">
        <v>-46.4285</v>
      </c>
      <c r="CJ24" s="167"/>
      <c r="CK24" s="167"/>
      <c r="CL24" s="166">
        <v>47.6</v>
      </c>
      <c r="CM24" s="166">
        <v>94.6</v>
      </c>
      <c r="CN24" s="166">
        <v>-14.59</v>
      </c>
      <c r="CO24" s="166">
        <v>48.773200000000003</v>
      </c>
      <c r="CP24" s="166">
        <v>47.913899999999998</v>
      </c>
      <c r="CQ24" s="166">
        <v>48.090899999999998</v>
      </c>
      <c r="CR24" s="166">
        <v>-54.156300000000002</v>
      </c>
      <c r="CS24" s="166">
        <v>-53.549300000000002</v>
      </c>
      <c r="CT24" s="166">
        <v>24.634799999999998</v>
      </c>
      <c r="CU24" s="166">
        <v>-13.4795</v>
      </c>
      <c r="CV24" s="166">
        <v>28.549399999999999</v>
      </c>
      <c r="CW24" s="166">
        <v>10.5131</v>
      </c>
      <c r="CX24" s="166">
        <v>44.26</v>
      </c>
      <c r="CY24" s="166">
        <v>64.260000000000005</v>
      </c>
      <c r="CZ24" s="166">
        <v>44.304200000000002</v>
      </c>
      <c r="DA24" s="166">
        <v>41.899099999999997</v>
      </c>
      <c r="DB24" s="166">
        <v>-29.91</v>
      </c>
      <c r="DC24" s="167"/>
      <c r="DD24" s="166">
        <v>47.3598</v>
      </c>
      <c r="DE24" s="166">
        <v>46.079500000000003</v>
      </c>
      <c r="DF24" s="166">
        <v>-108.9008</v>
      </c>
      <c r="DG24" s="166">
        <v>-2.0000000000000001E-4</v>
      </c>
      <c r="DH24" s="166">
        <v>-18.3432</v>
      </c>
      <c r="DI24" s="166">
        <v>-110.3</v>
      </c>
      <c r="DJ24" s="166">
        <v>-110.1</v>
      </c>
      <c r="DK24" s="166">
        <v>29.4131</v>
      </c>
      <c r="DL24" s="166">
        <v>53.622399999999999</v>
      </c>
      <c r="DM24" s="166">
        <v>61.5383</v>
      </c>
      <c r="DN24" s="166">
        <v>76.190200000000004</v>
      </c>
      <c r="DO24" s="166">
        <v>53.55</v>
      </c>
      <c r="DP24" s="166">
        <v>-8.2200000000000006</v>
      </c>
      <c r="DQ24" s="166">
        <v>58.387500000000003</v>
      </c>
      <c r="DR24" s="166">
        <v>108.7462</v>
      </c>
      <c r="DS24" s="166">
        <v>-22.22</v>
      </c>
      <c r="DT24" s="166">
        <v>-22.25</v>
      </c>
      <c r="DU24" s="166">
        <v>88.43</v>
      </c>
      <c r="DV24" s="166">
        <v>57.06</v>
      </c>
      <c r="DW24" s="166">
        <v>108.4545</v>
      </c>
      <c r="DX24" s="166">
        <v>106.25449999999999</v>
      </c>
      <c r="DY24" s="166">
        <v>-19.744499999999999</v>
      </c>
      <c r="DZ24" s="166">
        <v>-21.0364</v>
      </c>
      <c r="EA24" s="166">
        <v>256.30579999999998</v>
      </c>
      <c r="EB24" s="166">
        <v>214.8835</v>
      </c>
      <c r="EC24" s="166">
        <v>-3.3099999999999997E-2</v>
      </c>
      <c r="ED24" s="166">
        <v>203.89599999999999</v>
      </c>
      <c r="EE24" s="166">
        <v>93.471599999999995</v>
      </c>
      <c r="EF24" s="166">
        <v>84.781800000000004</v>
      </c>
      <c r="EG24" s="166">
        <v>-21.283999999999999</v>
      </c>
      <c r="EH24" s="166">
        <v>477.3544</v>
      </c>
      <c r="EI24" s="166">
        <v>194.25880000000001</v>
      </c>
      <c r="EJ24" s="167"/>
      <c r="EK24" s="166">
        <v>-23.5123</v>
      </c>
      <c r="EL24" s="166">
        <v>-21.700500000000002</v>
      </c>
      <c r="EM24" s="166">
        <v>-9.1753</v>
      </c>
      <c r="EN24" s="166">
        <v>8.9802999999999997</v>
      </c>
      <c r="EO24" s="166">
        <v>8.2813999999999997</v>
      </c>
      <c r="EP24" s="166">
        <v>179.77199999999999</v>
      </c>
      <c r="EQ24" s="166">
        <v>-59.3553</v>
      </c>
      <c r="ER24" s="166">
        <v>-59.486600000000003</v>
      </c>
      <c r="ES24" s="166">
        <v>-50.267000000000003</v>
      </c>
      <c r="ET24" s="166">
        <v>16.559999999999999</v>
      </c>
      <c r="EU24" s="166">
        <v>-12.2</v>
      </c>
      <c r="EV24" s="166">
        <v>117.1</v>
      </c>
      <c r="EW24" s="166">
        <v>9.7672000000000008</v>
      </c>
      <c r="EX24" s="166">
        <v>-24.997299999999999</v>
      </c>
      <c r="EY24" s="166">
        <v>-12.8756</v>
      </c>
      <c r="EZ24" s="166">
        <v>-12.4251</v>
      </c>
      <c r="FA24" s="166">
        <v>2.4184000000000001</v>
      </c>
      <c r="FB24" s="166">
        <v>-81.814800000000005</v>
      </c>
      <c r="FC24" s="166">
        <v>47.8217</v>
      </c>
      <c r="FD24" s="167"/>
      <c r="FE24" s="166">
        <v>2.6728999999999998</v>
      </c>
      <c r="FF24" s="166">
        <v>2.6543999999999999</v>
      </c>
      <c r="FG24" s="166">
        <v>37.356299999999997</v>
      </c>
      <c r="FH24" s="166">
        <v>38.724299999999999</v>
      </c>
      <c r="FI24" s="166">
        <v>36.750900000000001</v>
      </c>
      <c r="FJ24" s="166">
        <v>37.1753</v>
      </c>
      <c r="FK24" s="166">
        <v>35.668199999999999</v>
      </c>
      <c r="FL24" s="166">
        <v>-45.548099999999998</v>
      </c>
      <c r="FM24" s="166">
        <v>23.6327</v>
      </c>
      <c r="FN24" s="166">
        <v>23.6783</v>
      </c>
      <c r="FO24" s="166">
        <v>-47.926699999999997</v>
      </c>
      <c r="FP24" s="166">
        <v>-37.313899999999997</v>
      </c>
      <c r="FQ24" s="166">
        <v>-6.8243999999999998</v>
      </c>
      <c r="FR24" s="166">
        <v>-19.39</v>
      </c>
      <c r="FS24" s="166">
        <v>10.271800000000001</v>
      </c>
      <c r="FT24" s="166">
        <v>0.97319999999999995</v>
      </c>
      <c r="FU24" s="166">
        <v>-6.12</v>
      </c>
      <c r="FV24" s="166">
        <v>14.27</v>
      </c>
      <c r="FW24" s="166">
        <v>0</v>
      </c>
      <c r="FX24" s="166">
        <v>10.629899999999999</v>
      </c>
      <c r="FY24" s="166">
        <v>-11.157</v>
      </c>
      <c r="FZ24" s="166">
        <v>4.3499999999999996</v>
      </c>
      <c r="GA24" s="166">
        <v>8.9281000000000006</v>
      </c>
      <c r="GB24" s="166">
        <v>33.07</v>
      </c>
      <c r="GC24" s="166">
        <v>41.7318</v>
      </c>
      <c r="GD24" s="166">
        <v>46.4861</v>
      </c>
      <c r="GE24" s="167"/>
      <c r="GF24" s="166">
        <v>77.0398</v>
      </c>
      <c r="GG24" s="166">
        <v>19.399999999999999</v>
      </c>
      <c r="GH24" s="166">
        <v>-22.9056</v>
      </c>
      <c r="GI24" s="167"/>
      <c r="GJ24" s="166">
        <v>-1.5526</v>
      </c>
      <c r="GK24" s="166">
        <v>1.7126999999999999</v>
      </c>
      <c r="GL24" s="167"/>
      <c r="GM24" s="167"/>
      <c r="GN24" s="166">
        <v>-12.805199999999999</v>
      </c>
      <c r="GO24" s="166">
        <v>-33.380499999999998</v>
      </c>
      <c r="GP24" s="166">
        <v>18.1419</v>
      </c>
      <c r="GQ24" s="166">
        <v>52.436</v>
      </c>
      <c r="GR24" s="166">
        <v>52.376899999999999</v>
      </c>
      <c r="GS24" s="166">
        <v>53.442700000000002</v>
      </c>
      <c r="GT24" s="166">
        <v>-137.83539999999999</v>
      </c>
      <c r="GU24" s="166">
        <v>-23.140899999999998</v>
      </c>
      <c r="GV24" s="166">
        <v>34.852600000000002</v>
      </c>
      <c r="GW24" s="166">
        <v>-50.9602</v>
      </c>
      <c r="GX24" s="166">
        <v>10.904199999999999</v>
      </c>
      <c r="GY24" s="166">
        <v>8.4390000000000001</v>
      </c>
      <c r="GZ24" s="166">
        <v>8.2175999999999991</v>
      </c>
      <c r="HA24" s="166">
        <v>12</v>
      </c>
      <c r="HB24" s="166">
        <v>166.44040000000001</v>
      </c>
      <c r="HC24" s="166">
        <v>164.00110000000001</v>
      </c>
      <c r="HD24" s="166">
        <v>156.30000000000001</v>
      </c>
      <c r="HE24" s="166">
        <v>-156.2449</v>
      </c>
      <c r="HF24" s="166">
        <v>-337.43720000000002</v>
      </c>
      <c r="HG24" s="166">
        <v>339.6003</v>
      </c>
      <c r="HH24" s="166">
        <v>336.46230000000003</v>
      </c>
      <c r="HI24" s="166">
        <v>-157.8032</v>
      </c>
      <c r="HJ24" s="166">
        <v>-155.88030000000001</v>
      </c>
      <c r="HK24" s="166">
        <v>-50.648200000000003</v>
      </c>
      <c r="HL24" s="166">
        <v>-41.138300000000001</v>
      </c>
      <c r="HM24" s="166">
        <v>71.427000000000007</v>
      </c>
      <c r="HN24" s="166">
        <v>70.706900000000005</v>
      </c>
      <c r="HO24" s="166">
        <v>-131.4907</v>
      </c>
      <c r="HP24" s="167"/>
      <c r="HQ24" s="166">
        <v>26.8428</v>
      </c>
      <c r="HR24" s="166">
        <v>26.820799999999998</v>
      </c>
      <c r="HS24" s="166">
        <v>-31.6418</v>
      </c>
      <c r="HT24" s="166">
        <v>-31.967600000000001</v>
      </c>
      <c r="HU24" s="166">
        <v>74.849999999999994</v>
      </c>
      <c r="HV24" s="166">
        <v>74.69</v>
      </c>
      <c r="HW24" s="166">
        <v>69.599999999999994</v>
      </c>
      <c r="HX24" s="166">
        <v>69.099999999999994</v>
      </c>
      <c r="HY24" s="166">
        <v>21.801600000000001</v>
      </c>
      <c r="HZ24" s="166">
        <v>-45.36</v>
      </c>
      <c r="IA24" s="166">
        <v>-371.12900000000002</v>
      </c>
      <c r="IB24" s="166">
        <v>84.801400000000001</v>
      </c>
      <c r="IC24" s="166">
        <v>83.643299999999996</v>
      </c>
      <c r="ID24" s="166">
        <v>7.7</v>
      </c>
      <c r="IE24" s="166">
        <v>41.1</v>
      </c>
      <c r="IF24" s="166">
        <v>-25.8</v>
      </c>
      <c r="IG24" s="166">
        <v>-25.6</v>
      </c>
      <c r="IH24" s="166">
        <v>1.1919999999999999</v>
      </c>
      <c r="II24" s="166">
        <v>0.85209999999999997</v>
      </c>
      <c r="IJ24" s="166">
        <v>-334.35</v>
      </c>
      <c r="IK24" s="166">
        <v>-155.77850000000001</v>
      </c>
      <c r="IL24" s="166">
        <v>282.46870000000001</v>
      </c>
      <c r="IM24" s="166">
        <v>220.95179999999999</v>
      </c>
      <c r="IN24" s="166">
        <v>-2.8563999999999998</v>
      </c>
      <c r="IO24" s="166">
        <v>-209.14169999999999</v>
      </c>
      <c r="IP24" s="166">
        <v>210.1345</v>
      </c>
      <c r="IQ24" s="166">
        <v>-107.80029999999999</v>
      </c>
      <c r="IR24" s="166">
        <v>-91.804400000000001</v>
      </c>
      <c r="IS24" s="166">
        <v>-206.51849999999999</v>
      </c>
      <c r="IT24" s="166">
        <v>143.26349999999999</v>
      </c>
      <c r="IU24" s="166">
        <v>142.6431</v>
      </c>
      <c r="IV24" s="166">
        <v>110.1636</v>
      </c>
      <c r="IW24" s="166">
        <v>-268.04250000000002</v>
      </c>
      <c r="IX24" s="166">
        <v>95.549599999999998</v>
      </c>
      <c r="IY24" s="166">
        <v>-173.0419</v>
      </c>
      <c r="IZ24" s="166">
        <v>175.2748</v>
      </c>
      <c r="JA24" s="166">
        <v>-10.888999999999999</v>
      </c>
      <c r="JB24" s="167"/>
      <c r="JC24" s="166">
        <v>29.6</v>
      </c>
      <c r="JD24" s="166">
        <v>7.12</v>
      </c>
      <c r="JE24" s="166">
        <v>7.15</v>
      </c>
      <c r="JF24" s="166">
        <v>-28.4</v>
      </c>
      <c r="JG24" s="166">
        <v>10.64</v>
      </c>
      <c r="JH24" s="167"/>
      <c r="JI24" s="166">
        <v>-11.805899999999999</v>
      </c>
      <c r="JJ24" s="166">
        <v>-40.1083</v>
      </c>
      <c r="JK24" s="166">
        <v>-5.1559999999999997</v>
      </c>
      <c r="JL24" s="166">
        <v>31.3</v>
      </c>
      <c r="JM24" s="166">
        <v>54.125999999999998</v>
      </c>
      <c r="JN24" s="166">
        <v>53.798000000000002</v>
      </c>
      <c r="JO24" s="167"/>
      <c r="JP24" s="167"/>
      <c r="JQ24" s="166">
        <v>46.738700000000001</v>
      </c>
      <c r="JR24" s="166">
        <v>45.540599999999998</v>
      </c>
      <c r="JS24" s="166">
        <v>44.898099999999999</v>
      </c>
      <c r="JT24" s="167"/>
      <c r="JU24" s="166">
        <v>-40.4</v>
      </c>
      <c r="JV24" s="166">
        <v>17.778099999999998</v>
      </c>
      <c r="JW24" s="166">
        <v>6.82</v>
      </c>
      <c r="JX24" s="167"/>
      <c r="JY24" s="166">
        <v>-31.720600000000001</v>
      </c>
      <c r="JZ24" s="166">
        <v>74.778700000000001</v>
      </c>
      <c r="KA24" s="166">
        <v>50.965699999999998</v>
      </c>
      <c r="KB24" s="166">
        <v>-32.7395</v>
      </c>
      <c r="KC24" s="166">
        <v>-72.635800000000003</v>
      </c>
      <c r="KD24" s="166">
        <v>40.602499999999999</v>
      </c>
      <c r="KE24" s="166">
        <v>31.9666</v>
      </c>
      <c r="KF24" s="166">
        <v>38.9</v>
      </c>
      <c r="KG24" s="166">
        <v>-38.9</v>
      </c>
      <c r="KH24" s="167"/>
      <c r="KI24" s="166">
        <v>92.759299999999996</v>
      </c>
    </row>
    <row r="25" spans="1:295" ht="18" customHeight="1" x14ac:dyDescent="0.3">
      <c r="A25" s="161" t="s">
        <v>48</v>
      </c>
      <c r="B25" s="161" t="s">
        <v>805</v>
      </c>
      <c r="C25" s="162">
        <v>0</v>
      </c>
      <c r="D25" s="162">
        <v>18.9985</v>
      </c>
      <c r="E25" s="162">
        <v>-38.042200000000001</v>
      </c>
      <c r="F25" s="162">
        <v>9.0838000000000001</v>
      </c>
      <c r="G25" s="162">
        <v>20.372699999999998</v>
      </c>
      <c r="H25" s="163"/>
      <c r="I25" s="162">
        <v>41.243600000000001</v>
      </c>
      <c r="J25" s="162">
        <v>-99.889799999999994</v>
      </c>
      <c r="K25" s="162">
        <v>56.9724</v>
      </c>
      <c r="L25" s="162">
        <v>28.9511</v>
      </c>
      <c r="M25" s="162">
        <v>28.159600000000001</v>
      </c>
      <c r="N25" s="162">
        <v>0</v>
      </c>
      <c r="O25" s="162">
        <v>-42.746000000000002</v>
      </c>
      <c r="P25" s="162">
        <v>37.4</v>
      </c>
      <c r="Q25" s="162">
        <v>17.388000000000002</v>
      </c>
      <c r="R25" s="162">
        <v>-37.4</v>
      </c>
      <c r="S25" s="162">
        <v>12.142099999999999</v>
      </c>
      <c r="T25" s="162">
        <v>202.8064</v>
      </c>
      <c r="U25" s="162">
        <v>15.0708</v>
      </c>
      <c r="V25" s="162">
        <v>15.497400000000001</v>
      </c>
      <c r="W25" s="162">
        <v>25.290600000000001</v>
      </c>
      <c r="X25" s="162">
        <v>12.687200000000001</v>
      </c>
      <c r="Y25" s="162">
        <v>5.7728000000000002</v>
      </c>
      <c r="Z25" s="162">
        <v>4.4344999999999999</v>
      </c>
      <c r="AA25" s="163"/>
      <c r="AB25" s="163"/>
      <c r="AC25" s="162">
        <v>-58.11</v>
      </c>
      <c r="AD25" s="162">
        <v>-58.08</v>
      </c>
      <c r="AE25" s="163"/>
      <c r="AF25" s="162">
        <v>0</v>
      </c>
      <c r="AG25" s="162">
        <v>41.8</v>
      </c>
      <c r="AH25" s="162">
        <v>6.3310000000000004</v>
      </c>
      <c r="AI25" s="162">
        <v>0.221</v>
      </c>
      <c r="AJ25" s="162">
        <v>-49.3</v>
      </c>
      <c r="AK25" s="162">
        <v>-48.99</v>
      </c>
      <c r="AL25" s="162">
        <v>-64.010000000000005</v>
      </c>
      <c r="AM25" s="162">
        <v>49.75</v>
      </c>
      <c r="AN25" s="162">
        <v>49.81</v>
      </c>
      <c r="AO25" s="163"/>
      <c r="AP25" s="162">
        <v>8.2681000000000004</v>
      </c>
      <c r="AQ25" s="162">
        <v>67.320700000000002</v>
      </c>
      <c r="AR25" s="162">
        <v>69.820800000000006</v>
      </c>
      <c r="AS25" s="162">
        <v>51.779400000000003</v>
      </c>
      <c r="AT25" s="162">
        <v>-50.770499999999998</v>
      </c>
      <c r="AU25" s="162">
        <v>-52.448599999999999</v>
      </c>
      <c r="AV25" s="162">
        <v>22.646899999999999</v>
      </c>
      <c r="AW25" s="162">
        <v>28.4039</v>
      </c>
      <c r="AX25" s="162">
        <v>77.964299999999994</v>
      </c>
      <c r="AY25" s="162">
        <v>78.232200000000006</v>
      </c>
      <c r="AZ25" s="162">
        <v>-1.0468999999999999</v>
      </c>
      <c r="BA25" s="162">
        <v>-1.444</v>
      </c>
      <c r="BB25" s="162">
        <v>-438.85379999999998</v>
      </c>
      <c r="BC25" s="162">
        <v>-6.8049999999999997</v>
      </c>
      <c r="BD25" s="162">
        <v>-17.5</v>
      </c>
      <c r="BE25" s="162">
        <v>-17.3</v>
      </c>
      <c r="BF25" s="162">
        <v>59.41</v>
      </c>
      <c r="BG25" s="162">
        <v>58.134300000000003</v>
      </c>
      <c r="BH25" s="162">
        <v>-5.1703000000000001</v>
      </c>
      <c r="BI25" s="163"/>
      <c r="BJ25" s="162">
        <v>-60.444899999999997</v>
      </c>
      <c r="BK25" s="162">
        <v>7.5164999999999997</v>
      </c>
      <c r="BL25" s="162">
        <v>7.4031000000000002</v>
      </c>
      <c r="BM25" s="162">
        <v>4.9187000000000003</v>
      </c>
      <c r="BN25" s="162">
        <v>485.61040000000003</v>
      </c>
      <c r="BO25" s="162">
        <v>112.8574</v>
      </c>
      <c r="BP25" s="162">
        <v>113.04049999999999</v>
      </c>
      <c r="BQ25" s="162">
        <v>-484.4674</v>
      </c>
      <c r="BR25" s="162">
        <v>471.38189999999997</v>
      </c>
      <c r="BS25" s="163"/>
      <c r="BT25" s="162">
        <v>-60.299700000000001</v>
      </c>
      <c r="BU25" s="162">
        <v>58.314599999999999</v>
      </c>
      <c r="BV25" s="162">
        <v>87.151399999999995</v>
      </c>
      <c r="BW25" s="162">
        <v>28.28</v>
      </c>
      <c r="BX25" s="162">
        <v>24.16</v>
      </c>
      <c r="BY25" s="162">
        <v>60.62</v>
      </c>
      <c r="BZ25" s="162">
        <v>78.3</v>
      </c>
      <c r="CA25" s="162">
        <v>-37.369799999999998</v>
      </c>
      <c r="CB25" s="162">
        <v>-37.235900000000001</v>
      </c>
      <c r="CC25" s="162">
        <v>107.9348</v>
      </c>
      <c r="CD25" s="162">
        <v>108.0637</v>
      </c>
      <c r="CE25" s="162">
        <v>24.910900000000002</v>
      </c>
      <c r="CF25" s="162">
        <v>-57.929499999999997</v>
      </c>
      <c r="CG25" s="162">
        <v>-57.470300000000002</v>
      </c>
      <c r="CH25" s="162">
        <v>2.6619000000000002</v>
      </c>
      <c r="CI25" s="162">
        <v>-49.906500000000001</v>
      </c>
      <c r="CJ25" s="163"/>
      <c r="CK25" s="163"/>
      <c r="CL25" s="162">
        <v>46.6</v>
      </c>
      <c r="CM25" s="162">
        <v>101.6</v>
      </c>
      <c r="CN25" s="162">
        <v>-15.99</v>
      </c>
      <c r="CO25" s="162">
        <v>48.817799999999998</v>
      </c>
      <c r="CP25" s="162">
        <v>47.073799999999999</v>
      </c>
      <c r="CQ25" s="162">
        <v>48.249299999999998</v>
      </c>
      <c r="CR25" s="162">
        <v>-53.764699999999998</v>
      </c>
      <c r="CS25" s="162">
        <v>-52.766199999999998</v>
      </c>
      <c r="CT25" s="162">
        <v>24.023299999999999</v>
      </c>
      <c r="CU25" s="162">
        <v>-17.047999999999998</v>
      </c>
      <c r="CV25" s="162">
        <v>29.908799999999999</v>
      </c>
      <c r="CW25" s="162">
        <v>10.853300000000001</v>
      </c>
      <c r="CX25" s="162">
        <v>40.700000000000003</v>
      </c>
      <c r="CY25" s="162">
        <v>69.11</v>
      </c>
      <c r="CZ25" s="162">
        <v>46.179200000000002</v>
      </c>
      <c r="DA25" s="162">
        <v>44.096400000000003</v>
      </c>
      <c r="DB25" s="162">
        <v>-31.14</v>
      </c>
      <c r="DC25" s="163"/>
      <c r="DD25" s="162">
        <v>50.8504</v>
      </c>
      <c r="DE25" s="162">
        <v>49.08</v>
      </c>
      <c r="DF25" s="162">
        <v>-111.2517</v>
      </c>
      <c r="DG25" s="162">
        <v>-1E-4</v>
      </c>
      <c r="DH25" s="162">
        <v>-18.751100000000001</v>
      </c>
      <c r="DI25" s="162">
        <v>-117.8</v>
      </c>
      <c r="DJ25" s="162">
        <v>-119.3</v>
      </c>
      <c r="DK25" s="162">
        <v>30.275600000000001</v>
      </c>
      <c r="DL25" s="162">
        <v>57.138100000000001</v>
      </c>
      <c r="DM25" s="162">
        <v>64.356200000000001</v>
      </c>
      <c r="DN25" s="162">
        <v>80.877700000000004</v>
      </c>
      <c r="DO25" s="162">
        <v>56.45</v>
      </c>
      <c r="DP25" s="162">
        <v>-8.85</v>
      </c>
      <c r="DQ25" s="162">
        <v>62.180999999999997</v>
      </c>
      <c r="DR25" s="162">
        <v>108.8862</v>
      </c>
      <c r="DS25" s="162">
        <v>-22.81</v>
      </c>
      <c r="DT25" s="162">
        <v>-22.97</v>
      </c>
      <c r="DU25" s="162">
        <v>95.51</v>
      </c>
      <c r="DV25" s="162">
        <v>60.32</v>
      </c>
      <c r="DW25" s="162">
        <v>114.4727</v>
      </c>
      <c r="DX25" s="162">
        <v>108.5091</v>
      </c>
      <c r="DY25" s="162">
        <v>-20.328199999999999</v>
      </c>
      <c r="DZ25" s="162">
        <v>-20.7364</v>
      </c>
      <c r="EA25" s="162">
        <v>266.90339999999998</v>
      </c>
      <c r="EB25" s="162">
        <v>226.20590000000001</v>
      </c>
      <c r="EC25" s="163"/>
      <c r="ED25" s="162">
        <v>212.64410000000001</v>
      </c>
      <c r="EE25" s="162">
        <v>90.980900000000005</v>
      </c>
      <c r="EF25" s="162">
        <v>76.065200000000004</v>
      </c>
      <c r="EG25" s="162">
        <v>-23.018000000000001</v>
      </c>
      <c r="EH25" s="162">
        <v>499.03059999999999</v>
      </c>
      <c r="EI25" s="162">
        <v>192.8613</v>
      </c>
      <c r="EJ25" s="163"/>
      <c r="EK25" s="162">
        <v>-24.142600000000002</v>
      </c>
      <c r="EL25" s="162">
        <v>-21.958200000000001</v>
      </c>
      <c r="EM25" s="162">
        <v>0</v>
      </c>
      <c r="EN25" s="162">
        <v>20.230699999999999</v>
      </c>
      <c r="EO25" s="162">
        <v>19.998899999999999</v>
      </c>
      <c r="EP25" s="162">
        <v>129.072</v>
      </c>
      <c r="EQ25" s="162">
        <v>-54.780700000000003</v>
      </c>
      <c r="ER25" s="162">
        <v>-55.870899999999999</v>
      </c>
      <c r="ES25" s="162">
        <v>-44.082500000000003</v>
      </c>
      <c r="ET25" s="162">
        <v>0</v>
      </c>
      <c r="EU25" s="162">
        <v>-6.66</v>
      </c>
      <c r="EV25" s="162">
        <v>91.9</v>
      </c>
      <c r="EW25" s="162">
        <v>10.3043</v>
      </c>
      <c r="EX25" s="162">
        <v>-3.2549999999999999</v>
      </c>
      <c r="EY25" s="162">
        <v>-12.8757</v>
      </c>
      <c r="EZ25" s="162">
        <v>-12.5161</v>
      </c>
      <c r="FA25" s="162">
        <v>3.4697</v>
      </c>
      <c r="FB25" s="162">
        <v>-78.039100000000005</v>
      </c>
      <c r="FC25" s="162">
        <v>42.153700000000001</v>
      </c>
      <c r="FD25" s="163"/>
      <c r="FE25" s="162">
        <v>2.8233999999999999</v>
      </c>
      <c r="FF25" s="162">
        <v>2.8687</v>
      </c>
      <c r="FG25" s="162">
        <v>38.956299999999999</v>
      </c>
      <c r="FH25" s="162">
        <v>40.036499999999997</v>
      </c>
      <c r="FI25" s="162">
        <v>37.8048</v>
      </c>
      <c r="FJ25" s="162">
        <v>35.835700000000003</v>
      </c>
      <c r="FK25" s="162">
        <v>37.1753</v>
      </c>
      <c r="FL25" s="162">
        <v>-49.902000000000001</v>
      </c>
      <c r="FM25" s="162">
        <v>21.9941</v>
      </c>
      <c r="FN25" s="162">
        <v>21.968299999999999</v>
      </c>
      <c r="FO25" s="162">
        <v>-42.958399999999997</v>
      </c>
      <c r="FP25" s="162">
        <v>-29.913699999999999</v>
      </c>
      <c r="FQ25" s="162">
        <v>-14.463699999999999</v>
      </c>
      <c r="FR25" s="162">
        <v>-20.67</v>
      </c>
      <c r="FS25" s="162">
        <v>13.5702</v>
      </c>
      <c r="FT25" s="162">
        <v>0.99760000000000004</v>
      </c>
      <c r="FU25" s="162">
        <v>-8.19</v>
      </c>
      <c r="FV25" s="162">
        <v>15.8</v>
      </c>
      <c r="FW25" s="162">
        <v>-15.3751</v>
      </c>
      <c r="FX25" s="162">
        <v>10.646699999999999</v>
      </c>
      <c r="FY25" s="162">
        <v>-11.004</v>
      </c>
      <c r="FZ25" s="162">
        <v>4.2039999999999997</v>
      </c>
      <c r="GA25" s="162">
        <v>7.7506000000000004</v>
      </c>
      <c r="GB25" s="162">
        <v>30.11</v>
      </c>
      <c r="GC25" s="162">
        <v>30.961099999999998</v>
      </c>
      <c r="GD25" s="162">
        <v>44.052999999999997</v>
      </c>
      <c r="GE25" s="162">
        <v>13.56</v>
      </c>
      <c r="GF25" s="162">
        <v>79.707300000000004</v>
      </c>
      <c r="GG25" s="162">
        <v>20.2</v>
      </c>
      <c r="GH25" s="162">
        <v>-23.9436</v>
      </c>
      <c r="GI25" s="163"/>
      <c r="GJ25" s="162">
        <v>-2.1309</v>
      </c>
      <c r="GK25" s="162">
        <v>1.8064</v>
      </c>
      <c r="GL25" s="163"/>
      <c r="GM25" s="163"/>
      <c r="GN25" s="162">
        <v>-14.492699999999999</v>
      </c>
      <c r="GO25" s="162">
        <v>-36.815800000000003</v>
      </c>
      <c r="GP25" s="162">
        <v>19.9529</v>
      </c>
      <c r="GQ25" s="162">
        <v>57.2258</v>
      </c>
      <c r="GR25" s="162">
        <v>59.386000000000003</v>
      </c>
      <c r="GS25" s="162">
        <v>63.019199999999998</v>
      </c>
      <c r="GT25" s="162">
        <v>-145.57650000000001</v>
      </c>
      <c r="GU25" s="162">
        <v>-25.0871</v>
      </c>
      <c r="GV25" s="162">
        <v>35.698099999999997</v>
      </c>
      <c r="GW25" s="162">
        <v>-56.005600000000001</v>
      </c>
      <c r="GX25" s="163"/>
      <c r="GY25" s="162">
        <v>10.530099999999999</v>
      </c>
      <c r="GZ25" s="162">
        <v>10.1477</v>
      </c>
      <c r="HA25" s="162">
        <v>12.391400000000001</v>
      </c>
      <c r="HB25" s="162">
        <v>160.69329999999999</v>
      </c>
      <c r="HC25" s="162">
        <v>159.6652</v>
      </c>
      <c r="HD25" s="162">
        <v>152.5</v>
      </c>
      <c r="HE25" s="162">
        <v>-151.2441</v>
      </c>
      <c r="HF25" s="162">
        <v>-333.14769999999999</v>
      </c>
      <c r="HG25" s="162">
        <v>334.09210000000002</v>
      </c>
      <c r="HH25" s="162">
        <v>333.1404</v>
      </c>
      <c r="HI25" s="162">
        <v>-152.93940000000001</v>
      </c>
      <c r="HJ25" s="162">
        <v>-152.6206</v>
      </c>
      <c r="HK25" s="162">
        <v>-54.094499999999996</v>
      </c>
      <c r="HL25" s="162">
        <v>-45.4191</v>
      </c>
      <c r="HM25" s="162">
        <v>70.142600000000002</v>
      </c>
      <c r="HN25" s="162">
        <v>70.082999999999998</v>
      </c>
      <c r="HO25" s="162">
        <v>-114.58710000000001</v>
      </c>
      <c r="HP25" s="162">
        <v>-115.9325</v>
      </c>
      <c r="HQ25" s="162">
        <v>25.271699999999999</v>
      </c>
      <c r="HR25" s="162">
        <v>25.117899999999999</v>
      </c>
      <c r="HS25" s="162">
        <v>-30.5565</v>
      </c>
      <c r="HT25" s="162">
        <v>-30.496300000000002</v>
      </c>
      <c r="HU25" s="162">
        <v>74.569999999999993</v>
      </c>
      <c r="HV25" s="162">
        <v>74.3</v>
      </c>
      <c r="HW25" s="162">
        <v>68.5</v>
      </c>
      <c r="HX25" s="162">
        <v>68.3</v>
      </c>
      <c r="HY25" s="162">
        <v>22.0473</v>
      </c>
      <c r="HZ25" s="162">
        <v>-50</v>
      </c>
      <c r="IA25" s="162">
        <v>-362.80040000000002</v>
      </c>
      <c r="IB25" s="162">
        <v>82.523899999999998</v>
      </c>
      <c r="IC25" s="162">
        <v>82.152699999999996</v>
      </c>
      <c r="ID25" s="162">
        <v>8.1999999999999993</v>
      </c>
      <c r="IE25" s="162">
        <v>36.9</v>
      </c>
      <c r="IF25" s="162">
        <v>-24.1</v>
      </c>
      <c r="IG25" s="162">
        <v>-24.9</v>
      </c>
      <c r="IH25" s="162">
        <v>1.0672999999999999</v>
      </c>
      <c r="II25" s="162">
        <v>0.80900000000000005</v>
      </c>
      <c r="IJ25" s="162">
        <v>-328.31689999999998</v>
      </c>
      <c r="IK25" s="162">
        <v>-153.8837</v>
      </c>
      <c r="IL25" s="162">
        <v>262.5609</v>
      </c>
      <c r="IM25" s="162">
        <v>206.54990000000001</v>
      </c>
      <c r="IN25" s="162">
        <v>1.8855</v>
      </c>
      <c r="IO25" s="162">
        <v>-197.5086</v>
      </c>
      <c r="IP25" s="162">
        <v>201.19159999999999</v>
      </c>
      <c r="IQ25" s="162">
        <v>-104.92</v>
      </c>
      <c r="IR25" s="162">
        <v>-86.918300000000002</v>
      </c>
      <c r="IS25" s="162">
        <v>-193.46340000000001</v>
      </c>
      <c r="IT25" s="162">
        <v>142.10769999999999</v>
      </c>
      <c r="IU25" s="162">
        <v>143.33250000000001</v>
      </c>
      <c r="IV25" s="162">
        <v>106.2008</v>
      </c>
      <c r="IW25" s="162">
        <v>-251.82839999999999</v>
      </c>
      <c r="IX25" s="162">
        <v>85.06</v>
      </c>
      <c r="IY25" s="162">
        <v>-166.4684</v>
      </c>
      <c r="IZ25" s="162">
        <v>167.23949999999999</v>
      </c>
      <c r="JA25" s="162">
        <v>-9.6750000000000007</v>
      </c>
      <c r="JB25" s="163"/>
      <c r="JC25" s="162">
        <v>28.96</v>
      </c>
      <c r="JD25" s="162">
        <v>7.218</v>
      </c>
      <c r="JE25" s="162">
        <v>7.2229999999999999</v>
      </c>
      <c r="JF25" s="162">
        <v>-28.32</v>
      </c>
      <c r="JG25" s="162">
        <v>9.6</v>
      </c>
      <c r="JH25" s="163"/>
      <c r="JI25" s="162">
        <v>-10.692</v>
      </c>
      <c r="JJ25" s="162">
        <v>-40.431800000000003</v>
      </c>
      <c r="JK25" s="162">
        <v>-7.9667000000000003</v>
      </c>
      <c r="JL25" s="162">
        <v>33.299999999999997</v>
      </c>
      <c r="JM25" s="162">
        <v>56.39</v>
      </c>
      <c r="JN25" s="162">
        <v>55.286999999999999</v>
      </c>
      <c r="JO25" s="163"/>
      <c r="JP25" s="163"/>
      <c r="JQ25" s="162">
        <v>45.977800000000002</v>
      </c>
      <c r="JR25" s="162">
        <v>45.372399999999999</v>
      </c>
      <c r="JS25" s="162">
        <v>46.854500000000002</v>
      </c>
      <c r="JT25" s="163"/>
      <c r="JU25" s="162">
        <v>-35.5</v>
      </c>
      <c r="JV25" s="162">
        <v>25.905899999999999</v>
      </c>
      <c r="JW25" s="162">
        <v>7.01</v>
      </c>
      <c r="JX25" s="163"/>
      <c r="JY25" s="162">
        <v>-41.384799999999998</v>
      </c>
      <c r="JZ25" s="162">
        <v>78.266400000000004</v>
      </c>
      <c r="KA25" s="162">
        <v>55.1783</v>
      </c>
      <c r="KB25" s="162">
        <v>-41.0625</v>
      </c>
      <c r="KC25" s="162">
        <v>-75.956299999999999</v>
      </c>
      <c r="KD25" s="162">
        <v>44.038699999999999</v>
      </c>
      <c r="KE25" s="162">
        <v>32.006799999999998</v>
      </c>
      <c r="KF25" s="162">
        <v>36.700000000000003</v>
      </c>
      <c r="KG25" s="162">
        <v>-36.5</v>
      </c>
      <c r="KH25" s="163"/>
      <c r="KI25" s="162">
        <v>97.401899999999998</v>
      </c>
    </row>
    <row r="26" spans="1:295" ht="18" customHeight="1" x14ac:dyDescent="0.3">
      <c r="A26" s="161" t="s">
        <v>48</v>
      </c>
      <c r="B26" s="161" t="s">
        <v>806</v>
      </c>
      <c r="C26" s="164">
        <v>0</v>
      </c>
      <c r="D26" s="164">
        <v>19.8203</v>
      </c>
      <c r="E26" s="164">
        <v>-39.313499999999998</v>
      </c>
      <c r="F26" s="164">
        <v>9.4830000000000005</v>
      </c>
      <c r="G26" s="164">
        <v>20.988700000000001</v>
      </c>
      <c r="H26" s="165"/>
      <c r="I26" s="164">
        <v>41.923999999999999</v>
      </c>
      <c r="J26" s="164">
        <v>-101.93</v>
      </c>
      <c r="K26" s="164">
        <v>58.058799999999998</v>
      </c>
      <c r="L26" s="164">
        <v>29.4711</v>
      </c>
      <c r="M26" s="164">
        <v>28.814299999999999</v>
      </c>
      <c r="N26" s="164">
        <v>0</v>
      </c>
      <c r="O26" s="164">
        <v>-46.838000000000001</v>
      </c>
      <c r="P26" s="164">
        <v>41.8</v>
      </c>
      <c r="Q26" s="164">
        <v>19.044</v>
      </c>
      <c r="R26" s="164">
        <v>-41.8</v>
      </c>
      <c r="S26" s="164">
        <v>12.0489</v>
      </c>
      <c r="T26" s="164">
        <v>210.38040000000001</v>
      </c>
      <c r="U26" s="164">
        <v>14.391400000000001</v>
      </c>
      <c r="V26" s="164">
        <v>14.501799999999999</v>
      </c>
      <c r="W26" s="164">
        <v>24.1418</v>
      </c>
      <c r="X26" s="164">
        <v>8.6489999999999991</v>
      </c>
      <c r="Y26" s="164">
        <v>6.2367999999999997</v>
      </c>
      <c r="Z26" s="164">
        <v>4.3548</v>
      </c>
      <c r="AA26" s="165"/>
      <c r="AB26" s="165"/>
      <c r="AC26" s="164">
        <v>-57.81</v>
      </c>
      <c r="AD26" s="164">
        <v>-57.74</v>
      </c>
      <c r="AE26" s="165"/>
      <c r="AF26" s="164">
        <v>0</v>
      </c>
      <c r="AG26" s="164">
        <v>46.2</v>
      </c>
      <c r="AH26" s="164">
        <v>6.7220000000000004</v>
      </c>
      <c r="AI26" s="164">
        <v>0.218</v>
      </c>
      <c r="AJ26" s="164">
        <v>-50.97</v>
      </c>
      <c r="AK26" s="164">
        <v>-50.53</v>
      </c>
      <c r="AL26" s="164">
        <v>-60.7</v>
      </c>
      <c r="AM26" s="164">
        <v>50.82</v>
      </c>
      <c r="AN26" s="164">
        <v>51.59</v>
      </c>
      <c r="AO26" s="165"/>
      <c r="AP26" s="164">
        <v>7.8791000000000002</v>
      </c>
      <c r="AQ26" s="164">
        <v>69.047200000000004</v>
      </c>
      <c r="AR26" s="164">
        <v>72.121099999999998</v>
      </c>
      <c r="AS26" s="164">
        <v>50.494799999999998</v>
      </c>
      <c r="AT26" s="164">
        <v>-54.5214</v>
      </c>
      <c r="AU26" s="164">
        <v>-54.837800000000001</v>
      </c>
      <c r="AV26" s="164">
        <v>25.223400000000002</v>
      </c>
      <c r="AW26" s="164">
        <v>23.5443</v>
      </c>
      <c r="AX26" s="164">
        <v>77.026600000000002</v>
      </c>
      <c r="AY26" s="164">
        <v>77.696399999999997</v>
      </c>
      <c r="AZ26" s="164">
        <v>0.53979999999999995</v>
      </c>
      <c r="BA26" s="164">
        <v>2.7829999999999999</v>
      </c>
      <c r="BB26" s="164">
        <v>-445.59269999999998</v>
      </c>
      <c r="BC26" s="164">
        <v>-7.5461</v>
      </c>
      <c r="BD26" s="164">
        <v>-17.100000000000001</v>
      </c>
      <c r="BE26" s="164">
        <v>-17.100000000000001</v>
      </c>
      <c r="BF26" s="164">
        <v>61.217100000000002</v>
      </c>
      <c r="BG26" s="164">
        <v>59.286200000000001</v>
      </c>
      <c r="BH26" s="164">
        <v>-5.1208999999999998</v>
      </c>
      <c r="BI26" s="165"/>
      <c r="BJ26" s="164">
        <v>-61.5182</v>
      </c>
      <c r="BK26" s="164">
        <v>8.9810999999999996</v>
      </c>
      <c r="BL26" s="164">
        <v>7.7701000000000002</v>
      </c>
      <c r="BM26" s="164">
        <v>5.3235000000000001</v>
      </c>
      <c r="BN26" s="164">
        <v>496.90219999999999</v>
      </c>
      <c r="BO26" s="164">
        <v>133.42689999999999</v>
      </c>
      <c r="BP26" s="164">
        <v>133.7321</v>
      </c>
      <c r="BQ26" s="164">
        <v>-525.96519999999998</v>
      </c>
      <c r="BR26" s="164">
        <v>502.51089999999999</v>
      </c>
      <c r="BS26" s="165"/>
      <c r="BT26" s="164">
        <v>-46.200400000000002</v>
      </c>
      <c r="BU26" s="164">
        <v>46.549100000000003</v>
      </c>
      <c r="BV26" s="164">
        <v>84.556700000000006</v>
      </c>
      <c r="BW26" s="164">
        <v>29.77</v>
      </c>
      <c r="BX26" s="164">
        <v>25.41</v>
      </c>
      <c r="BY26" s="164">
        <v>62.61</v>
      </c>
      <c r="BZ26" s="164">
        <v>81.239999999999995</v>
      </c>
      <c r="CA26" s="164">
        <v>-53.846600000000002</v>
      </c>
      <c r="CB26" s="164">
        <v>-52.372999999999998</v>
      </c>
      <c r="CC26" s="164">
        <v>118.5638</v>
      </c>
      <c r="CD26" s="164">
        <v>118.13379999999999</v>
      </c>
      <c r="CE26" s="164">
        <v>24.011700000000001</v>
      </c>
      <c r="CF26" s="164">
        <v>-62.438800000000001</v>
      </c>
      <c r="CG26" s="164">
        <v>-62.768599999999999</v>
      </c>
      <c r="CH26" s="164">
        <v>8.6920999999999999</v>
      </c>
      <c r="CI26" s="164">
        <v>-56.183199999999999</v>
      </c>
      <c r="CJ26" s="165"/>
      <c r="CK26" s="165"/>
      <c r="CL26" s="164">
        <v>36.4</v>
      </c>
      <c r="CM26" s="164">
        <v>113.7</v>
      </c>
      <c r="CN26" s="164">
        <v>-16</v>
      </c>
      <c r="CO26" s="164">
        <v>45.192599999999999</v>
      </c>
      <c r="CP26" s="164">
        <v>44.380699999999997</v>
      </c>
      <c r="CQ26" s="164">
        <v>45.007300000000001</v>
      </c>
      <c r="CR26" s="164">
        <v>-54.997599999999998</v>
      </c>
      <c r="CS26" s="164">
        <v>-53.829700000000003</v>
      </c>
      <c r="CT26" s="164">
        <v>18.6068</v>
      </c>
      <c r="CU26" s="164">
        <v>-11.531599999999999</v>
      </c>
      <c r="CV26" s="164">
        <v>25.633700000000001</v>
      </c>
      <c r="CW26" s="164">
        <v>11.010400000000001</v>
      </c>
      <c r="CX26" s="164">
        <v>41.76</v>
      </c>
      <c r="CY26" s="164">
        <v>74.39</v>
      </c>
      <c r="CZ26" s="164">
        <v>48.5229</v>
      </c>
      <c r="DA26" s="164">
        <v>45.854199999999999</v>
      </c>
      <c r="DB26" s="164">
        <v>-31.96</v>
      </c>
      <c r="DC26" s="165"/>
      <c r="DD26" s="164">
        <v>55.8018</v>
      </c>
      <c r="DE26" s="164">
        <v>55.487699999999997</v>
      </c>
      <c r="DF26" s="164">
        <v>-122.2578</v>
      </c>
      <c r="DG26" s="164">
        <v>-1E-4</v>
      </c>
      <c r="DH26" s="164">
        <v>-19.5031</v>
      </c>
      <c r="DI26" s="164">
        <v>-122.2</v>
      </c>
      <c r="DJ26" s="164">
        <v>-121.4</v>
      </c>
      <c r="DK26" s="164">
        <v>30.7974</v>
      </c>
      <c r="DL26" s="164">
        <v>58.602899999999998</v>
      </c>
      <c r="DM26" s="164">
        <v>66.234800000000007</v>
      </c>
      <c r="DN26" s="164">
        <v>83.221400000000003</v>
      </c>
      <c r="DO26" s="164">
        <v>58.3</v>
      </c>
      <c r="DP26" s="164">
        <v>-9.1300000000000008</v>
      </c>
      <c r="DQ26" s="164">
        <v>63.125999999999998</v>
      </c>
      <c r="DR26" s="164">
        <v>123.20950000000001</v>
      </c>
      <c r="DS26" s="164">
        <v>-22.54</v>
      </c>
      <c r="DT26" s="164">
        <v>-22.77</v>
      </c>
      <c r="DU26" s="164">
        <v>95.42</v>
      </c>
      <c r="DV26" s="164">
        <v>61.91</v>
      </c>
      <c r="DW26" s="164">
        <v>124.0909</v>
      </c>
      <c r="DX26" s="164">
        <v>122.2182</v>
      </c>
      <c r="DY26" s="164">
        <v>-32.215000000000003</v>
      </c>
      <c r="DZ26" s="164">
        <v>-32.863599999999998</v>
      </c>
      <c r="EA26" s="164">
        <v>270.93220000000002</v>
      </c>
      <c r="EB26" s="164">
        <v>224.89850000000001</v>
      </c>
      <c r="EC26" s="164">
        <v>-3.3099999999999997E-2</v>
      </c>
      <c r="ED26" s="164">
        <v>214.72919999999999</v>
      </c>
      <c r="EE26" s="164">
        <v>73.851299999999995</v>
      </c>
      <c r="EF26" s="164">
        <v>66.726500000000001</v>
      </c>
      <c r="EG26" s="164">
        <v>-24.995999999999999</v>
      </c>
      <c r="EH26" s="164">
        <v>506.11649999999997</v>
      </c>
      <c r="EI26" s="164">
        <v>107.30029999999999</v>
      </c>
      <c r="EJ26" s="165"/>
      <c r="EK26" s="164">
        <v>-24.311399999999999</v>
      </c>
      <c r="EL26" s="164">
        <v>-22.522500000000001</v>
      </c>
      <c r="EM26" s="164">
        <v>20.418900000000001</v>
      </c>
      <c r="EN26" s="164">
        <v>26.304200000000002</v>
      </c>
      <c r="EO26" s="164">
        <v>24.192799999999998</v>
      </c>
      <c r="EP26" s="164">
        <v>44.591999999999999</v>
      </c>
      <c r="EQ26" s="164">
        <v>-59.042400000000001</v>
      </c>
      <c r="ER26" s="164">
        <v>-60.500999999999998</v>
      </c>
      <c r="ES26" s="164">
        <v>-16.0793</v>
      </c>
      <c r="ET26" s="164">
        <v>7.52</v>
      </c>
      <c r="EU26" s="164">
        <v>-8.2100000000000009</v>
      </c>
      <c r="EV26" s="164">
        <v>1</v>
      </c>
      <c r="EW26" s="164">
        <v>10.6646</v>
      </c>
      <c r="EX26" s="164">
        <v>3.8428</v>
      </c>
      <c r="EY26" s="164">
        <v>-13.2791</v>
      </c>
      <c r="EZ26" s="164">
        <v>-12.786300000000001</v>
      </c>
      <c r="FA26" s="164">
        <v>3.0924</v>
      </c>
      <c r="FB26" s="164">
        <v>-49.078299999999999</v>
      </c>
      <c r="FC26" s="164">
        <v>19.231000000000002</v>
      </c>
      <c r="FD26" s="165"/>
      <c r="FE26" s="164">
        <v>3.1326000000000001</v>
      </c>
      <c r="FF26" s="164">
        <v>3.0962000000000001</v>
      </c>
      <c r="FG26" s="164">
        <v>37.412199999999999</v>
      </c>
      <c r="FH26" s="164">
        <v>39.215299999999999</v>
      </c>
      <c r="FI26" s="164">
        <v>37.813000000000002</v>
      </c>
      <c r="FJ26" s="164">
        <v>53.083599999999997</v>
      </c>
      <c r="FK26" s="164">
        <v>52.078899999999997</v>
      </c>
      <c r="FL26" s="164">
        <v>-28.467600000000001</v>
      </c>
      <c r="FM26" s="164">
        <v>34.548400000000001</v>
      </c>
      <c r="FN26" s="164">
        <v>34.033700000000003</v>
      </c>
      <c r="FO26" s="164">
        <v>-32.517000000000003</v>
      </c>
      <c r="FP26" s="164">
        <v>-23.966999999999999</v>
      </c>
      <c r="FQ26" s="164">
        <v>-1.734</v>
      </c>
      <c r="FR26" s="164">
        <v>-18.64</v>
      </c>
      <c r="FS26" s="164">
        <v>10.2889</v>
      </c>
      <c r="FT26" s="164">
        <v>1.0207999999999999</v>
      </c>
      <c r="FU26" s="164">
        <v>-5.73</v>
      </c>
      <c r="FV26" s="164">
        <v>16.29</v>
      </c>
      <c r="FW26" s="164">
        <v>0</v>
      </c>
      <c r="FX26" s="164">
        <v>11.2128</v>
      </c>
      <c r="FY26" s="164">
        <v>-10.884</v>
      </c>
      <c r="FZ26" s="164">
        <v>4.3449999999999998</v>
      </c>
      <c r="GA26" s="164">
        <v>9.2735000000000003</v>
      </c>
      <c r="GB26" s="164">
        <v>35.86</v>
      </c>
      <c r="GC26" s="164">
        <v>24.575099999999999</v>
      </c>
      <c r="GD26" s="164">
        <v>30.978899999999999</v>
      </c>
      <c r="GE26" s="164">
        <v>13.97</v>
      </c>
      <c r="GF26" s="164">
        <v>83.5595</v>
      </c>
      <c r="GG26" s="164">
        <v>19.7</v>
      </c>
      <c r="GH26" s="164">
        <v>-24.534600000000001</v>
      </c>
      <c r="GI26" s="165"/>
      <c r="GJ26" s="164">
        <v>-3.1564000000000001</v>
      </c>
      <c r="GK26" s="164">
        <v>1.8785000000000001</v>
      </c>
      <c r="GL26" s="165"/>
      <c r="GM26" s="165"/>
      <c r="GN26" s="164">
        <v>-14.677099999999999</v>
      </c>
      <c r="GO26" s="164">
        <v>-37.300199999999997</v>
      </c>
      <c r="GP26" s="164">
        <v>21.209900000000001</v>
      </c>
      <c r="GQ26" s="164">
        <v>58.402200000000001</v>
      </c>
      <c r="GR26" s="164">
        <v>57.7562</v>
      </c>
      <c r="GS26" s="164">
        <v>58.4711</v>
      </c>
      <c r="GT26" s="164">
        <v>-146.5821</v>
      </c>
      <c r="GU26" s="164">
        <v>-26.022099999999998</v>
      </c>
      <c r="GV26" s="164">
        <v>36.433</v>
      </c>
      <c r="GW26" s="164">
        <v>-58.7682</v>
      </c>
      <c r="GX26" s="164">
        <v>10.760999999999999</v>
      </c>
      <c r="GY26" s="164">
        <v>11.0672</v>
      </c>
      <c r="GZ26" s="164">
        <v>10.9084</v>
      </c>
      <c r="HA26" s="164">
        <v>12</v>
      </c>
      <c r="HB26" s="164">
        <v>171.69149999999999</v>
      </c>
      <c r="HC26" s="164">
        <v>171.56540000000001</v>
      </c>
      <c r="HD26" s="164">
        <v>247.3</v>
      </c>
      <c r="HE26" s="164">
        <v>-245.36590000000001</v>
      </c>
      <c r="HF26" s="164">
        <v>-431.52019999999999</v>
      </c>
      <c r="HG26" s="164">
        <v>433.33890000000002</v>
      </c>
      <c r="HH26" s="164">
        <v>434.30900000000003</v>
      </c>
      <c r="HI26" s="164">
        <v>-163.2527</v>
      </c>
      <c r="HJ26" s="164">
        <v>-162.0324</v>
      </c>
      <c r="HK26" s="164">
        <v>-51.142299999999999</v>
      </c>
      <c r="HL26" s="164">
        <v>-40.822699999999998</v>
      </c>
      <c r="HM26" s="164">
        <v>70.912700000000001</v>
      </c>
      <c r="HN26" s="164">
        <v>70.669499999999999</v>
      </c>
      <c r="HO26" s="165"/>
      <c r="HP26" s="165"/>
      <c r="HQ26" s="164">
        <v>29.413599999999999</v>
      </c>
      <c r="HR26" s="164">
        <v>29.5015</v>
      </c>
      <c r="HS26" s="164">
        <v>-28.377600000000001</v>
      </c>
      <c r="HT26" s="164">
        <v>-28.427399999999999</v>
      </c>
      <c r="HU26" s="164">
        <v>74.569999999999993</v>
      </c>
      <c r="HV26" s="164">
        <v>74.3</v>
      </c>
      <c r="HW26" s="164">
        <v>69.5</v>
      </c>
      <c r="HX26" s="164">
        <v>69.5</v>
      </c>
      <c r="HY26" s="164">
        <v>22.2118</v>
      </c>
      <c r="HZ26" s="164">
        <v>-54.8</v>
      </c>
      <c r="IA26" s="164">
        <v>-373.38529999999997</v>
      </c>
      <c r="IB26" s="164">
        <v>88.271699999999996</v>
      </c>
      <c r="IC26" s="164">
        <v>88.418199999999999</v>
      </c>
      <c r="ID26" s="164">
        <v>9.4</v>
      </c>
      <c r="IE26" s="164">
        <v>37.700000000000003</v>
      </c>
      <c r="IF26" s="164">
        <v>-29.4</v>
      </c>
      <c r="IG26" s="164">
        <v>-30</v>
      </c>
      <c r="IH26" s="164">
        <v>1.1203000000000001</v>
      </c>
      <c r="II26" s="164">
        <v>0.86680000000000001</v>
      </c>
      <c r="IJ26" s="164">
        <v>-425.70679999999999</v>
      </c>
      <c r="IK26" s="164">
        <v>-70.6143</v>
      </c>
      <c r="IL26" s="164">
        <v>258.00099999999998</v>
      </c>
      <c r="IM26" s="164">
        <v>202.28049999999999</v>
      </c>
      <c r="IN26" s="164">
        <v>5.1976000000000004</v>
      </c>
      <c r="IO26" s="164">
        <v>-197.3861</v>
      </c>
      <c r="IP26" s="164">
        <v>195.86699999999999</v>
      </c>
      <c r="IQ26" s="164">
        <v>-106.95099999999999</v>
      </c>
      <c r="IR26" s="164">
        <v>-86.374899999999997</v>
      </c>
      <c r="IS26" s="164">
        <v>-190.345</v>
      </c>
      <c r="IT26" s="164">
        <v>141.1337</v>
      </c>
      <c r="IU26" s="164">
        <v>141.15870000000001</v>
      </c>
      <c r="IV26" s="164">
        <v>109.03149999999999</v>
      </c>
      <c r="IW26" s="164">
        <v>-250.70849999999999</v>
      </c>
      <c r="IX26" s="164">
        <v>88.775700000000001</v>
      </c>
      <c r="IY26" s="164">
        <v>-161.45150000000001</v>
      </c>
      <c r="IZ26" s="164">
        <v>160.52430000000001</v>
      </c>
      <c r="JA26" s="164">
        <v>-10.070499999999999</v>
      </c>
      <c r="JB26" s="165"/>
      <c r="JC26" s="164">
        <v>28.8</v>
      </c>
      <c r="JD26" s="164">
        <v>7.2119999999999997</v>
      </c>
      <c r="JE26" s="164">
        <v>7.1319999999999997</v>
      </c>
      <c r="JF26" s="164">
        <v>-28.48</v>
      </c>
      <c r="JG26" s="164">
        <v>10.72</v>
      </c>
      <c r="JH26" s="165"/>
      <c r="JI26" s="164">
        <v>-11.6899</v>
      </c>
      <c r="JJ26" s="164">
        <v>-40.517299999999999</v>
      </c>
      <c r="JK26" s="164">
        <v>-6.7369000000000003</v>
      </c>
      <c r="JL26" s="164">
        <v>32.5</v>
      </c>
      <c r="JM26" s="164">
        <v>53.935000000000002</v>
      </c>
      <c r="JN26" s="164">
        <v>54.774000000000001</v>
      </c>
      <c r="JO26" s="165"/>
      <c r="JP26" s="165"/>
      <c r="JQ26" s="164">
        <v>45.682600000000001</v>
      </c>
      <c r="JR26" s="164">
        <v>45.713900000000002</v>
      </c>
      <c r="JS26" s="164">
        <v>44.762900000000002</v>
      </c>
      <c r="JT26" s="165"/>
      <c r="JU26" s="164">
        <v>-37.5</v>
      </c>
      <c r="JV26" s="164">
        <v>24.747599999999998</v>
      </c>
      <c r="JW26" s="164">
        <v>7</v>
      </c>
      <c r="JX26" s="165"/>
      <c r="JY26" s="164">
        <v>-36.377899999999997</v>
      </c>
      <c r="JZ26" s="164">
        <v>75.869699999999995</v>
      </c>
      <c r="KA26" s="164">
        <v>51.207900000000002</v>
      </c>
      <c r="KB26" s="164">
        <v>-37.104700000000001</v>
      </c>
      <c r="KC26" s="164">
        <v>-74.578699999999998</v>
      </c>
      <c r="KD26" s="164">
        <v>40.192</v>
      </c>
      <c r="KE26" s="164">
        <v>34.453800000000001</v>
      </c>
      <c r="KF26" s="164">
        <v>37.200000000000003</v>
      </c>
      <c r="KG26" s="164">
        <v>-36.700000000000003</v>
      </c>
      <c r="KH26" s="165"/>
      <c r="KI26" s="164">
        <v>106.15470000000001</v>
      </c>
    </row>
    <row r="27" spans="1:295" ht="18" customHeight="1" x14ac:dyDescent="0.3">
      <c r="A27" s="161" t="s">
        <v>48</v>
      </c>
      <c r="B27" s="161" t="s">
        <v>807</v>
      </c>
      <c r="C27" s="164">
        <v>0</v>
      </c>
      <c r="D27" s="164">
        <v>20.311</v>
      </c>
      <c r="E27" s="164">
        <v>-40.384099999999997</v>
      </c>
      <c r="F27" s="164">
        <v>9.7441999999999993</v>
      </c>
      <c r="G27" s="164">
        <v>21.411100000000001</v>
      </c>
      <c r="H27" s="165"/>
      <c r="I27" s="164">
        <v>42.786799999999999</v>
      </c>
      <c r="J27" s="164">
        <v>-107.8381</v>
      </c>
      <c r="K27" s="164">
        <v>59.948099999999997</v>
      </c>
      <c r="L27" s="164">
        <v>30.245100000000001</v>
      </c>
      <c r="M27" s="164">
        <v>29.881499999999999</v>
      </c>
      <c r="N27" s="164">
        <v>0</v>
      </c>
      <c r="O27" s="164">
        <v>-47.756999999999998</v>
      </c>
      <c r="P27" s="164">
        <v>41.8</v>
      </c>
      <c r="Q27" s="164">
        <v>19.872</v>
      </c>
      <c r="R27" s="164">
        <v>-41.8</v>
      </c>
      <c r="S27" s="164">
        <v>12.5846</v>
      </c>
      <c r="T27" s="164">
        <v>217.63339999999999</v>
      </c>
      <c r="U27" s="164">
        <v>14.812200000000001</v>
      </c>
      <c r="V27" s="164">
        <v>14.8832</v>
      </c>
      <c r="W27" s="164">
        <v>24.605</v>
      </c>
      <c r="X27" s="164">
        <v>8.4826999999999995</v>
      </c>
      <c r="Y27" s="164">
        <v>5.8871000000000002</v>
      </c>
      <c r="Z27" s="164">
        <v>4.4870999999999999</v>
      </c>
      <c r="AA27" s="165"/>
      <c r="AB27" s="165"/>
      <c r="AC27" s="164">
        <v>-61.93</v>
      </c>
      <c r="AD27" s="164">
        <v>-61.47</v>
      </c>
      <c r="AE27" s="165"/>
      <c r="AF27" s="164">
        <v>0</v>
      </c>
      <c r="AG27" s="164">
        <v>46.2</v>
      </c>
      <c r="AH27" s="164">
        <v>7.5460000000000003</v>
      </c>
      <c r="AI27" s="164">
        <v>0.22</v>
      </c>
      <c r="AJ27" s="164">
        <v>-56.92</v>
      </c>
      <c r="AK27" s="164">
        <v>-57</v>
      </c>
      <c r="AL27" s="164">
        <v>-55.43</v>
      </c>
      <c r="AM27" s="164">
        <v>56.97</v>
      </c>
      <c r="AN27" s="164">
        <v>57.67</v>
      </c>
      <c r="AO27" s="165"/>
      <c r="AP27" s="164">
        <v>7.5217000000000001</v>
      </c>
      <c r="AQ27" s="164">
        <v>70.2851</v>
      </c>
      <c r="AR27" s="164">
        <v>72.723299999999995</v>
      </c>
      <c r="AS27" s="164">
        <v>49.450400000000002</v>
      </c>
      <c r="AT27" s="164">
        <v>-59.477899999999998</v>
      </c>
      <c r="AU27" s="164">
        <v>-59.487200000000001</v>
      </c>
      <c r="AV27" s="164">
        <v>28.1691</v>
      </c>
      <c r="AW27" s="164">
        <v>27.425799999999999</v>
      </c>
      <c r="AX27" s="164">
        <v>79.839699999999993</v>
      </c>
      <c r="AY27" s="164">
        <v>79.303899999999999</v>
      </c>
      <c r="AZ27" s="164">
        <v>0.53979999999999995</v>
      </c>
      <c r="BA27" s="164">
        <v>3.5653000000000001</v>
      </c>
      <c r="BB27" s="164">
        <v>-440.9171</v>
      </c>
      <c r="BC27" s="164">
        <v>-7.1342999999999996</v>
      </c>
      <c r="BD27" s="164">
        <v>-17.399999999999999</v>
      </c>
      <c r="BE27" s="164">
        <v>-17.3</v>
      </c>
      <c r="BF27" s="164">
        <v>66.453500000000005</v>
      </c>
      <c r="BG27" s="164">
        <v>64.767099999999999</v>
      </c>
      <c r="BH27" s="164">
        <v>-5.2824</v>
      </c>
      <c r="BI27" s="165"/>
      <c r="BJ27" s="164">
        <v>-61.127400000000002</v>
      </c>
      <c r="BK27" s="164">
        <v>10.285</v>
      </c>
      <c r="BL27" s="164">
        <v>7.8018999999999998</v>
      </c>
      <c r="BM27" s="164">
        <v>5.1009000000000002</v>
      </c>
      <c r="BN27" s="164">
        <v>485.54930000000002</v>
      </c>
      <c r="BO27" s="164">
        <v>130.1309</v>
      </c>
      <c r="BP27" s="164">
        <v>129.12379999999999</v>
      </c>
      <c r="BQ27" s="164">
        <v>-509.16019999999997</v>
      </c>
      <c r="BR27" s="164">
        <v>501.59930000000003</v>
      </c>
      <c r="BS27" s="165"/>
      <c r="BT27" s="164">
        <v>-48.900500000000001</v>
      </c>
      <c r="BU27" s="164">
        <v>49.862099999999998</v>
      </c>
      <c r="BV27" s="164">
        <v>88.089500000000001</v>
      </c>
      <c r="BW27" s="164">
        <v>31.33</v>
      </c>
      <c r="BX27" s="164">
        <v>25.66</v>
      </c>
      <c r="BY27" s="164">
        <v>63.29</v>
      </c>
      <c r="BZ27" s="164">
        <v>82.23</v>
      </c>
      <c r="CA27" s="164">
        <v>-62.151899999999998</v>
      </c>
      <c r="CB27" s="164">
        <v>-62.018000000000001</v>
      </c>
      <c r="CC27" s="164">
        <v>131.3717</v>
      </c>
      <c r="CD27" s="164">
        <v>131.88999999999999</v>
      </c>
      <c r="CE27" s="164">
        <v>23.843699999999998</v>
      </c>
      <c r="CF27" s="164">
        <v>-66.726399999999998</v>
      </c>
      <c r="CG27" s="164">
        <v>-66.572299999999998</v>
      </c>
      <c r="CH27" s="164">
        <v>15.0223</v>
      </c>
      <c r="CI27" s="164">
        <v>-53.041400000000003</v>
      </c>
      <c r="CJ27" s="165"/>
      <c r="CK27" s="165"/>
      <c r="CL27" s="164">
        <v>42.9</v>
      </c>
      <c r="CM27" s="164">
        <v>106.6</v>
      </c>
      <c r="CN27" s="164">
        <v>-16.510000000000002</v>
      </c>
      <c r="CO27" s="164">
        <v>47.585299999999997</v>
      </c>
      <c r="CP27" s="164">
        <v>46.371699999999997</v>
      </c>
      <c r="CQ27" s="164">
        <v>46.7913</v>
      </c>
      <c r="CR27" s="164">
        <v>-51.4193</v>
      </c>
      <c r="CS27" s="164">
        <v>-50.851100000000002</v>
      </c>
      <c r="CT27" s="164">
        <v>1</v>
      </c>
      <c r="CU27" s="164">
        <v>-3.8113000000000001</v>
      </c>
      <c r="CV27" s="164">
        <v>12.432399999999999</v>
      </c>
      <c r="CW27" s="164">
        <v>11.2646</v>
      </c>
      <c r="CX27" s="164">
        <v>42.74</v>
      </c>
      <c r="CY27" s="164">
        <v>73.760000000000005</v>
      </c>
      <c r="CZ27" s="164">
        <v>49.929200000000002</v>
      </c>
      <c r="DA27" s="164">
        <v>47.0261</v>
      </c>
      <c r="DB27" s="164">
        <v>-32.979999999999997</v>
      </c>
      <c r="DC27" s="165"/>
      <c r="DD27" s="164">
        <v>53.3187</v>
      </c>
      <c r="DE27" s="164">
        <v>52.793100000000003</v>
      </c>
      <c r="DF27" s="164">
        <v>-112.2931</v>
      </c>
      <c r="DG27" s="164">
        <v>-2.0000000000000001E-4</v>
      </c>
      <c r="DH27" s="164">
        <v>-19.770900000000001</v>
      </c>
      <c r="DI27" s="164">
        <v>-124.8</v>
      </c>
      <c r="DJ27" s="164">
        <v>-126.5</v>
      </c>
      <c r="DK27" s="164">
        <v>31.731300000000001</v>
      </c>
      <c r="DL27" s="164">
        <v>61.239600000000003</v>
      </c>
      <c r="DM27" s="164">
        <v>77.036600000000007</v>
      </c>
      <c r="DN27" s="164">
        <v>86.737099999999998</v>
      </c>
      <c r="DO27" s="164">
        <v>60.79</v>
      </c>
      <c r="DP27" s="164">
        <v>-12.99</v>
      </c>
      <c r="DQ27" s="164">
        <v>66.42</v>
      </c>
      <c r="DR27" s="164">
        <v>110.97880000000001</v>
      </c>
      <c r="DS27" s="164">
        <v>-20.52</v>
      </c>
      <c r="DT27" s="164">
        <v>-20.81</v>
      </c>
      <c r="DU27" s="164">
        <v>90.56</v>
      </c>
      <c r="DV27" s="164">
        <v>65.08</v>
      </c>
      <c r="DW27" s="164">
        <v>112.7818</v>
      </c>
      <c r="DX27" s="164">
        <v>111.1455</v>
      </c>
      <c r="DY27" s="164">
        <v>-46.622700000000002</v>
      </c>
      <c r="DZ27" s="164">
        <v>-45.672699999999999</v>
      </c>
      <c r="EA27" s="165"/>
      <c r="EB27" s="165"/>
      <c r="EC27" s="165"/>
      <c r="ED27" s="165"/>
      <c r="EE27" s="165"/>
      <c r="EF27" s="165"/>
      <c r="EG27" s="164">
        <v>-25.372</v>
      </c>
      <c r="EH27" s="165"/>
      <c r="EI27" s="164">
        <v>108.74469999999999</v>
      </c>
      <c r="EJ27" s="165"/>
      <c r="EK27" s="164">
        <v>-22.164400000000001</v>
      </c>
      <c r="EL27" s="164">
        <v>-20.773700000000002</v>
      </c>
      <c r="EM27" s="164">
        <v>0</v>
      </c>
      <c r="EN27" s="164">
        <v>18.769100000000002</v>
      </c>
      <c r="EO27" s="164">
        <v>17.515499999999999</v>
      </c>
      <c r="EP27" s="164">
        <v>164.41200000000001</v>
      </c>
      <c r="EQ27" s="164">
        <v>-78.335099999999997</v>
      </c>
      <c r="ER27" s="164">
        <v>-78.975999999999999</v>
      </c>
      <c r="ES27" s="164">
        <v>-38.9146</v>
      </c>
      <c r="ET27" s="164">
        <v>0</v>
      </c>
      <c r="EU27" s="164">
        <v>-8.61</v>
      </c>
      <c r="EV27" s="164">
        <v>119.7</v>
      </c>
      <c r="EW27" s="164">
        <v>11.0365</v>
      </c>
      <c r="EX27" s="164">
        <v>-9.8096999999999994</v>
      </c>
      <c r="EY27" s="164">
        <v>-13.6586</v>
      </c>
      <c r="EZ27" s="164">
        <v>-13.3055</v>
      </c>
      <c r="FA27" s="164">
        <v>2.7642000000000002</v>
      </c>
      <c r="FB27" s="164">
        <v>-70.698700000000002</v>
      </c>
      <c r="FC27" s="164">
        <v>41.164499999999997</v>
      </c>
      <c r="FD27" s="165"/>
      <c r="FE27" s="164">
        <v>3.3151999999999999</v>
      </c>
      <c r="FF27" s="164">
        <v>3.2877000000000001</v>
      </c>
      <c r="FG27" s="164">
        <v>37.9084</v>
      </c>
      <c r="FH27" s="164">
        <v>38.112299999999998</v>
      </c>
      <c r="FI27" s="164">
        <v>36.991300000000003</v>
      </c>
      <c r="FJ27" s="164">
        <v>62.126300000000001</v>
      </c>
      <c r="FK27" s="164">
        <v>62.293700000000001</v>
      </c>
      <c r="FL27" s="164">
        <v>-66.982500000000002</v>
      </c>
      <c r="FM27" s="164">
        <v>48.150399999999998</v>
      </c>
      <c r="FN27" s="164">
        <v>48.442100000000003</v>
      </c>
      <c r="FO27" s="164">
        <v>-63.811900000000001</v>
      </c>
      <c r="FP27" s="164">
        <v>-56.189100000000003</v>
      </c>
      <c r="FQ27" s="164">
        <v>-8.9265000000000008</v>
      </c>
      <c r="FR27" s="164">
        <v>-24.6</v>
      </c>
      <c r="FS27" s="164">
        <v>11.0726</v>
      </c>
      <c r="FT27" s="164">
        <v>1.0207999999999999</v>
      </c>
      <c r="FU27" s="164">
        <v>-6.64</v>
      </c>
      <c r="FV27" s="164">
        <v>16.66</v>
      </c>
      <c r="FW27" s="164">
        <v>-9.3127999999999993</v>
      </c>
      <c r="FX27" s="164">
        <v>10.7111</v>
      </c>
      <c r="FY27" s="164">
        <v>-10.87</v>
      </c>
      <c r="FZ27" s="164">
        <v>4.2610000000000001</v>
      </c>
      <c r="GA27" s="164">
        <v>9.6517999999999997</v>
      </c>
      <c r="GB27" s="164">
        <v>35.86</v>
      </c>
      <c r="GC27" s="164">
        <v>58.267400000000002</v>
      </c>
      <c r="GD27" s="164">
        <v>63.268700000000003</v>
      </c>
      <c r="GE27" s="164">
        <v>12.93</v>
      </c>
      <c r="GF27" s="164">
        <v>91.406400000000005</v>
      </c>
      <c r="GG27" s="164">
        <v>21</v>
      </c>
      <c r="GH27" s="164">
        <v>-27.0669</v>
      </c>
      <c r="GI27" s="165"/>
      <c r="GJ27" s="164">
        <v>-3.6255999999999999</v>
      </c>
      <c r="GK27" s="164">
        <v>1.9197</v>
      </c>
      <c r="GL27" s="165"/>
      <c r="GM27" s="165"/>
      <c r="GN27" s="164">
        <v>-14.0937</v>
      </c>
      <c r="GO27" s="164">
        <v>-41.161299999999997</v>
      </c>
      <c r="GP27" s="164">
        <v>21.086300000000001</v>
      </c>
      <c r="GQ27" s="164">
        <v>64.788700000000006</v>
      </c>
      <c r="GR27" s="164">
        <v>56.417099999999998</v>
      </c>
      <c r="GS27" s="164">
        <v>59.066899999999997</v>
      </c>
      <c r="GT27" s="164">
        <v>-161.9134</v>
      </c>
      <c r="GU27" s="164">
        <v>-27.342300000000002</v>
      </c>
      <c r="GV27" s="164">
        <v>39.828099999999999</v>
      </c>
      <c r="GW27" s="164">
        <v>-63.049700000000001</v>
      </c>
      <c r="GX27" s="164">
        <v>10.8825</v>
      </c>
      <c r="GY27" s="164">
        <v>12.1122</v>
      </c>
      <c r="GZ27" s="164">
        <v>11.773300000000001</v>
      </c>
      <c r="HA27" s="164">
        <v>12.2516</v>
      </c>
      <c r="HB27" s="164">
        <v>175.9657</v>
      </c>
      <c r="HC27" s="164">
        <v>174.10220000000001</v>
      </c>
      <c r="HD27" s="164">
        <v>274.10000000000002</v>
      </c>
      <c r="HE27" s="164">
        <v>-273.95359999999999</v>
      </c>
      <c r="HF27" s="164">
        <v>-461.60219999999998</v>
      </c>
      <c r="HG27" s="164">
        <v>465.6952</v>
      </c>
      <c r="HH27" s="164">
        <v>462.56400000000002</v>
      </c>
      <c r="HI27" s="164">
        <v>-167.14949999999999</v>
      </c>
      <c r="HJ27" s="164">
        <v>-166.8604</v>
      </c>
      <c r="HK27" s="164">
        <v>-48.345399999999998</v>
      </c>
      <c r="HL27" s="164">
        <v>-38.269199999999998</v>
      </c>
      <c r="HM27" s="164">
        <v>70.081800000000001</v>
      </c>
      <c r="HN27" s="164">
        <v>69.307500000000005</v>
      </c>
      <c r="HO27" s="165"/>
      <c r="HP27" s="165"/>
      <c r="HQ27" s="164">
        <v>31.962499999999999</v>
      </c>
      <c r="HR27" s="164">
        <v>31.072600000000001</v>
      </c>
      <c r="HS27" s="164">
        <v>-28.504799999999999</v>
      </c>
      <c r="HT27" s="164">
        <v>-28.652100000000001</v>
      </c>
      <c r="HU27" s="164">
        <v>73</v>
      </c>
      <c r="HV27" s="164">
        <v>72.319999999999993</v>
      </c>
      <c r="HW27" s="164">
        <v>71.7</v>
      </c>
      <c r="HX27" s="164">
        <v>71.8</v>
      </c>
      <c r="HY27" s="164">
        <v>22.109300000000001</v>
      </c>
      <c r="HZ27" s="164">
        <v>-57.6</v>
      </c>
      <c r="IA27" s="164">
        <v>-372.59100000000001</v>
      </c>
      <c r="IB27" s="164">
        <v>88.421499999999995</v>
      </c>
      <c r="IC27" s="164">
        <v>88.020799999999994</v>
      </c>
      <c r="ID27" s="164">
        <v>9.4</v>
      </c>
      <c r="IE27" s="164">
        <v>40.5</v>
      </c>
      <c r="IF27" s="164">
        <v>-29.2</v>
      </c>
      <c r="IG27" s="164">
        <v>-30</v>
      </c>
      <c r="IH27" s="164">
        <v>1.2654000000000001</v>
      </c>
      <c r="II27" s="164">
        <v>1.0370999999999999</v>
      </c>
      <c r="IJ27" s="164">
        <v>-455.74590000000001</v>
      </c>
      <c r="IK27" s="164">
        <v>-77.562700000000007</v>
      </c>
      <c r="IL27" s="164">
        <v>257.54300000000001</v>
      </c>
      <c r="IM27" s="164">
        <v>200.33690000000001</v>
      </c>
      <c r="IN27" s="164">
        <v>12.0677</v>
      </c>
      <c r="IO27" s="164">
        <v>-197.28569999999999</v>
      </c>
      <c r="IP27" s="164">
        <v>194.8389</v>
      </c>
      <c r="IQ27" s="164">
        <v>-110.751</v>
      </c>
      <c r="IR27" s="164">
        <v>-88.563999999999993</v>
      </c>
      <c r="IS27" s="164">
        <v>-192.4855</v>
      </c>
      <c r="IT27" s="164">
        <v>141.38929999999999</v>
      </c>
      <c r="IU27" s="164">
        <v>141.4759</v>
      </c>
      <c r="IV27" s="164">
        <v>112.60429999999999</v>
      </c>
      <c r="IW27" s="164">
        <v>-248.79689999999999</v>
      </c>
      <c r="IX27" s="164">
        <v>88.228399999999993</v>
      </c>
      <c r="IY27" s="164">
        <v>-159.33949999999999</v>
      </c>
      <c r="IZ27" s="164">
        <v>159.37549999999999</v>
      </c>
      <c r="JA27" s="164">
        <v>-9.6750000000000007</v>
      </c>
      <c r="JB27" s="165"/>
      <c r="JC27" s="164">
        <v>30.96</v>
      </c>
      <c r="JD27" s="164">
        <v>7.1070000000000002</v>
      </c>
      <c r="JE27" s="164">
        <v>7.1040000000000001</v>
      </c>
      <c r="JF27" s="164">
        <v>-30.56</v>
      </c>
      <c r="JG27" s="164">
        <v>11.44</v>
      </c>
      <c r="JH27" s="165"/>
      <c r="JI27" s="164">
        <v>-12.3918</v>
      </c>
      <c r="JJ27" s="164">
        <v>-39.961799999999997</v>
      </c>
      <c r="JK27" s="164">
        <v>-5.5343999999999998</v>
      </c>
      <c r="JL27" s="164">
        <v>31.7</v>
      </c>
      <c r="JM27" s="164">
        <v>54.914000000000001</v>
      </c>
      <c r="JN27" s="164">
        <v>55.978999999999999</v>
      </c>
      <c r="JO27" s="164">
        <v>10.2623</v>
      </c>
      <c r="JP27" s="164">
        <v>12.2441</v>
      </c>
      <c r="JQ27" s="164">
        <v>45.206400000000002</v>
      </c>
      <c r="JR27" s="164">
        <v>45.153300000000002</v>
      </c>
      <c r="JS27" s="164">
        <v>44.661099999999998</v>
      </c>
      <c r="JT27" s="165"/>
      <c r="JU27" s="164">
        <v>-39.799999999999997</v>
      </c>
      <c r="JV27" s="164">
        <v>23.1389</v>
      </c>
      <c r="JW27" s="164">
        <v>7.35</v>
      </c>
      <c r="JX27" s="165"/>
      <c r="JY27" s="164">
        <v>-33.580500000000001</v>
      </c>
      <c r="JZ27" s="164">
        <v>75.293300000000002</v>
      </c>
      <c r="KA27" s="164">
        <v>48.826099999999997</v>
      </c>
      <c r="KB27" s="164">
        <v>-33.343299999999999</v>
      </c>
      <c r="KC27" s="164">
        <v>-72.771699999999996</v>
      </c>
      <c r="KD27" s="164">
        <v>37.138599999999997</v>
      </c>
      <c r="KE27" s="164">
        <v>35.5426</v>
      </c>
      <c r="KF27" s="164">
        <v>39.9</v>
      </c>
      <c r="KG27" s="164">
        <v>-38.6</v>
      </c>
      <c r="KH27" s="165"/>
      <c r="KI27" s="164">
        <v>112.34690000000001</v>
      </c>
    </row>
    <row r="28" spans="1:295" ht="18" customHeight="1" x14ac:dyDescent="0.3">
      <c r="A28" s="161" t="s">
        <v>48</v>
      </c>
      <c r="B28" s="161" t="s">
        <v>808</v>
      </c>
      <c r="C28" s="164">
        <v>0</v>
      </c>
      <c r="D28" s="164">
        <v>21.147099999999998</v>
      </c>
      <c r="E28" s="164">
        <v>-42.557400000000001</v>
      </c>
      <c r="F28" s="164">
        <v>10.004</v>
      </c>
      <c r="G28" s="164">
        <v>22.258099999999999</v>
      </c>
      <c r="H28" s="165"/>
      <c r="I28" s="164">
        <v>44.022599999999997</v>
      </c>
      <c r="J28" s="164">
        <v>-113.3922</v>
      </c>
      <c r="K28" s="164">
        <v>61.577599999999997</v>
      </c>
      <c r="L28" s="164">
        <v>31.247</v>
      </c>
      <c r="M28" s="164">
        <v>30.746200000000002</v>
      </c>
      <c r="N28" s="164">
        <v>-2.2200000000000002</v>
      </c>
      <c r="O28" s="164">
        <v>-49.112000000000002</v>
      </c>
      <c r="P28" s="164">
        <v>44</v>
      </c>
      <c r="Q28" s="164">
        <v>19.044</v>
      </c>
      <c r="R28" s="164">
        <v>-44</v>
      </c>
      <c r="S28" s="164">
        <v>13.3628</v>
      </c>
      <c r="T28" s="164">
        <v>227.7252</v>
      </c>
      <c r="U28" s="164">
        <v>15.0306</v>
      </c>
      <c r="V28" s="164">
        <v>15.0845</v>
      </c>
      <c r="W28" s="164">
        <v>25.048400000000001</v>
      </c>
      <c r="X28" s="164">
        <v>8.4063999999999997</v>
      </c>
      <c r="Y28" s="164">
        <v>6.1071999999999997</v>
      </c>
      <c r="Z28" s="164">
        <v>4.4116999999999997</v>
      </c>
      <c r="AA28" s="165"/>
      <c r="AB28" s="165"/>
      <c r="AC28" s="164">
        <v>-63.31</v>
      </c>
      <c r="AD28" s="164">
        <v>-64.11</v>
      </c>
      <c r="AE28" s="165"/>
      <c r="AF28" s="164">
        <v>2.2200000000000002</v>
      </c>
      <c r="AG28" s="164">
        <v>46.2</v>
      </c>
      <c r="AH28" s="164">
        <v>7.859</v>
      </c>
      <c r="AI28" s="164">
        <v>0.22</v>
      </c>
      <c r="AJ28" s="164">
        <v>-53.53</v>
      </c>
      <c r="AK28" s="164">
        <v>-53.29</v>
      </c>
      <c r="AL28" s="164">
        <v>-65.3</v>
      </c>
      <c r="AM28" s="164">
        <v>53.44</v>
      </c>
      <c r="AN28" s="164">
        <v>54.33</v>
      </c>
      <c r="AO28" s="165"/>
      <c r="AP28" s="164">
        <v>7.4386999999999999</v>
      </c>
      <c r="AQ28" s="164">
        <v>72.195899999999995</v>
      </c>
      <c r="AR28" s="164">
        <v>74.979799999999997</v>
      </c>
      <c r="AS28" s="164">
        <v>52.069000000000003</v>
      </c>
      <c r="AT28" s="164">
        <v>-53.315800000000003</v>
      </c>
      <c r="AU28" s="164">
        <v>-52.642699999999998</v>
      </c>
      <c r="AV28" s="164">
        <v>5.3760000000000003</v>
      </c>
      <c r="AW28" s="164">
        <v>5.3240999999999996</v>
      </c>
      <c r="AX28" s="164">
        <v>81.313199999999995</v>
      </c>
      <c r="AY28" s="164">
        <v>83.322599999999994</v>
      </c>
      <c r="AZ28" s="164">
        <v>-3.1406999999999998</v>
      </c>
      <c r="BA28" s="164">
        <v>-15.7196</v>
      </c>
      <c r="BB28" s="164">
        <v>-435.69580000000002</v>
      </c>
      <c r="BC28" s="164">
        <v>-6.9539</v>
      </c>
      <c r="BD28" s="164">
        <v>-17.399999999999999</v>
      </c>
      <c r="BE28" s="164">
        <v>-17.5</v>
      </c>
      <c r="BF28" s="164">
        <v>59.093499999999999</v>
      </c>
      <c r="BG28" s="164">
        <v>57.9131</v>
      </c>
      <c r="BH28" s="164">
        <v>-5.8712</v>
      </c>
      <c r="BI28" s="165"/>
      <c r="BJ28" s="164">
        <v>-50.565800000000003</v>
      </c>
      <c r="BK28" s="164">
        <v>10.648199999999999</v>
      </c>
      <c r="BL28" s="164">
        <v>7.5399000000000003</v>
      </c>
      <c r="BM28" s="164">
        <v>5.0818000000000003</v>
      </c>
      <c r="BN28" s="164">
        <v>479.75080000000003</v>
      </c>
      <c r="BO28" s="164">
        <v>139.3475</v>
      </c>
      <c r="BP28" s="164">
        <v>140.0189</v>
      </c>
      <c r="BQ28" s="164">
        <v>-526.2038</v>
      </c>
      <c r="BR28" s="164">
        <v>501.94670000000002</v>
      </c>
      <c r="BS28" s="165"/>
      <c r="BT28" s="164">
        <v>-44.597299999999997</v>
      </c>
      <c r="BU28" s="164">
        <v>46.491500000000002</v>
      </c>
      <c r="BV28" s="164">
        <v>95.674000000000007</v>
      </c>
      <c r="BW28" s="164">
        <v>20.46</v>
      </c>
      <c r="BX28" s="164">
        <v>26.59</v>
      </c>
      <c r="BY28" s="164">
        <v>105.7</v>
      </c>
      <c r="BZ28" s="164">
        <v>0</v>
      </c>
      <c r="CA28" s="164">
        <v>-66.170599999999993</v>
      </c>
      <c r="CB28" s="164">
        <v>-67.2423</v>
      </c>
      <c r="CC28" s="164">
        <v>131.18530000000001</v>
      </c>
      <c r="CD28" s="164">
        <v>132.85650000000001</v>
      </c>
      <c r="CE28" s="164">
        <v>23.803100000000001</v>
      </c>
      <c r="CF28" s="164">
        <v>-70.662400000000005</v>
      </c>
      <c r="CG28" s="164">
        <v>-71.076700000000002</v>
      </c>
      <c r="CH28" s="164">
        <v>12.8537</v>
      </c>
      <c r="CI28" s="164">
        <v>-58.760599999999997</v>
      </c>
      <c r="CJ28" s="165"/>
      <c r="CK28" s="165"/>
      <c r="CL28" s="164">
        <v>36.1</v>
      </c>
      <c r="CM28" s="164">
        <v>117.5</v>
      </c>
      <c r="CN28" s="164">
        <v>-16.309999999999999</v>
      </c>
      <c r="CO28" s="164">
        <v>54.0259</v>
      </c>
      <c r="CP28" s="164">
        <v>51.939399999999999</v>
      </c>
      <c r="CQ28" s="164">
        <v>52.8461</v>
      </c>
      <c r="CR28" s="164">
        <v>-58.085000000000001</v>
      </c>
      <c r="CS28" s="164">
        <v>-56.815800000000003</v>
      </c>
      <c r="CT28" s="164">
        <v>18.046299999999999</v>
      </c>
      <c r="CU28" s="164">
        <v>-13.6717</v>
      </c>
      <c r="CV28" s="164">
        <v>26.190999999999999</v>
      </c>
      <c r="CW28" s="164">
        <v>11.690799999999999</v>
      </c>
      <c r="CX28" s="164">
        <v>44.66</v>
      </c>
      <c r="CY28" s="164">
        <v>76.81</v>
      </c>
      <c r="CZ28" s="164">
        <v>50.632300000000001</v>
      </c>
      <c r="DA28" s="164">
        <v>47.612000000000002</v>
      </c>
      <c r="DB28" s="164">
        <v>-33</v>
      </c>
      <c r="DC28" s="165"/>
      <c r="DD28" s="164">
        <v>59.0032</v>
      </c>
      <c r="DE28" s="164">
        <v>58.254800000000003</v>
      </c>
      <c r="DF28" s="164">
        <v>-125.85590000000001</v>
      </c>
      <c r="DG28" s="164">
        <v>-1E-4</v>
      </c>
      <c r="DH28" s="164">
        <v>-20.121700000000001</v>
      </c>
      <c r="DI28" s="164">
        <v>-125.5</v>
      </c>
      <c r="DJ28" s="164">
        <v>-126</v>
      </c>
      <c r="DK28" s="164">
        <v>31.7697</v>
      </c>
      <c r="DL28" s="164">
        <v>62.118499999999997</v>
      </c>
      <c r="DM28" s="164">
        <v>77.036600000000007</v>
      </c>
      <c r="DN28" s="164">
        <v>86.737099999999998</v>
      </c>
      <c r="DO28" s="164">
        <v>61.44</v>
      </c>
      <c r="DP28" s="164">
        <v>-13.19</v>
      </c>
      <c r="DQ28" s="164">
        <v>66.447000000000003</v>
      </c>
      <c r="DR28" s="164">
        <v>124.6546</v>
      </c>
      <c r="DS28" s="164">
        <v>-20.74</v>
      </c>
      <c r="DT28" s="164">
        <v>-20.88</v>
      </c>
      <c r="DU28" s="164">
        <v>92.39</v>
      </c>
      <c r="DV28" s="164">
        <v>66.45</v>
      </c>
      <c r="DW28" s="164">
        <v>126.0909</v>
      </c>
      <c r="DX28" s="164">
        <v>122.3091</v>
      </c>
      <c r="DY28" s="164">
        <v>-46.492800000000003</v>
      </c>
      <c r="DZ28" s="164">
        <v>-45.072699999999998</v>
      </c>
      <c r="EA28" s="165"/>
      <c r="EB28" s="165"/>
      <c r="EC28" s="165"/>
      <c r="ED28" s="165"/>
      <c r="EE28" s="165"/>
      <c r="EF28" s="165"/>
      <c r="EG28" s="164">
        <v>-27.754000000000001</v>
      </c>
      <c r="EH28" s="165"/>
      <c r="EI28" s="164">
        <v>90.152600000000007</v>
      </c>
      <c r="EJ28" s="165"/>
      <c r="EK28" s="164">
        <v>-22.571999999999999</v>
      </c>
      <c r="EL28" s="164">
        <v>-20.27</v>
      </c>
      <c r="EM28" s="164">
        <v>21.760300000000001</v>
      </c>
      <c r="EN28" s="164">
        <v>25.511299999999999</v>
      </c>
      <c r="EO28" s="164">
        <v>23.746500000000001</v>
      </c>
      <c r="EP28" s="164">
        <v>56.88</v>
      </c>
      <c r="EQ28" s="164">
        <v>-64.504999999999995</v>
      </c>
      <c r="ER28" s="164">
        <v>-65.284199999999998</v>
      </c>
      <c r="ES28" s="164">
        <v>-13.4511</v>
      </c>
      <c r="ET28" s="164">
        <v>15.7</v>
      </c>
      <c r="EU28" s="164">
        <v>-14.31</v>
      </c>
      <c r="EV28" s="164">
        <v>1</v>
      </c>
      <c r="EW28" s="164">
        <v>11.0359</v>
      </c>
      <c r="EX28" s="164">
        <v>2.1126</v>
      </c>
      <c r="EY28" s="164">
        <v>-13.737299999999999</v>
      </c>
      <c r="EZ28" s="164">
        <v>-13.0884</v>
      </c>
      <c r="FA28" s="164">
        <v>3.7854999999999999</v>
      </c>
      <c r="FB28" s="164">
        <v>-46.090899999999998</v>
      </c>
      <c r="FC28" s="164">
        <v>16.105899999999998</v>
      </c>
      <c r="FD28" s="165"/>
      <c r="FE28" s="164">
        <v>3.1212</v>
      </c>
      <c r="FF28" s="164">
        <v>3.1278000000000001</v>
      </c>
      <c r="FG28" s="164">
        <v>38.431699999999999</v>
      </c>
      <c r="FH28" s="164">
        <v>38.596200000000003</v>
      </c>
      <c r="FI28" s="164">
        <v>37.607300000000002</v>
      </c>
      <c r="FJ28" s="164">
        <v>67.150000000000006</v>
      </c>
      <c r="FK28" s="164">
        <v>66.145200000000003</v>
      </c>
      <c r="FL28" s="164">
        <v>-58.609699999999997</v>
      </c>
      <c r="FM28" s="164">
        <v>47.8307</v>
      </c>
      <c r="FN28" s="164">
        <v>47.548999999999999</v>
      </c>
      <c r="FO28" s="164">
        <v>-60.241599999999998</v>
      </c>
      <c r="FP28" s="164">
        <v>-55.184399999999997</v>
      </c>
      <c r="FQ28" s="164">
        <v>-3.2502</v>
      </c>
      <c r="FR28" s="164">
        <v>-24.24</v>
      </c>
      <c r="FS28" s="164">
        <v>10.367000000000001</v>
      </c>
      <c r="FT28" s="164">
        <v>1.022</v>
      </c>
      <c r="FU28" s="164">
        <v>-5.96</v>
      </c>
      <c r="FV28" s="164">
        <v>17.38</v>
      </c>
      <c r="FW28" s="164">
        <v>0</v>
      </c>
      <c r="FX28" s="164">
        <v>10.951700000000001</v>
      </c>
      <c r="FY28" s="164">
        <v>-10.744</v>
      </c>
      <c r="FZ28" s="164">
        <v>4.4260000000000002</v>
      </c>
      <c r="GA28" s="164">
        <v>9.5556000000000001</v>
      </c>
      <c r="GB28" s="164">
        <v>37.46</v>
      </c>
      <c r="GC28" s="164">
        <v>56.818300000000001</v>
      </c>
      <c r="GD28" s="164">
        <v>61.017200000000003</v>
      </c>
      <c r="GE28" s="164">
        <v>13.53</v>
      </c>
      <c r="GF28" s="164">
        <v>91.414299999999997</v>
      </c>
      <c r="GG28" s="164">
        <v>20.7</v>
      </c>
      <c r="GH28" s="164">
        <v>-27.882899999999999</v>
      </c>
      <c r="GI28" s="165"/>
      <c r="GJ28" s="164">
        <v>-3.3672</v>
      </c>
      <c r="GK28" s="164">
        <v>1.9273</v>
      </c>
      <c r="GL28" s="165"/>
      <c r="GM28" s="165"/>
      <c r="GN28" s="165"/>
      <c r="GO28" s="164">
        <v>-42.354300000000002</v>
      </c>
      <c r="GP28" s="164">
        <v>22.369900000000001</v>
      </c>
      <c r="GQ28" s="164">
        <v>66.889499999999998</v>
      </c>
      <c r="GR28" s="164">
        <v>57.874299999999998</v>
      </c>
      <c r="GS28" s="164">
        <v>58.698700000000002</v>
      </c>
      <c r="GT28" s="164">
        <v>-161.27869999999999</v>
      </c>
      <c r="GU28" s="164">
        <v>-28.433199999999999</v>
      </c>
      <c r="GV28" s="164">
        <v>40.413400000000003</v>
      </c>
      <c r="GW28" s="164">
        <v>-65.252499999999998</v>
      </c>
      <c r="GX28" s="164">
        <v>11.356400000000001</v>
      </c>
      <c r="GY28" s="164">
        <v>12.6395</v>
      </c>
      <c r="GZ28" s="164">
        <v>12.3218</v>
      </c>
      <c r="HA28" s="164">
        <v>13</v>
      </c>
      <c r="HB28" s="164">
        <v>175.19130000000001</v>
      </c>
      <c r="HC28" s="164">
        <v>176.43350000000001</v>
      </c>
      <c r="HD28" s="164">
        <v>278.3</v>
      </c>
      <c r="HE28" s="164">
        <v>-277.17140000000001</v>
      </c>
      <c r="HF28" s="164">
        <v>-463.0926</v>
      </c>
      <c r="HG28" s="164">
        <v>464.07089999999999</v>
      </c>
      <c r="HH28" s="164">
        <v>466.14080000000001</v>
      </c>
      <c r="HI28" s="164">
        <v>-168.0042</v>
      </c>
      <c r="HJ28" s="164">
        <v>-166.23679999999999</v>
      </c>
      <c r="HK28" s="164">
        <v>-47.762900000000002</v>
      </c>
      <c r="HL28" s="164">
        <v>-37.932400000000001</v>
      </c>
      <c r="HM28" s="164">
        <v>68.415700000000001</v>
      </c>
      <c r="HN28" s="164">
        <v>66.900099999999995</v>
      </c>
      <c r="HO28" s="164">
        <v>-123.65819999999999</v>
      </c>
      <c r="HP28" s="164">
        <v>-124.0839</v>
      </c>
      <c r="HQ28" s="164">
        <v>29.545400000000001</v>
      </c>
      <c r="HR28" s="164">
        <v>29.995899999999999</v>
      </c>
      <c r="HS28" s="164">
        <v>-29.795000000000002</v>
      </c>
      <c r="HT28" s="164">
        <v>-29.5441</v>
      </c>
      <c r="HU28" s="164">
        <v>69.16</v>
      </c>
      <c r="HV28" s="164">
        <v>69.150000000000006</v>
      </c>
      <c r="HW28" s="164">
        <v>73.2</v>
      </c>
      <c r="HX28" s="164">
        <v>71.5</v>
      </c>
      <c r="HY28" s="164">
        <v>22.0687</v>
      </c>
      <c r="HZ28" s="164">
        <v>-59.04</v>
      </c>
      <c r="IA28" s="164">
        <v>-367.50369999999998</v>
      </c>
      <c r="IB28" s="164">
        <v>87.552999999999997</v>
      </c>
      <c r="IC28" s="164">
        <v>87.185100000000006</v>
      </c>
      <c r="ID28" s="164">
        <v>9.9</v>
      </c>
      <c r="IE28" s="164">
        <v>42.2</v>
      </c>
      <c r="IF28" s="164">
        <v>-29.2</v>
      </c>
      <c r="IG28" s="164">
        <v>-30</v>
      </c>
      <c r="IH28" s="165"/>
      <c r="II28" s="164">
        <v>0.87780000000000002</v>
      </c>
      <c r="IJ28" s="164">
        <v>-453.9348</v>
      </c>
      <c r="IK28" s="164">
        <v>-53.753700000000002</v>
      </c>
      <c r="IL28" s="164">
        <v>253.4427</v>
      </c>
      <c r="IM28" s="164">
        <v>200.8921</v>
      </c>
      <c r="IN28" s="164">
        <v>8.7720000000000002</v>
      </c>
      <c r="IO28" s="164">
        <v>-196.45519999999999</v>
      </c>
      <c r="IP28" s="164">
        <v>193.57040000000001</v>
      </c>
      <c r="IQ28" s="164">
        <v>-112.0706</v>
      </c>
      <c r="IR28" s="164">
        <v>-91.204300000000003</v>
      </c>
      <c r="IS28" s="164">
        <v>-192.8922</v>
      </c>
      <c r="IT28" s="164">
        <v>140.90479999999999</v>
      </c>
      <c r="IU28" s="164">
        <v>143.16909999999999</v>
      </c>
      <c r="IV28" s="164">
        <v>112.923</v>
      </c>
      <c r="IW28" s="164">
        <v>-248.90899999999999</v>
      </c>
      <c r="IX28" s="164">
        <v>91.724199999999996</v>
      </c>
      <c r="IY28" s="164">
        <v>-159.88679999999999</v>
      </c>
      <c r="IZ28" s="164">
        <v>158.97130000000001</v>
      </c>
      <c r="JA28" s="164">
        <v>-9.9138999999999999</v>
      </c>
      <c r="JB28" s="165"/>
      <c r="JC28" s="164">
        <v>31.36</v>
      </c>
      <c r="JD28" s="164">
        <v>7.0419999999999998</v>
      </c>
      <c r="JE28" s="164">
        <v>7.0449999999999999</v>
      </c>
      <c r="JF28" s="164">
        <v>-29.52</v>
      </c>
      <c r="JG28" s="164">
        <v>11.2</v>
      </c>
      <c r="JH28" s="165"/>
      <c r="JI28" s="164">
        <v>-12.4224</v>
      </c>
      <c r="JJ28" s="164">
        <v>-39.961799999999997</v>
      </c>
      <c r="JK28" s="164">
        <v>-4.7165999999999997</v>
      </c>
      <c r="JL28" s="164">
        <v>31.1</v>
      </c>
      <c r="JM28" s="164">
        <v>56.643000000000001</v>
      </c>
      <c r="JN28" s="164">
        <v>54.707000000000001</v>
      </c>
      <c r="JO28" s="165"/>
      <c r="JP28" s="165"/>
      <c r="JQ28" s="164">
        <v>44.577800000000003</v>
      </c>
      <c r="JR28" s="164">
        <v>44.360799999999998</v>
      </c>
      <c r="JS28" s="164">
        <v>45.099899999999998</v>
      </c>
      <c r="JT28" s="165"/>
      <c r="JU28" s="164">
        <v>-42.2</v>
      </c>
      <c r="JV28" s="164">
        <v>21.912199999999999</v>
      </c>
      <c r="JW28" s="164">
        <v>7.62</v>
      </c>
      <c r="JX28" s="165"/>
      <c r="JY28" s="164">
        <v>-33.110399999999998</v>
      </c>
      <c r="JZ28" s="164">
        <v>73.375200000000007</v>
      </c>
      <c r="KA28" s="164">
        <v>48.644599999999997</v>
      </c>
      <c r="KB28" s="164">
        <v>-33.082299999999996</v>
      </c>
      <c r="KC28" s="164">
        <v>-72.567400000000006</v>
      </c>
      <c r="KD28" s="164">
        <v>37.662300000000002</v>
      </c>
      <c r="KE28" s="164">
        <v>35.515300000000003</v>
      </c>
      <c r="KF28" s="164">
        <v>41.7</v>
      </c>
      <c r="KG28" s="164">
        <v>-41.2</v>
      </c>
      <c r="KH28" s="165"/>
      <c r="KI28" s="164">
        <v>111.18129999999999</v>
      </c>
    </row>
    <row r="29" spans="1:295" ht="18" customHeight="1" x14ac:dyDescent="0.3">
      <c r="A29" s="161" t="s">
        <v>48</v>
      </c>
      <c r="B29" s="161" t="s">
        <v>809</v>
      </c>
      <c r="C29" s="164">
        <v>0</v>
      </c>
      <c r="D29" s="164">
        <v>21.392299999999999</v>
      </c>
      <c r="E29" s="164">
        <v>-42.568899999999999</v>
      </c>
      <c r="F29" s="164">
        <v>10.3329</v>
      </c>
      <c r="G29" s="164">
        <v>22.348800000000001</v>
      </c>
      <c r="H29" s="165"/>
      <c r="I29" s="164">
        <v>44.692700000000002</v>
      </c>
      <c r="J29" s="164">
        <v>-112.905</v>
      </c>
      <c r="K29" s="164">
        <v>63.041400000000003</v>
      </c>
      <c r="L29" s="164">
        <v>32.225000000000001</v>
      </c>
      <c r="M29" s="164">
        <v>31.3658</v>
      </c>
      <c r="N29" s="164">
        <v>0</v>
      </c>
      <c r="O29" s="164">
        <v>-50.69</v>
      </c>
      <c r="P29" s="164">
        <v>46.2</v>
      </c>
      <c r="Q29" s="164">
        <v>18.216000000000001</v>
      </c>
      <c r="R29" s="164">
        <v>-44</v>
      </c>
      <c r="S29" s="164">
        <v>13.5534</v>
      </c>
      <c r="T29" s="164">
        <v>230.0478</v>
      </c>
      <c r="U29" s="164">
        <v>16.039400000000001</v>
      </c>
      <c r="V29" s="164">
        <v>16.512699999999999</v>
      </c>
      <c r="W29" s="164">
        <v>26.7562</v>
      </c>
      <c r="X29" s="164">
        <v>8.7111999999999998</v>
      </c>
      <c r="Y29" s="164">
        <v>5.8143000000000002</v>
      </c>
      <c r="Z29" s="164">
        <v>8.1492000000000004</v>
      </c>
      <c r="AA29" s="165"/>
      <c r="AB29" s="165"/>
      <c r="AC29" s="164">
        <v>-62.11</v>
      </c>
      <c r="AD29" s="164">
        <v>-61.89</v>
      </c>
      <c r="AE29" s="165"/>
      <c r="AF29" s="164">
        <v>0</v>
      </c>
      <c r="AG29" s="164">
        <v>48.4</v>
      </c>
      <c r="AH29" s="164">
        <v>7.5510000000000002</v>
      </c>
      <c r="AI29" s="164">
        <v>0.22</v>
      </c>
      <c r="AJ29" s="164">
        <v>-50.06</v>
      </c>
      <c r="AK29" s="164">
        <v>-50.09</v>
      </c>
      <c r="AL29" s="164">
        <v>-66.040000000000006</v>
      </c>
      <c r="AM29" s="164">
        <v>50.68</v>
      </c>
      <c r="AN29" s="164">
        <v>50.73</v>
      </c>
      <c r="AO29" s="164">
        <v>17.437899999999999</v>
      </c>
      <c r="AP29" s="164">
        <v>7.2476000000000003</v>
      </c>
      <c r="AQ29" s="164">
        <v>73.736599999999996</v>
      </c>
      <c r="AR29" s="164">
        <v>76.735799999999998</v>
      </c>
      <c r="AS29" s="164">
        <v>50.770400000000002</v>
      </c>
      <c r="AT29" s="164">
        <v>-55.726999999999997</v>
      </c>
      <c r="AU29" s="164">
        <v>-54.6036</v>
      </c>
      <c r="AV29" s="164">
        <v>25.8992</v>
      </c>
      <c r="AW29" s="164">
        <v>28.290900000000001</v>
      </c>
      <c r="AX29" s="164">
        <v>79.437799999999996</v>
      </c>
      <c r="AY29" s="164">
        <v>81.983000000000004</v>
      </c>
      <c r="AZ29" s="164">
        <v>0</v>
      </c>
      <c r="BA29" s="164">
        <v>-5.7099999999999998E-2</v>
      </c>
      <c r="BB29" s="164">
        <v>-463.88959999999997</v>
      </c>
      <c r="BC29" s="164">
        <v>-7.2462999999999997</v>
      </c>
      <c r="BD29" s="164">
        <v>-17.399999999999999</v>
      </c>
      <c r="BE29" s="164">
        <v>-17.399999999999999</v>
      </c>
      <c r="BF29" s="164">
        <v>60.135100000000001</v>
      </c>
      <c r="BG29" s="164">
        <v>58.808199999999999</v>
      </c>
      <c r="BH29" s="164">
        <v>-5.7145000000000001</v>
      </c>
      <c r="BI29" s="165"/>
      <c r="BJ29" s="164">
        <v>-61.948700000000002</v>
      </c>
      <c r="BK29" s="164">
        <v>9.9928000000000008</v>
      </c>
      <c r="BL29" s="164">
        <v>8.2743000000000002</v>
      </c>
      <c r="BM29" s="164">
        <v>5.6113</v>
      </c>
      <c r="BN29" s="164">
        <v>511.12380000000002</v>
      </c>
      <c r="BO29" s="164">
        <v>132.3587</v>
      </c>
      <c r="BP29" s="164">
        <v>131.53469999999999</v>
      </c>
      <c r="BQ29" s="164">
        <v>-517.96889999999996</v>
      </c>
      <c r="BR29" s="164">
        <v>523.41240000000005</v>
      </c>
      <c r="BS29" s="165"/>
      <c r="BT29" s="164">
        <v>-47.305300000000003</v>
      </c>
      <c r="BU29" s="164">
        <v>48.730400000000003</v>
      </c>
      <c r="BV29" s="164">
        <v>94.626099999999994</v>
      </c>
      <c r="BW29" s="164">
        <v>21.34</v>
      </c>
      <c r="BX29" s="164">
        <v>27.98</v>
      </c>
      <c r="BY29" s="164">
        <v>107.88</v>
      </c>
      <c r="BZ29" s="165"/>
      <c r="CA29" s="164">
        <v>-50.229700000000001</v>
      </c>
      <c r="CB29" s="164">
        <v>-50.095799999999997</v>
      </c>
      <c r="CC29" s="164">
        <v>117.5591</v>
      </c>
      <c r="CD29" s="164">
        <v>120.45869999999999</v>
      </c>
      <c r="CE29" s="164">
        <v>24.900600000000001</v>
      </c>
      <c r="CF29" s="164">
        <v>-75.290499999999994</v>
      </c>
      <c r="CG29" s="164">
        <v>-75.651200000000003</v>
      </c>
      <c r="CH29" s="164">
        <v>16.244599999999998</v>
      </c>
      <c r="CI29" s="164">
        <v>-75.5017</v>
      </c>
      <c r="CJ29" s="165"/>
      <c r="CK29" s="165"/>
      <c r="CL29" s="164">
        <v>8.4</v>
      </c>
      <c r="CM29" s="164">
        <v>152</v>
      </c>
      <c r="CN29" s="164">
        <v>-17.010000000000002</v>
      </c>
      <c r="CO29" s="164">
        <v>45.150399999999998</v>
      </c>
      <c r="CP29" s="164">
        <v>44.026000000000003</v>
      </c>
      <c r="CQ29" s="164">
        <v>45.063600000000001</v>
      </c>
      <c r="CR29" s="164">
        <v>-73.192800000000005</v>
      </c>
      <c r="CS29" s="164">
        <v>-72.825500000000005</v>
      </c>
      <c r="CT29" s="164">
        <v>26.847300000000001</v>
      </c>
      <c r="CU29" s="164">
        <v>-6.1681999999999997</v>
      </c>
      <c r="CV29" s="164">
        <v>36.082700000000003</v>
      </c>
      <c r="CW29" s="164">
        <v>12.000999999999999</v>
      </c>
      <c r="CX29" s="164">
        <v>44.37</v>
      </c>
      <c r="CY29" s="164">
        <v>81.540000000000006</v>
      </c>
      <c r="CZ29" s="164">
        <v>52.038600000000002</v>
      </c>
      <c r="DA29" s="164">
        <v>48.783900000000003</v>
      </c>
      <c r="DB29" s="164">
        <v>-33.01</v>
      </c>
      <c r="DC29" s="165"/>
      <c r="DD29" s="164">
        <v>76.012500000000003</v>
      </c>
      <c r="DE29" s="164">
        <v>74.642499999999998</v>
      </c>
      <c r="DF29" s="164">
        <v>-96.921000000000006</v>
      </c>
      <c r="DG29" s="164">
        <v>0</v>
      </c>
      <c r="DH29" s="164">
        <v>-20.178999999999998</v>
      </c>
      <c r="DI29" s="164">
        <v>-125.7</v>
      </c>
      <c r="DJ29" s="164">
        <v>-127.5</v>
      </c>
      <c r="DK29" s="164">
        <v>32.137799999999999</v>
      </c>
      <c r="DL29" s="164">
        <v>62.997399999999999</v>
      </c>
      <c r="DM29" s="164">
        <v>77.036600000000007</v>
      </c>
      <c r="DN29" s="164">
        <v>89.080799999999996</v>
      </c>
      <c r="DO29" s="164">
        <v>62.72</v>
      </c>
      <c r="DP29" s="164">
        <v>-13.29</v>
      </c>
      <c r="DQ29" s="164">
        <v>64.989000000000004</v>
      </c>
      <c r="DR29" s="164">
        <v>95.983000000000004</v>
      </c>
      <c r="DS29" s="164">
        <v>-25.32</v>
      </c>
      <c r="DT29" s="164">
        <v>-25.58</v>
      </c>
      <c r="DU29" s="164">
        <v>102.12</v>
      </c>
      <c r="DV29" s="164">
        <v>68.34</v>
      </c>
      <c r="DW29" s="164">
        <v>96.981800000000007</v>
      </c>
      <c r="DX29" s="164">
        <v>97.290899999999993</v>
      </c>
      <c r="DY29" s="164">
        <v>-33.623899999999999</v>
      </c>
      <c r="DZ29" s="164">
        <v>-33.063600000000001</v>
      </c>
      <c r="EA29" s="165"/>
      <c r="EB29" s="165"/>
      <c r="EC29" s="165"/>
      <c r="ED29" s="165"/>
      <c r="EE29" s="165"/>
      <c r="EF29" s="165"/>
      <c r="EG29" s="164">
        <v>-28.123000000000001</v>
      </c>
      <c r="EH29" s="165"/>
      <c r="EI29" s="164">
        <v>90.9131</v>
      </c>
      <c r="EJ29" s="165"/>
      <c r="EK29" s="164">
        <v>-22.5365</v>
      </c>
      <c r="EL29" s="164">
        <v>-20.749199999999998</v>
      </c>
      <c r="EM29" s="164">
        <v>19.127400000000002</v>
      </c>
      <c r="EN29" s="164">
        <v>26.1341</v>
      </c>
      <c r="EO29" s="164">
        <v>24.8002</v>
      </c>
      <c r="EP29" s="164">
        <v>58.415999999999997</v>
      </c>
      <c r="EQ29" s="164">
        <v>-63.415100000000002</v>
      </c>
      <c r="ER29" s="164">
        <v>-63.672400000000003</v>
      </c>
      <c r="ES29" s="164">
        <v>-16.036200000000001</v>
      </c>
      <c r="ET29" s="164">
        <v>16.84</v>
      </c>
      <c r="EU29" s="164">
        <v>-16.64</v>
      </c>
      <c r="EV29" s="165"/>
      <c r="EW29" s="164">
        <v>11.5297</v>
      </c>
      <c r="EX29" s="164">
        <v>2.411</v>
      </c>
      <c r="EY29" s="164">
        <v>-14.9863</v>
      </c>
      <c r="EZ29" s="164">
        <v>-14.326499999999999</v>
      </c>
      <c r="FA29" s="164">
        <v>4.0107999999999997</v>
      </c>
      <c r="FB29" s="164">
        <v>-48.667900000000003</v>
      </c>
      <c r="FC29" s="164">
        <v>19.815999999999999</v>
      </c>
      <c r="FD29" s="165"/>
      <c r="FE29" s="164">
        <v>3.3731</v>
      </c>
      <c r="FF29" s="164">
        <v>3.3637000000000001</v>
      </c>
      <c r="FG29" s="164">
        <v>37.784999999999997</v>
      </c>
      <c r="FH29" s="164">
        <v>38.249699999999997</v>
      </c>
      <c r="FI29" s="164">
        <v>36.9666</v>
      </c>
      <c r="FJ29" s="164">
        <v>50.404400000000003</v>
      </c>
      <c r="FK29" s="164">
        <v>50.404400000000003</v>
      </c>
      <c r="FL29" s="164">
        <v>-23.6113</v>
      </c>
      <c r="FM29" s="164">
        <v>35.5732</v>
      </c>
      <c r="FN29" s="164">
        <v>36.288800000000002</v>
      </c>
      <c r="FO29" s="164">
        <v>-25.888500000000001</v>
      </c>
      <c r="FP29" s="164">
        <v>-19.246600000000001</v>
      </c>
      <c r="FQ29" s="164">
        <v>0.91739999999999999</v>
      </c>
      <c r="FR29" s="164">
        <v>-20.25</v>
      </c>
      <c r="FS29" s="164">
        <v>10.179</v>
      </c>
      <c r="FT29" s="164">
        <v>0.97570000000000001</v>
      </c>
      <c r="FU29" s="164">
        <v>-5.7</v>
      </c>
      <c r="FV29" s="164">
        <v>17.27</v>
      </c>
      <c r="FW29" s="165"/>
      <c r="FX29" s="164">
        <v>10.627599999999999</v>
      </c>
      <c r="FY29" s="164">
        <v>-10.63</v>
      </c>
      <c r="FZ29" s="164">
        <v>3.4940000000000002</v>
      </c>
      <c r="GA29" s="164">
        <v>9.6633999999999993</v>
      </c>
      <c r="GB29" s="164">
        <v>36.14</v>
      </c>
      <c r="GC29" s="164">
        <v>20.1251</v>
      </c>
      <c r="GD29" s="164">
        <v>28.3292</v>
      </c>
      <c r="GE29" s="164">
        <v>13.66</v>
      </c>
      <c r="GF29" s="164">
        <v>87.474699999999999</v>
      </c>
      <c r="GG29" s="164">
        <v>20.6</v>
      </c>
      <c r="GH29" s="164">
        <v>-27.215599999999998</v>
      </c>
      <c r="GI29" s="165"/>
      <c r="GJ29" s="164">
        <v>-3.8094999999999999</v>
      </c>
      <c r="GK29" s="164">
        <v>2.0024999999999999</v>
      </c>
      <c r="GL29" s="165"/>
      <c r="GM29" s="165"/>
      <c r="GN29" s="164">
        <v>-12.531599999999999</v>
      </c>
      <c r="GO29" s="164">
        <v>-42.455599999999997</v>
      </c>
      <c r="GP29" s="164">
        <v>23.099599999999999</v>
      </c>
      <c r="GQ29" s="164">
        <v>66.301199999999994</v>
      </c>
      <c r="GR29" s="164">
        <v>59.504899999999999</v>
      </c>
      <c r="GS29" s="164">
        <v>60.731000000000002</v>
      </c>
      <c r="GT29" s="164">
        <v>-152.6283</v>
      </c>
      <c r="GU29" s="164">
        <v>-29.563300000000002</v>
      </c>
      <c r="GV29" s="164">
        <v>40.286299999999997</v>
      </c>
      <c r="GW29" s="164">
        <v>-68.378500000000003</v>
      </c>
      <c r="GX29" s="164">
        <v>11.0647</v>
      </c>
      <c r="GY29" s="164">
        <v>12.551600000000001</v>
      </c>
      <c r="GZ29" s="164">
        <v>12.364000000000001</v>
      </c>
      <c r="HA29" s="165"/>
      <c r="HB29" s="164">
        <v>173.83189999999999</v>
      </c>
      <c r="HC29" s="164">
        <v>175.12889999999999</v>
      </c>
      <c r="HD29" s="164">
        <v>275.3</v>
      </c>
      <c r="HE29" s="164">
        <v>-274.03519999999997</v>
      </c>
      <c r="HF29" s="164">
        <v>-457.95729999999998</v>
      </c>
      <c r="HG29" s="164">
        <v>459.42160000000001</v>
      </c>
      <c r="HH29" s="164">
        <v>460.98829999999998</v>
      </c>
      <c r="HI29" s="164">
        <v>-166.0855</v>
      </c>
      <c r="HJ29" s="164">
        <v>-164.3486</v>
      </c>
      <c r="HK29" s="164">
        <v>-47.0379</v>
      </c>
      <c r="HL29" s="164">
        <v>-38.3566</v>
      </c>
      <c r="HM29" s="164">
        <v>70.802400000000006</v>
      </c>
      <c r="HN29" s="164">
        <v>70.611800000000002</v>
      </c>
      <c r="HO29" s="165"/>
      <c r="HP29" s="165"/>
      <c r="HQ29" s="164">
        <v>27.787600000000001</v>
      </c>
      <c r="HR29" s="164">
        <v>27.732700000000001</v>
      </c>
      <c r="HS29" s="164">
        <v>-29.970600000000001</v>
      </c>
      <c r="HT29" s="164">
        <v>-29.053599999999999</v>
      </c>
      <c r="HU29" s="164">
        <v>69.430000000000007</v>
      </c>
      <c r="HV29" s="164">
        <v>68.73</v>
      </c>
      <c r="HW29" s="164">
        <v>70.599999999999994</v>
      </c>
      <c r="HX29" s="164">
        <v>69.599999999999994</v>
      </c>
      <c r="HY29" s="164">
        <v>22.149799999999999</v>
      </c>
      <c r="HZ29" s="164">
        <v>-60.96</v>
      </c>
      <c r="IA29" s="164">
        <v>-366.50420000000003</v>
      </c>
      <c r="IB29" s="164">
        <v>87.041300000000007</v>
      </c>
      <c r="IC29" s="164">
        <v>86.671400000000006</v>
      </c>
      <c r="ID29" s="164">
        <v>10</v>
      </c>
      <c r="IE29" s="164">
        <v>42.3</v>
      </c>
      <c r="IF29" s="164">
        <v>-27.6</v>
      </c>
      <c r="IG29" s="164">
        <v>-28.2</v>
      </c>
      <c r="IH29" s="165"/>
      <c r="II29" s="165"/>
      <c r="IJ29" s="164">
        <v>-449.2903</v>
      </c>
      <c r="IK29" s="164">
        <v>-62.515599999999999</v>
      </c>
      <c r="IL29" s="164">
        <v>255.60679999999999</v>
      </c>
      <c r="IM29" s="164">
        <v>200.62</v>
      </c>
      <c r="IN29" s="164">
        <v>9.9916999999999998</v>
      </c>
      <c r="IO29" s="164">
        <v>-194.4281</v>
      </c>
      <c r="IP29" s="164">
        <v>197.4032</v>
      </c>
      <c r="IQ29" s="164">
        <v>-112.4455</v>
      </c>
      <c r="IR29" s="164">
        <v>-87.950100000000006</v>
      </c>
      <c r="IS29" s="164">
        <v>-191.35339999999999</v>
      </c>
      <c r="IT29" s="164">
        <v>142.23830000000001</v>
      </c>
      <c r="IU29" s="164">
        <v>141.90960000000001</v>
      </c>
      <c r="IV29" s="164">
        <v>107.3304</v>
      </c>
      <c r="IW29" s="164">
        <v>-247.71950000000001</v>
      </c>
      <c r="IX29" s="164">
        <v>84.8005</v>
      </c>
      <c r="IY29" s="164">
        <v>-156.54929999999999</v>
      </c>
      <c r="IZ29" s="164">
        <v>157.2526</v>
      </c>
      <c r="JA29" s="164">
        <v>-9.5981000000000005</v>
      </c>
      <c r="JB29" s="165"/>
      <c r="JC29" s="164">
        <v>30.16</v>
      </c>
      <c r="JD29" s="164">
        <v>7.0979999999999999</v>
      </c>
      <c r="JE29" s="164">
        <v>7.1459999999999999</v>
      </c>
      <c r="JF29" s="164">
        <v>-29.84</v>
      </c>
      <c r="JG29" s="164">
        <v>12.16</v>
      </c>
      <c r="JH29" s="165"/>
      <c r="JI29" s="164">
        <v>-11.894399999999999</v>
      </c>
      <c r="JJ29" s="164">
        <v>-39.259900000000002</v>
      </c>
      <c r="JK29" s="164">
        <v>-4.6859999999999999</v>
      </c>
      <c r="JL29" s="164">
        <v>29.4</v>
      </c>
      <c r="JM29" s="164">
        <v>54.261000000000003</v>
      </c>
      <c r="JN29" s="164">
        <v>54.365000000000002</v>
      </c>
      <c r="JO29" s="165"/>
      <c r="JP29" s="165"/>
      <c r="JQ29" s="164">
        <v>46.365900000000003</v>
      </c>
      <c r="JR29" s="164">
        <v>45.803199999999997</v>
      </c>
      <c r="JS29" s="164">
        <v>46.970799999999997</v>
      </c>
      <c r="JT29" s="165"/>
      <c r="JU29" s="164">
        <v>-41.2</v>
      </c>
      <c r="JV29" s="164">
        <v>20.749300000000002</v>
      </c>
      <c r="JW29" s="164">
        <v>7.69</v>
      </c>
      <c r="JX29" s="165"/>
      <c r="JY29" s="164">
        <v>-33.799599999999998</v>
      </c>
      <c r="JZ29" s="164">
        <v>72.656700000000001</v>
      </c>
      <c r="KA29" s="164">
        <v>47.758600000000001</v>
      </c>
      <c r="KB29" s="164">
        <v>-34.145800000000001</v>
      </c>
      <c r="KC29" s="164">
        <v>-71.707599999999999</v>
      </c>
      <c r="KD29" s="164">
        <v>37.226399999999998</v>
      </c>
      <c r="KE29" s="164">
        <v>34.5837</v>
      </c>
      <c r="KF29" s="164">
        <v>40.799999999999997</v>
      </c>
      <c r="KG29" s="164">
        <v>-40.200000000000003</v>
      </c>
      <c r="KH29" s="165"/>
      <c r="KI29" s="164">
        <v>106.8531</v>
      </c>
    </row>
    <row r="30" spans="1:295" ht="18" customHeight="1" x14ac:dyDescent="0.3">
      <c r="A30" s="161" t="s">
        <v>48</v>
      </c>
      <c r="B30" s="161" t="s">
        <v>810</v>
      </c>
      <c r="C30" s="164">
        <v>0</v>
      </c>
      <c r="D30" s="164">
        <v>21.642099999999999</v>
      </c>
      <c r="E30" s="164">
        <v>-43.4861</v>
      </c>
      <c r="F30" s="164">
        <v>10.775399999999999</v>
      </c>
      <c r="G30" s="164">
        <v>22.872</v>
      </c>
      <c r="H30" s="165"/>
      <c r="I30" s="164">
        <v>45.532600000000002</v>
      </c>
      <c r="J30" s="164">
        <v>-118.2308</v>
      </c>
      <c r="K30" s="164">
        <v>64.453800000000001</v>
      </c>
      <c r="L30" s="164">
        <v>32.570999999999998</v>
      </c>
      <c r="M30" s="164">
        <v>31.7605</v>
      </c>
      <c r="N30" s="164">
        <v>0</v>
      </c>
      <c r="O30" s="164">
        <v>-52.646000000000001</v>
      </c>
      <c r="P30" s="164">
        <v>48.4</v>
      </c>
      <c r="Q30" s="164">
        <v>17.388000000000002</v>
      </c>
      <c r="R30" s="164">
        <v>-46.2</v>
      </c>
      <c r="S30" s="164">
        <v>13.218400000000001</v>
      </c>
      <c r="T30" s="164">
        <v>237.417</v>
      </c>
      <c r="U30" s="164">
        <v>16.294799999999999</v>
      </c>
      <c r="V30" s="164">
        <v>16.410799999999998</v>
      </c>
      <c r="W30" s="164">
        <v>27.554400000000001</v>
      </c>
      <c r="X30" s="164">
        <v>8.5923999999999996</v>
      </c>
      <c r="Y30" s="164">
        <v>5.8997000000000002</v>
      </c>
      <c r="Z30" s="164">
        <v>8.3003999999999998</v>
      </c>
      <c r="AA30" s="165"/>
      <c r="AB30" s="165"/>
      <c r="AC30" s="164">
        <v>-60.18</v>
      </c>
      <c r="AD30" s="164">
        <v>-60.79</v>
      </c>
      <c r="AE30" s="165"/>
      <c r="AF30" s="164">
        <v>0</v>
      </c>
      <c r="AG30" s="164">
        <v>50.6</v>
      </c>
      <c r="AH30" s="164">
        <v>8.5589999999999993</v>
      </c>
      <c r="AI30" s="164">
        <v>0.22600000000000001</v>
      </c>
      <c r="AJ30" s="164">
        <v>-51.22</v>
      </c>
      <c r="AK30" s="164">
        <v>-51.61</v>
      </c>
      <c r="AL30" s="164">
        <v>-61.52</v>
      </c>
      <c r="AM30" s="164">
        <v>52.44</v>
      </c>
      <c r="AN30" s="164">
        <v>51.97</v>
      </c>
      <c r="AO30" s="165"/>
      <c r="AP30" s="164">
        <v>6.7343999999999999</v>
      </c>
      <c r="AQ30" s="164">
        <v>75.354200000000006</v>
      </c>
      <c r="AR30" s="164">
        <v>77.932000000000002</v>
      </c>
      <c r="AS30" s="164">
        <v>49.915100000000002</v>
      </c>
      <c r="AT30" s="164">
        <v>-54.923299999999998</v>
      </c>
      <c r="AU30" s="164">
        <v>-55.032299999999999</v>
      </c>
      <c r="AV30" s="164">
        <v>29.358599999999999</v>
      </c>
      <c r="AW30" s="164">
        <v>18.811699999999998</v>
      </c>
      <c r="AX30" s="164">
        <v>80.241600000000005</v>
      </c>
      <c r="AY30" s="164">
        <v>81.581199999999995</v>
      </c>
      <c r="AZ30" s="164">
        <v>0.53979999999999995</v>
      </c>
      <c r="BA30" s="164">
        <v>8.3396000000000008</v>
      </c>
      <c r="BB30" s="164">
        <v>-493.63339999999999</v>
      </c>
      <c r="BC30" s="164">
        <v>-7.1757</v>
      </c>
      <c r="BD30" s="164">
        <v>-17.2</v>
      </c>
      <c r="BE30" s="164">
        <v>-17.2</v>
      </c>
      <c r="BF30" s="164">
        <v>60.363</v>
      </c>
      <c r="BG30" s="164">
        <v>59.282800000000002</v>
      </c>
      <c r="BH30" s="164">
        <v>-6.0880999999999998</v>
      </c>
      <c r="BI30" s="165"/>
      <c r="BJ30" s="164">
        <v>-63.734299999999998</v>
      </c>
      <c r="BK30" s="164">
        <v>9.9578000000000007</v>
      </c>
      <c r="BL30" s="164">
        <v>8.3909000000000002</v>
      </c>
      <c r="BM30" s="164">
        <v>5.7050000000000001</v>
      </c>
      <c r="BN30" s="164">
        <v>529.0992</v>
      </c>
      <c r="BO30" s="164">
        <v>134.2509</v>
      </c>
      <c r="BP30" s="164">
        <v>133.70160000000001</v>
      </c>
      <c r="BQ30" s="164">
        <v>-527.24659999999994</v>
      </c>
      <c r="BR30" s="164">
        <v>537.06029999999998</v>
      </c>
      <c r="BS30" s="165"/>
      <c r="BT30" s="164">
        <v>-57.345799999999997</v>
      </c>
      <c r="BU30" s="164">
        <v>59.537599999999998</v>
      </c>
      <c r="BV30" s="164">
        <v>94.745900000000006</v>
      </c>
      <c r="BW30" s="164">
        <v>22.39</v>
      </c>
      <c r="BX30" s="164">
        <v>29.25</v>
      </c>
      <c r="BY30" s="164">
        <v>109</v>
      </c>
      <c r="BZ30" s="165"/>
      <c r="CA30" s="164">
        <v>-41.254600000000003</v>
      </c>
      <c r="CB30" s="164">
        <v>-41.790399999999998</v>
      </c>
      <c r="CC30" s="164">
        <v>113.1083</v>
      </c>
      <c r="CD30" s="164">
        <v>114.36879999999999</v>
      </c>
      <c r="CE30" s="164">
        <v>24.880299999999998</v>
      </c>
      <c r="CF30" s="164">
        <v>-81.369100000000003</v>
      </c>
      <c r="CG30" s="164">
        <v>-81.634200000000007</v>
      </c>
      <c r="CH30" s="164">
        <v>15.827500000000001</v>
      </c>
      <c r="CI30" s="164">
        <v>-84.519199999999998</v>
      </c>
      <c r="CJ30" s="165"/>
      <c r="CK30" s="165"/>
      <c r="CL30" s="164">
        <v>-9.9</v>
      </c>
      <c r="CM30" s="164">
        <v>168.4</v>
      </c>
      <c r="CN30" s="164">
        <v>-16.71</v>
      </c>
      <c r="CO30" s="164">
        <v>39.373800000000003</v>
      </c>
      <c r="CP30" s="164">
        <v>38.395299999999999</v>
      </c>
      <c r="CQ30" s="164">
        <v>39.611800000000002</v>
      </c>
      <c r="CR30" s="164">
        <v>-83.718199999999996</v>
      </c>
      <c r="CS30" s="164">
        <v>-81.564099999999996</v>
      </c>
      <c r="CT30" s="164">
        <v>36.030700000000003</v>
      </c>
      <c r="CU30" s="164">
        <v>-7.4837999999999996</v>
      </c>
      <c r="CV30" s="164">
        <v>46.963000000000001</v>
      </c>
      <c r="CW30" s="164">
        <v>12.116400000000001</v>
      </c>
      <c r="CX30" s="164">
        <v>47.22</v>
      </c>
      <c r="CY30" s="164">
        <v>85.19</v>
      </c>
      <c r="CZ30" s="164">
        <v>52.038600000000002</v>
      </c>
      <c r="DA30" s="164">
        <v>49.369799999999998</v>
      </c>
      <c r="DB30" s="164">
        <v>-33.159999999999997</v>
      </c>
      <c r="DC30" s="164">
        <v>-3.7679</v>
      </c>
      <c r="DD30" s="164">
        <v>84.979200000000006</v>
      </c>
      <c r="DE30" s="164">
        <v>83.210499999999996</v>
      </c>
      <c r="DF30" s="164">
        <v>-101.2921</v>
      </c>
      <c r="DG30" s="164">
        <v>-1E-4</v>
      </c>
      <c r="DH30" s="164">
        <v>-20.0471</v>
      </c>
      <c r="DI30" s="164">
        <v>-125.7</v>
      </c>
      <c r="DJ30" s="164">
        <v>-126.4</v>
      </c>
      <c r="DK30" s="164">
        <v>32.703600000000002</v>
      </c>
      <c r="DL30" s="164">
        <v>63.876300000000001</v>
      </c>
      <c r="DM30" s="164">
        <v>78.915199999999999</v>
      </c>
      <c r="DN30" s="164">
        <v>90.252700000000004</v>
      </c>
      <c r="DO30" s="164">
        <v>63.35</v>
      </c>
      <c r="DP30" s="164">
        <v>-13.65</v>
      </c>
      <c r="DQ30" s="164">
        <v>66.311999999999998</v>
      </c>
      <c r="DR30" s="164">
        <v>101.3533</v>
      </c>
      <c r="DS30" s="164">
        <v>-25.41</v>
      </c>
      <c r="DT30" s="164">
        <v>-25.63</v>
      </c>
      <c r="DU30" s="164">
        <v>104.2</v>
      </c>
      <c r="DV30" s="164">
        <v>67.47</v>
      </c>
      <c r="DW30" s="164">
        <v>101.2364</v>
      </c>
      <c r="DX30" s="164">
        <v>100.9455</v>
      </c>
      <c r="DY30" s="164">
        <v>-24.0061</v>
      </c>
      <c r="DZ30" s="164">
        <v>-23.427299999999999</v>
      </c>
      <c r="EA30" s="165"/>
      <c r="EB30" s="165"/>
      <c r="EC30" s="165"/>
      <c r="ED30" s="165"/>
      <c r="EE30" s="165"/>
      <c r="EF30" s="165"/>
      <c r="EG30" s="164">
        <v>-27.745999999999999</v>
      </c>
      <c r="EH30" s="165"/>
      <c r="EI30" s="164">
        <v>98.01</v>
      </c>
      <c r="EJ30" s="165"/>
      <c r="EK30" s="164">
        <v>-21.9068</v>
      </c>
      <c r="EL30" s="164">
        <v>-20.021000000000001</v>
      </c>
      <c r="EM30" s="164">
        <v>16.593299999999999</v>
      </c>
      <c r="EN30" s="164">
        <v>31.7163</v>
      </c>
      <c r="EO30" s="164">
        <v>29.474799999999998</v>
      </c>
      <c r="EP30" s="164">
        <v>52.271999999999998</v>
      </c>
      <c r="EQ30" s="164">
        <v>-59.523099999999999</v>
      </c>
      <c r="ER30" s="164">
        <v>-59.9255</v>
      </c>
      <c r="ES30" s="164">
        <v>-18.4575</v>
      </c>
      <c r="ET30" s="164">
        <v>16.489999999999998</v>
      </c>
      <c r="EU30" s="164">
        <v>-10.199999999999999</v>
      </c>
      <c r="EV30" s="165"/>
      <c r="EW30" s="164">
        <v>11.550700000000001</v>
      </c>
      <c r="EX30" s="164">
        <v>12.363300000000001</v>
      </c>
      <c r="EY30" s="164">
        <v>-14.167</v>
      </c>
      <c r="EZ30" s="164">
        <v>-13.5069</v>
      </c>
      <c r="FA30" s="164">
        <v>3.5737999999999999</v>
      </c>
      <c r="FB30" s="164">
        <v>-50.879800000000003</v>
      </c>
      <c r="FC30" s="164">
        <v>21.172599999999999</v>
      </c>
      <c r="FD30" s="165"/>
      <c r="FE30" s="164">
        <v>3.3024</v>
      </c>
      <c r="FF30" s="164">
        <v>3.2675000000000001</v>
      </c>
      <c r="FG30" s="164">
        <v>37.515500000000003</v>
      </c>
      <c r="FH30" s="164">
        <v>38.080500000000001</v>
      </c>
      <c r="FI30" s="164">
        <v>36.8125</v>
      </c>
      <c r="FJ30" s="164">
        <v>40.691899999999997</v>
      </c>
      <c r="FK30" s="164">
        <v>41.026800000000001</v>
      </c>
      <c r="FL30" s="164">
        <v>17.582899999999999</v>
      </c>
      <c r="FM30" s="164">
        <v>25.904</v>
      </c>
      <c r="FN30" s="164">
        <v>25.684799999999999</v>
      </c>
      <c r="FO30" s="164">
        <v>-12.64</v>
      </c>
      <c r="FP30" s="164">
        <v>-11.429</v>
      </c>
      <c r="FQ30" s="164">
        <v>28.010100000000001</v>
      </c>
      <c r="FR30" s="164">
        <v>9.35</v>
      </c>
      <c r="FS30" s="164">
        <v>10.6746</v>
      </c>
      <c r="FT30" s="164">
        <v>1.0915999999999999</v>
      </c>
      <c r="FU30" s="164">
        <v>-6.14</v>
      </c>
      <c r="FV30" s="164">
        <v>17.329999999999998</v>
      </c>
      <c r="FW30" s="164">
        <v>27.5991</v>
      </c>
      <c r="FX30" s="164">
        <v>10.536</v>
      </c>
      <c r="FY30" s="164">
        <v>-10.555</v>
      </c>
      <c r="FZ30" s="164">
        <v>0.68400000000000005</v>
      </c>
      <c r="GA30" s="164">
        <v>9.5342000000000002</v>
      </c>
      <c r="GB30" s="164">
        <v>57.1</v>
      </c>
      <c r="GC30" s="164">
        <v>11.1343</v>
      </c>
      <c r="GD30" s="164">
        <v>12.7965</v>
      </c>
      <c r="GE30" s="164">
        <v>12.5</v>
      </c>
      <c r="GF30" s="164">
        <v>96.484099999999998</v>
      </c>
      <c r="GG30" s="164">
        <v>21.8</v>
      </c>
      <c r="GH30" s="164">
        <v>-27.2119</v>
      </c>
      <c r="GI30" s="165"/>
      <c r="GJ30" s="164">
        <v>-4.9798999999999998</v>
      </c>
      <c r="GK30" s="164">
        <v>2.0831</v>
      </c>
      <c r="GL30" s="165"/>
      <c r="GM30" s="165"/>
      <c r="GN30" s="164">
        <v>-12.247</v>
      </c>
      <c r="GO30" s="164">
        <v>-42.689599999999999</v>
      </c>
      <c r="GP30" s="164">
        <v>22.079699999999999</v>
      </c>
      <c r="GQ30" s="164">
        <v>67.2256</v>
      </c>
      <c r="GR30" s="164">
        <v>58.9803</v>
      </c>
      <c r="GS30" s="164">
        <v>59.934100000000001</v>
      </c>
      <c r="GT30" s="164">
        <v>-152.7955</v>
      </c>
      <c r="GU30" s="164">
        <v>-30.617799999999999</v>
      </c>
      <c r="GV30" s="164">
        <v>39.949300000000001</v>
      </c>
      <c r="GW30" s="164">
        <v>-69.970100000000002</v>
      </c>
      <c r="GX30" s="164">
        <v>11.431800000000001</v>
      </c>
      <c r="GY30" s="164">
        <v>12.717700000000001</v>
      </c>
      <c r="GZ30" s="164">
        <v>12.374499999999999</v>
      </c>
      <c r="HA30" s="165"/>
      <c r="HB30" s="164">
        <v>174.4579</v>
      </c>
      <c r="HC30" s="164">
        <v>172.97020000000001</v>
      </c>
      <c r="HD30" s="164">
        <v>278.3</v>
      </c>
      <c r="HE30" s="164">
        <v>-277.16770000000002</v>
      </c>
      <c r="HF30" s="164">
        <v>-460.85590000000002</v>
      </c>
      <c r="HG30" s="164">
        <v>460.47210000000001</v>
      </c>
      <c r="HH30" s="164">
        <v>459.8843</v>
      </c>
      <c r="HI30" s="164">
        <v>-166.04079999999999</v>
      </c>
      <c r="HJ30" s="164">
        <v>-166.00980000000001</v>
      </c>
      <c r="HK30" s="164">
        <v>-46.874099999999999</v>
      </c>
      <c r="HL30" s="164">
        <v>-37.035400000000003</v>
      </c>
      <c r="HM30" s="164">
        <v>72.649699999999996</v>
      </c>
      <c r="HN30" s="164">
        <v>68.088399999999993</v>
      </c>
      <c r="HO30" s="165"/>
      <c r="HP30" s="165"/>
      <c r="HQ30" s="164">
        <v>29.3916</v>
      </c>
      <c r="HR30" s="164">
        <v>29.3477</v>
      </c>
      <c r="HS30" s="164">
        <v>-29.631399999999999</v>
      </c>
      <c r="HT30" s="164">
        <v>-29.6313</v>
      </c>
      <c r="HU30" s="164">
        <v>65.040000000000006</v>
      </c>
      <c r="HV30" s="164">
        <v>65.98</v>
      </c>
      <c r="HW30" s="164">
        <v>72.3</v>
      </c>
      <c r="HX30" s="164">
        <v>71.900000000000006</v>
      </c>
      <c r="HY30" s="164">
        <v>21.9255</v>
      </c>
      <c r="HZ30" s="164">
        <v>-62.64</v>
      </c>
      <c r="IA30" s="164">
        <v>-370.4008</v>
      </c>
      <c r="IB30" s="164">
        <v>84.499399999999994</v>
      </c>
      <c r="IC30" s="164">
        <v>84.125500000000002</v>
      </c>
      <c r="ID30" s="164">
        <v>10.5</v>
      </c>
      <c r="IE30" s="164">
        <v>42.8</v>
      </c>
      <c r="IF30" s="164">
        <v>-27.5</v>
      </c>
      <c r="IG30" s="164">
        <v>-28.3</v>
      </c>
      <c r="IH30" s="164">
        <v>1.1471</v>
      </c>
      <c r="II30" s="164">
        <v>0.99099999999999999</v>
      </c>
      <c r="IJ30" s="164">
        <v>-452.42809999999997</v>
      </c>
      <c r="IK30" s="164">
        <v>-69.724400000000003</v>
      </c>
      <c r="IL30" s="164">
        <v>255.01679999999999</v>
      </c>
      <c r="IM30" s="164">
        <v>201.44200000000001</v>
      </c>
      <c r="IN30" s="164">
        <v>10.576599999999999</v>
      </c>
      <c r="IO30" s="164">
        <v>-194.44069999999999</v>
      </c>
      <c r="IP30" s="164">
        <v>193.68010000000001</v>
      </c>
      <c r="IQ30" s="164">
        <v>-112.5217</v>
      </c>
      <c r="IR30" s="164">
        <v>-88.471400000000003</v>
      </c>
      <c r="IS30" s="164">
        <v>-190.41249999999999</v>
      </c>
      <c r="IT30" s="164">
        <v>142.56899999999999</v>
      </c>
      <c r="IU30" s="164">
        <v>144.1053</v>
      </c>
      <c r="IV30" s="164">
        <v>110.7919</v>
      </c>
      <c r="IW30" s="164">
        <v>-246.74449999999999</v>
      </c>
      <c r="IX30" s="164">
        <v>87.865300000000005</v>
      </c>
      <c r="IY30" s="164">
        <v>-159.62010000000001</v>
      </c>
      <c r="IZ30" s="164">
        <v>158.2475</v>
      </c>
      <c r="JA30" s="164">
        <v>-9.4909999999999997</v>
      </c>
      <c r="JB30" s="165"/>
      <c r="JC30" s="164">
        <v>31.04</v>
      </c>
      <c r="JD30" s="164">
        <v>7.0129999999999999</v>
      </c>
      <c r="JE30" s="164">
        <v>7.0049999999999999</v>
      </c>
      <c r="JF30" s="164">
        <v>-30.4</v>
      </c>
      <c r="JG30" s="164">
        <v>11.28</v>
      </c>
      <c r="JH30" s="165"/>
      <c r="JI30" s="164">
        <v>-12.654299999999999</v>
      </c>
      <c r="JJ30" s="164">
        <v>-38.731999999999999</v>
      </c>
      <c r="JK30" s="164">
        <v>-4.7439999999999998</v>
      </c>
      <c r="JL30" s="164">
        <v>30.2</v>
      </c>
      <c r="JM30" s="164">
        <v>54.097999999999999</v>
      </c>
      <c r="JN30" s="164">
        <v>55.091999999999999</v>
      </c>
      <c r="JO30" s="164">
        <v>11.315</v>
      </c>
      <c r="JP30" s="164">
        <v>13.4809</v>
      </c>
      <c r="JQ30" s="164">
        <v>47.283299999999997</v>
      </c>
      <c r="JR30" s="164">
        <v>46.267800000000001</v>
      </c>
      <c r="JS30" s="164">
        <v>45.926000000000002</v>
      </c>
      <c r="JT30" s="165"/>
      <c r="JU30" s="164">
        <v>-43</v>
      </c>
      <c r="JV30" s="164">
        <v>20.956399999999999</v>
      </c>
      <c r="JW30" s="164">
        <v>7.85</v>
      </c>
      <c r="JX30" s="165"/>
      <c r="JY30" s="164">
        <v>-32.616599999999998</v>
      </c>
      <c r="JZ30" s="164">
        <v>73.777500000000003</v>
      </c>
      <c r="KA30" s="164">
        <v>47.518999999999998</v>
      </c>
      <c r="KB30" s="164">
        <v>-32.865000000000002</v>
      </c>
      <c r="KC30" s="164">
        <v>-71.946100000000001</v>
      </c>
      <c r="KD30" s="164">
        <v>35.816800000000001</v>
      </c>
      <c r="KE30" s="164">
        <v>35.369999999999997</v>
      </c>
      <c r="KF30" s="164">
        <v>41.7</v>
      </c>
      <c r="KG30" s="164">
        <v>-42.4</v>
      </c>
      <c r="KH30" s="165"/>
      <c r="KI30" s="164">
        <v>99.910799999999995</v>
      </c>
    </row>
    <row r="31" spans="1:295" ht="18" customHeight="1" x14ac:dyDescent="0.3">
      <c r="A31" s="161" t="s">
        <v>48</v>
      </c>
      <c r="B31" s="161" t="s">
        <v>811</v>
      </c>
      <c r="C31" s="164">
        <v>0</v>
      </c>
      <c r="D31" s="164">
        <v>22.171299999999999</v>
      </c>
      <c r="E31" s="164">
        <v>-44.205100000000002</v>
      </c>
      <c r="F31" s="164">
        <v>11.164300000000001</v>
      </c>
      <c r="G31" s="164">
        <v>24.101299999999998</v>
      </c>
      <c r="H31" s="165"/>
      <c r="I31" s="164">
        <v>48.1342</v>
      </c>
      <c r="J31" s="164">
        <v>-123.6251</v>
      </c>
      <c r="K31" s="164">
        <v>65.058599999999998</v>
      </c>
      <c r="L31" s="164">
        <v>32.935000000000002</v>
      </c>
      <c r="M31" s="164">
        <v>32.277700000000003</v>
      </c>
      <c r="N31" s="164">
        <v>-2.2200000000000002</v>
      </c>
      <c r="O31" s="164">
        <v>-53.743000000000002</v>
      </c>
      <c r="P31" s="164">
        <v>48.4</v>
      </c>
      <c r="Q31" s="164">
        <v>18.216000000000001</v>
      </c>
      <c r="R31" s="164">
        <v>-48.4</v>
      </c>
      <c r="S31" s="164">
        <v>12.935600000000001</v>
      </c>
      <c r="T31" s="164">
        <v>250.60339999999999</v>
      </c>
      <c r="U31" s="164">
        <v>17.1678</v>
      </c>
      <c r="V31" s="164">
        <v>17.275300000000001</v>
      </c>
      <c r="W31" s="164">
        <v>28.556799999999999</v>
      </c>
      <c r="X31" s="164">
        <v>8.7820999999999998</v>
      </c>
      <c r="Y31" s="164">
        <v>5.8308999999999997</v>
      </c>
      <c r="Z31" s="164">
        <v>7.7701000000000002</v>
      </c>
      <c r="AA31" s="165"/>
      <c r="AB31" s="165"/>
      <c r="AC31" s="164">
        <v>-62.7</v>
      </c>
      <c r="AD31" s="164">
        <v>-62.94</v>
      </c>
      <c r="AE31" s="165"/>
      <c r="AF31" s="164">
        <v>2.2200000000000002</v>
      </c>
      <c r="AG31" s="164">
        <v>52.8</v>
      </c>
      <c r="AH31" s="164">
        <v>8.8719999999999999</v>
      </c>
      <c r="AI31" s="164">
        <v>0.22600000000000001</v>
      </c>
      <c r="AJ31" s="164">
        <v>-51.11</v>
      </c>
      <c r="AK31" s="164">
        <v>-51.22</v>
      </c>
      <c r="AL31" s="164">
        <v>-67.34</v>
      </c>
      <c r="AM31" s="164">
        <v>52.54</v>
      </c>
      <c r="AN31" s="164">
        <v>52.18</v>
      </c>
      <c r="AO31" s="165"/>
      <c r="AP31" s="164">
        <v>6.6910999999999996</v>
      </c>
      <c r="AQ31" s="164">
        <v>76.589799999999997</v>
      </c>
      <c r="AR31" s="164">
        <v>79.472999999999999</v>
      </c>
      <c r="AS31" s="164">
        <v>52.970399999999998</v>
      </c>
      <c r="AT31" s="164">
        <v>-55.860999999999997</v>
      </c>
      <c r="AU31" s="164">
        <v>-54.581000000000003</v>
      </c>
      <c r="AV31" s="164">
        <v>6.2797000000000001</v>
      </c>
      <c r="AW31" s="164">
        <v>6.2263999999999999</v>
      </c>
      <c r="AX31" s="164">
        <v>82.518900000000002</v>
      </c>
      <c r="AY31" s="164">
        <v>87.341399999999993</v>
      </c>
      <c r="AZ31" s="164">
        <v>-1.5704</v>
      </c>
      <c r="BA31" s="164">
        <v>-9.1346000000000007</v>
      </c>
      <c r="BB31" s="164">
        <v>-477.93060000000003</v>
      </c>
      <c r="BC31" s="164">
        <v>-6.2736999999999998</v>
      </c>
      <c r="BD31" s="164">
        <v>-17.600000000000001</v>
      </c>
      <c r="BE31" s="164">
        <v>-17.600000000000001</v>
      </c>
      <c r="BF31" s="164">
        <v>60.3613</v>
      </c>
      <c r="BG31" s="164">
        <v>59.566899999999997</v>
      </c>
      <c r="BH31" s="164">
        <v>-6.1375000000000002</v>
      </c>
      <c r="BI31" s="165"/>
      <c r="BJ31" s="164">
        <v>-63.971499999999999</v>
      </c>
      <c r="BK31" s="164">
        <v>10.883100000000001</v>
      </c>
      <c r="BL31" s="164">
        <v>8.9745000000000008</v>
      </c>
      <c r="BM31" s="164">
        <v>6.1336000000000004</v>
      </c>
      <c r="BN31" s="164">
        <v>516.28150000000005</v>
      </c>
      <c r="BO31" s="164">
        <v>132.20609999999999</v>
      </c>
      <c r="BP31" s="164">
        <v>132.786</v>
      </c>
      <c r="BQ31" s="164">
        <v>-502.31040000000002</v>
      </c>
      <c r="BR31" s="164">
        <v>540.78890000000001</v>
      </c>
      <c r="BS31" s="165"/>
      <c r="BT31" s="164">
        <v>-65.128</v>
      </c>
      <c r="BU31" s="164">
        <v>67.561700000000002</v>
      </c>
      <c r="BV31" s="164">
        <v>97.889399999999995</v>
      </c>
      <c r="BW31" s="164">
        <v>22.42</v>
      </c>
      <c r="BX31" s="164">
        <v>29.89</v>
      </c>
      <c r="BY31" s="164">
        <v>110.15</v>
      </c>
      <c r="BZ31" s="165"/>
      <c r="CA31" s="164">
        <v>-45.541200000000003</v>
      </c>
      <c r="CB31" s="164">
        <v>-45.943100000000001</v>
      </c>
      <c r="CC31" s="164">
        <v>112.173</v>
      </c>
      <c r="CD31" s="164">
        <v>113.0514</v>
      </c>
      <c r="CE31" s="164">
        <v>23.789100000000001</v>
      </c>
      <c r="CF31" s="164">
        <v>-83.558300000000003</v>
      </c>
      <c r="CG31" s="164">
        <v>-83.237799999999993</v>
      </c>
      <c r="CH31" s="164">
        <v>16.702999999999999</v>
      </c>
      <c r="CI31" s="164">
        <v>-82.034099999999995</v>
      </c>
      <c r="CJ31" s="165"/>
      <c r="CK31" s="165"/>
      <c r="CL31" s="164">
        <v>-3.4</v>
      </c>
      <c r="CM31" s="164">
        <v>162.69999999999999</v>
      </c>
      <c r="CN31" s="164">
        <v>-16.579999999999998</v>
      </c>
      <c r="CO31" s="164">
        <v>41.396700000000003</v>
      </c>
      <c r="CP31" s="164">
        <v>40.282400000000003</v>
      </c>
      <c r="CQ31" s="164">
        <v>41.127899999999997</v>
      </c>
      <c r="CR31" s="164">
        <v>-78.249799999999993</v>
      </c>
      <c r="CS31" s="164">
        <v>-77.040499999999994</v>
      </c>
      <c r="CT31" s="164">
        <v>27.637499999999999</v>
      </c>
      <c r="CU31" s="164">
        <v>-3.9567999999999999</v>
      </c>
      <c r="CV31" s="164">
        <v>36.792299999999997</v>
      </c>
      <c r="CW31" s="164">
        <v>12.789199999999999</v>
      </c>
      <c r="CX31" s="164">
        <v>46.78</v>
      </c>
      <c r="CY31" s="164">
        <v>85.79</v>
      </c>
      <c r="CZ31" s="164">
        <v>52.741700000000002</v>
      </c>
      <c r="DA31" s="164">
        <v>49.9557</v>
      </c>
      <c r="DB31" s="164">
        <v>-33.67</v>
      </c>
      <c r="DC31" s="164">
        <v>-3.6423000000000001</v>
      </c>
      <c r="DD31" s="164">
        <v>82.522900000000007</v>
      </c>
      <c r="DE31" s="164">
        <v>81.819299999999998</v>
      </c>
      <c r="DF31" s="164">
        <v>-95.049700000000001</v>
      </c>
      <c r="DG31" s="164">
        <v>-1E-4</v>
      </c>
      <c r="DH31" s="164">
        <v>-20.352599999999999</v>
      </c>
      <c r="DI31" s="164">
        <v>-129.5</v>
      </c>
      <c r="DJ31" s="164">
        <v>-128.30000000000001</v>
      </c>
      <c r="DK31" s="164">
        <v>32.698099999999997</v>
      </c>
      <c r="DL31" s="164">
        <v>64.755200000000002</v>
      </c>
      <c r="DM31" s="164">
        <v>79.854500000000002</v>
      </c>
      <c r="DN31" s="164">
        <v>91.424599999999998</v>
      </c>
      <c r="DO31" s="164">
        <v>64</v>
      </c>
      <c r="DP31" s="164">
        <v>-13.77</v>
      </c>
      <c r="DQ31" s="164">
        <v>66.379499999999993</v>
      </c>
      <c r="DR31" s="164">
        <v>94.575400000000002</v>
      </c>
      <c r="DS31" s="164">
        <v>-26.28</v>
      </c>
      <c r="DT31" s="164">
        <v>-26.47</v>
      </c>
      <c r="DU31" s="164">
        <v>107.34</v>
      </c>
      <c r="DV31" s="164">
        <v>69.45</v>
      </c>
      <c r="DW31" s="164">
        <v>94.9636</v>
      </c>
      <c r="DX31" s="164">
        <v>92.672700000000006</v>
      </c>
      <c r="DY31" s="164">
        <v>-28.443000000000001</v>
      </c>
      <c r="DZ31" s="164">
        <v>-29.2818</v>
      </c>
      <c r="EA31" s="165"/>
      <c r="EB31" s="165"/>
      <c r="EC31" s="165"/>
      <c r="ED31" s="165"/>
      <c r="EE31" s="165"/>
      <c r="EF31" s="165"/>
      <c r="EG31" s="164">
        <v>-28.623000000000001</v>
      </c>
      <c r="EH31" s="165"/>
      <c r="EI31" s="164">
        <v>88.380600000000001</v>
      </c>
      <c r="EJ31" s="165"/>
      <c r="EK31" s="164">
        <v>-22.287800000000001</v>
      </c>
      <c r="EL31" s="164">
        <v>-20.241900000000001</v>
      </c>
      <c r="EM31" s="164">
        <v>21.046399999999998</v>
      </c>
      <c r="EN31" s="164">
        <v>32.772199999999998</v>
      </c>
      <c r="EO31" s="164">
        <v>31.096900000000002</v>
      </c>
      <c r="EP31" s="164">
        <v>30.768000000000001</v>
      </c>
      <c r="EQ31" s="164">
        <v>-59.078499999999998</v>
      </c>
      <c r="ER31" s="164">
        <v>-60.027999999999999</v>
      </c>
      <c r="ES31" s="164">
        <v>-13.008599999999999</v>
      </c>
      <c r="ET31" s="164">
        <v>0</v>
      </c>
      <c r="EU31" s="164">
        <v>-8.07</v>
      </c>
      <c r="EV31" s="165"/>
      <c r="EW31" s="164">
        <v>12.195</v>
      </c>
      <c r="EX31" s="164">
        <v>12.3062</v>
      </c>
      <c r="EY31" s="164">
        <v>-14.491899999999999</v>
      </c>
      <c r="EZ31" s="164">
        <v>-14.0573</v>
      </c>
      <c r="FA31" s="164">
        <v>4.2342000000000004</v>
      </c>
      <c r="FB31" s="164">
        <v>-46.643099999999997</v>
      </c>
      <c r="FC31" s="164">
        <v>15.5648</v>
      </c>
      <c r="FD31" s="165"/>
      <c r="FE31" s="164">
        <v>3.2431000000000001</v>
      </c>
      <c r="FF31" s="164">
        <v>3.1918000000000002</v>
      </c>
      <c r="FG31" s="164">
        <v>38.083100000000002</v>
      </c>
      <c r="FH31" s="164">
        <v>39.174700000000001</v>
      </c>
      <c r="FI31" s="164">
        <v>37.165100000000002</v>
      </c>
      <c r="FJ31" s="164">
        <v>46.0505</v>
      </c>
      <c r="FK31" s="164">
        <v>45.380699999999997</v>
      </c>
      <c r="FL31" s="164">
        <v>13.731400000000001</v>
      </c>
      <c r="FM31" s="164">
        <v>30.9604</v>
      </c>
      <c r="FN31" s="164">
        <v>31.302299999999999</v>
      </c>
      <c r="FO31" s="164">
        <v>-20.028400000000001</v>
      </c>
      <c r="FP31" s="164">
        <v>-17.461200000000002</v>
      </c>
      <c r="FQ31" s="164">
        <v>29.621400000000001</v>
      </c>
      <c r="FR31" s="164">
        <v>8.0399999999999991</v>
      </c>
      <c r="FS31" s="164">
        <v>10.271800000000001</v>
      </c>
      <c r="FT31" s="164">
        <v>1.0575000000000001</v>
      </c>
      <c r="FU31" s="164">
        <v>-6.01</v>
      </c>
      <c r="FV31" s="164">
        <v>17.809999999999999</v>
      </c>
      <c r="FW31" s="164">
        <v>28.148599999999998</v>
      </c>
      <c r="FX31" s="164">
        <v>10.846299999999999</v>
      </c>
      <c r="FY31" s="164">
        <v>-10.308999999999999</v>
      </c>
      <c r="FZ31" s="164">
        <v>0.70099999999999996</v>
      </c>
      <c r="GA31" s="164">
        <v>9.8684999999999992</v>
      </c>
      <c r="GB31" s="164">
        <v>58.39</v>
      </c>
      <c r="GC31" s="164">
        <v>20.204999999999998</v>
      </c>
      <c r="GD31" s="164">
        <v>18.54</v>
      </c>
      <c r="GE31" s="164">
        <v>12.27</v>
      </c>
      <c r="GF31" s="164">
        <v>98.110200000000006</v>
      </c>
      <c r="GG31" s="164">
        <v>20.7</v>
      </c>
      <c r="GH31" s="164">
        <v>-27.0365</v>
      </c>
      <c r="GI31" s="165"/>
      <c r="GJ31" s="164">
        <v>-5.6128</v>
      </c>
      <c r="GK31" s="164">
        <v>2.0975999999999999</v>
      </c>
      <c r="GL31" s="165"/>
      <c r="GM31" s="165"/>
      <c r="GN31" s="164">
        <v>-14.3536</v>
      </c>
      <c r="GO31" s="164">
        <v>-42.496099999999998</v>
      </c>
      <c r="GP31" s="164">
        <v>23.951899999999998</v>
      </c>
      <c r="GQ31" s="164">
        <v>66.6374</v>
      </c>
      <c r="GR31" s="164">
        <v>53.771999999999998</v>
      </c>
      <c r="GS31" s="164">
        <v>57.708100000000002</v>
      </c>
      <c r="GT31" s="164">
        <v>-154.10820000000001</v>
      </c>
      <c r="GU31" s="164">
        <v>-30.479900000000001</v>
      </c>
      <c r="GV31" s="164">
        <v>40.539700000000003</v>
      </c>
      <c r="GW31" s="164">
        <v>-70.986000000000004</v>
      </c>
      <c r="GX31" s="164">
        <v>11.688000000000001</v>
      </c>
      <c r="GY31" s="164">
        <v>13.196199999999999</v>
      </c>
      <c r="GZ31" s="164">
        <v>12.880800000000001</v>
      </c>
      <c r="HA31" s="164">
        <v>13.174799999999999</v>
      </c>
      <c r="HB31" s="164">
        <v>177.19399999999999</v>
      </c>
      <c r="HC31" s="164">
        <v>174.8212</v>
      </c>
      <c r="HD31" s="164">
        <v>275.3</v>
      </c>
      <c r="HE31" s="164">
        <v>-273.9332</v>
      </c>
      <c r="HF31" s="164">
        <v>-455.47430000000003</v>
      </c>
      <c r="HG31" s="164">
        <v>456.99209999999999</v>
      </c>
      <c r="HH31" s="164">
        <v>455.16030000000001</v>
      </c>
      <c r="HI31" s="164">
        <v>-166.839</v>
      </c>
      <c r="HJ31" s="164">
        <v>-167.6147</v>
      </c>
      <c r="HK31" s="164">
        <v>-48.7545</v>
      </c>
      <c r="HL31" s="164">
        <v>-38.261600000000001</v>
      </c>
      <c r="HM31" s="164">
        <v>75.724999999999994</v>
      </c>
      <c r="HN31" s="164">
        <v>76.817400000000006</v>
      </c>
      <c r="HO31" s="164">
        <v>-117.8283</v>
      </c>
      <c r="HP31" s="164">
        <v>-116.75960000000001</v>
      </c>
      <c r="HQ31" s="164">
        <v>27.710699999999999</v>
      </c>
      <c r="HR31" s="164">
        <v>27.710699999999999</v>
      </c>
      <c r="HS31" s="164">
        <v>-28.5977</v>
      </c>
      <c r="HT31" s="164">
        <v>-28.245799999999999</v>
      </c>
      <c r="HU31" s="164">
        <v>66.849999999999994</v>
      </c>
      <c r="HV31" s="164">
        <v>64.53</v>
      </c>
      <c r="HW31" s="164">
        <v>68.8</v>
      </c>
      <c r="HX31" s="164">
        <v>69</v>
      </c>
      <c r="HY31" s="164">
        <v>22.09</v>
      </c>
      <c r="HZ31" s="164">
        <v>-63.6</v>
      </c>
      <c r="IA31" s="164">
        <v>-360.6891</v>
      </c>
      <c r="IB31" s="164">
        <v>81.959500000000006</v>
      </c>
      <c r="IC31" s="164">
        <v>81.594899999999996</v>
      </c>
      <c r="ID31" s="164">
        <v>11</v>
      </c>
      <c r="IE31" s="164">
        <v>42.8</v>
      </c>
      <c r="IF31" s="164">
        <v>-26.5</v>
      </c>
      <c r="IG31" s="164">
        <v>-26.5</v>
      </c>
      <c r="IH31" s="164">
        <v>1.2445999999999999</v>
      </c>
      <c r="II31" s="164">
        <v>0.8831</v>
      </c>
      <c r="IJ31" s="164">
        <v>-446.8184</v>
      </c>
      <c r="IK31" s="164">
        <v>-55.550199999999997</v>
      </c>
      <c r="IL31" s="164">
        <v>250.203</v>
      </c>
      <c r="IM31" s="164">
        <v>199.74619999999999</v>
      </c>
      <c r="IN31" s="164">
        <v>9.7134</v>
      </c>
      <c r="IO31" s="164">
        <v>-191.4682</v>
      </c>
      <c r="IP31" s="164">
        <v>193.3597</v>
      </c>
      <c r="IQ31" s="164">
        <v>-106.673</v>
      </c>
      <c r="IR31" s="164">
        <v>-85.258700000000005</v>
      </c>
      <c r="IS31" s="164">
        <v>-181.2791</v>
      </c>
      <c r="IT31" s="164">
        <v>141.7997</v>
      </c>
      <c r="IU31" s="164">
        <v>143.43690000000001</v>
      </c>
      <c r="IV31" s="164">
        <v>107.78879999999999</v>
      </c>
      <c r="IW31" s="164">
        <v>-239.64760000000001</v>
      </c>
      <c r="IX31" s="164">
        <v>85.591399999999993</v>
      </c>
      <c r="IY31" s="164">
        <v>-157.50299999999999</v>
      </c>
      <c r="IZ31" s="164">
        <v>157.8785</v>
      </c>
      <c r="JA31" s="164">
        <v>-9.0158000000000005</v>
      </c>
      <c r="JB31" s="165"/>
      <c r="JC31" s="164">
        <v>30.16</v>
      </c>
      <c r="JD31" s="164">
        <v>7.1159999999999997</v>
      </c>
      <c r="JE31" s="164">
        <v>7.0739999999999998</v>
      </c>
      <c r="JF31" s="164">
        <v>-29.76</v>
      </c>
      <c r="JG31" s="164">
        <v>11.52</v>
      </c>
      <c r="JH31" s="165"/>
      <c r="JI31" s="164">
        <v>-12.4224</v>
      </c>
      <c r="JJ31" s="164">
        <v>-37.764499999999998</v>
      </c>
      <c r="JK31" s="164">
        <v>-6.0624000000000002</v>
      </c>
      <c r="JL31" s="164">
        <v>29.5</v>
      </c>
      <c r="JM31" s="164">
        <v>54.991999999999997</v>
      </c>
      <c r="JN31" s="164">
        <v>51.877000000000002</v>
      </c>
      <c r="JO31" s="164">
        <v>11.3178</v>
      </c>
      <c r="JP31" s="164">
        <v>13.557600000000001</v>
      </c>
      <c r="JQ31" s="164">
        <v>50.747900000000001</v>
      </c>
      <c r="JR31" s="164">
        <v>49.858699999999999</v>
      </c>
      <c r="JS31" s="164">
        <v>49.623600000000003</v>
      </c>
      <c r="JT31" s="165"/>
      <c r="JU31" s="164">
        <v>-39.9</v>
      </c>
      <c r="JV31" s="164">
        <v>24.996099999999998</v>
      </c>
      <c r="JW31" s="164">
        <v>8.0399999999999991</v>
      </c>
      <c r="JX31" s="165"/>
      <c r="JY31" s="164">
        <v>-34.466700000000003</v>
      </c>
      <c r="JZ31" s="164">
        <v>75.052199999999999</v>
      </c>
      <c r="KA31" s="164">
        <v>49.210900000000002</v>
      </c>
      <c r="KB31" s="164">
        <v>-34.142899999999997</v>
      </c>
      <c r="KC31" s="164">
        <v>-72.963399999999993</v>
      </c>
      <c r="KD31" s="164">
        <v>36.755800000000001</v>
      </c>
      <c r="KE31" s="164">
        <v>36.4358</v>
      </c>
      <c r="KF31" s="164">
        <v>39.1</v>
      </c>
      <c r="KG31" s="164">
        <v>-40.6</v>
      </c>
      <c r="KH31" s="165"/>
      <c r="KI31" s="164">
        <v>132.4015</v>
      </c>
    </row>
    <row r="32" spans="1:295" ht="18" customHeight="1" x14ac:dyDescent="0.3">
      <c r="A32" s="161" t="s">
        <v>48</v>
      </c>
      <c r="B32" s="161" t="s">
        <v>812</v>
      </c>
      <c r="C32" s="166">
        <v>0</v>
      </c>
      <c r="D32" s="166">
        <v>22.460999999999999</v>
      </c>
      <c r="E32" s="166">
        <v>-45.119700000000002</v>
      </c>
      <c r="F32" s="166">
        <v>11.3827</v>
      </c>
      <c r="G32" s="166">
        <v>26.334700000000002</v>
      </c>
      <c r="H32" s="167"/>
      <c r="I32" s="166">
        <v>52.306600000000003</v>
      </c>
      <c r="J32" s="166">
        <v>-134.35669999999999</v>
      </c>
      <c r="K32" s="166">
        <v>66.876400000000004</v>
      </c>
      <c r="L32" s="166">
        <v>33.901000000000003</v>
      </c>
      <c r="M32" s="166">
        <v>33.123800000000003</v>
      </c>
      <c r="N32" s="166">
        <v>-6.66</v>
      </c>
      <c r="O32" s="166">
        <v>-52.866</v>
      </c>
      <c r="P32" s="166">
        <v>46.2</v>
      </c>
      <c r="Q32" s="166">
        <v>17.388000000000002</v>
      </c>
      <c r="R32" s="166">
        <v>-46.2</v>
      </c>
      <c r="S32" s="166">
        <v>12.8216</v>
      </c>
      <c r="T32" s="166">
        <v>272.89760000000001</v>
      </c>
      <c r="U32" s="166">
        <v>16.544699999999999</v>
      </c>
      <c r="V32" s="166">
        <v>16.775600000000001</v>
      </c>
      <c r="W32" s="166">
        <v>27.9496</v>
      </c>
      <c r="X32" s="166">
        <v>8.6746999999999996</v>
      </c>
      <c r="Y32" s="166">
        <v>5.5401999999999996</v>
      </c>
      <c r="Z32" s="166">
        <v>7.5857999999999999</v>
      </c>
      <c r="AA32" s="167"/>
      <c r="AB32" s="167"/>
      <c r="AC32" s="166">
        <v>-66.53</v>
      </c>
      <c r="AD32" s="166">
        <v>-66.45</v>
      </c>
      <c r="AE32" s="167"/>
      <c r="AF32" s="166">
        <v>6.66</v>
      </c>
      <c r="AG32" s="166">
        <v>50.6</v>
      </c>
      <c r="AH32" s="166">
        <v>8.6590000000000007</v>
      </c>
      <c r="AI32" s="166">
        <v>0.224</v>
      </c>
      <c r="AJ32" s="166">
        <v>-50.37</v>
      </c>
      <c r="AK32" s="166">
        <v>-50.74</v>
      </c>
      <c r="AL32" s="166">
        <v>-76.5</v>
      </c>
      <c r="AM32" s="166">
        <v>51.42</v>
      </c>
      <c r="AN32" s="166">
        <v>51.47</v>
      </c>
      <c r="AO32" s="167"/>
      <c r="AP32" s="166">
        <v>7.0610999999999997</v>
      </c>
      <c r="AQ32" s="166">
        <v>76.424000000000007</v>
      </c>
      <c r="AR32" s="166">
        <v>79.882199999999997</v>
      </c>
      <c r="AS32" s="166">
        <v>55.556199999999997</v>
      </c>
      <c r="AT32" s="166">
        <v>-56.128900000000002</v>
      </c>
      <c r="AU32" s="166">
        <v>-54.647799999999997</v>
      </c>
      <c r="AV32" s="166">
        <v>4.8414000000000001</v>
      </c>
      <c r="AW32" s="166">
        <v>5.6643999999999997</v>
      </c>
      <c r="AX32" s="166">
        <v>85.733900000000006</v>
      </c>
      <c r="AY32" s="166">
        <v>90.288499999999999</v>
      </c>
      <c r="AZ32" s="166">
        <v>-3.6642000000000001</v>
      </c>
      <c r="BA32" s="166">
        <v>-18.4755</v>
      </c>
      <c r="BB32" s="166">
        <v>-471.90050000000002</v>
      </c>
      <c r="BC32" s="166">
        <v>-7.4558</v>
      </c>
      <c r="BD32" s="166">
        <v>-17.399999999999999</v>
      </c>
      <c r="BE32" s="166">
        <v>-17.5</v>
      </c>
      <c r="BF32" s="166">
        <v>60.783700000000003</v>
      </c>
      <c r="BG32" s="166">
        <v>59.183</v>
      </c>
      <c r="BH32" s="166">
        <v>-6.3285999999999998</v>
      </c>
      <c r="BI32" s="167"/>
      <c r="BJ32" s="166">
        <v>-61.731699999999996</v>
      </c>
      <c r="BK32" s="166">
        <v>10.259</v>
      </c>
      <c r="BL32" s="166">
        <v>8.9207000000000001</v>
      </c>
      <c r="BM32" s="166">
        <v>6.0644999999999998</v>
      </c>
      <c r="BN32" s="166">
        <v>513.99260000000004</v>
      </c>
      <c r="BO32" s="166">
        <v>136.02099999999999</v>
      </c>
      <c r="BP32" s="166">
        <v>135.07490000000001</v>
      </c>
      <c r="BQ32" s="166">
        <v>-512.94010000000003</v>
      </c>
      <c r="BR32" s="166">
        <v>534.40440000000001</v>
      </c>
      <c r="BS32" s="167"/>
      <c r="BT32" s="166">
        <v>-50.317300000000003</v>
      </c>
      <c r="BU32" s="166">
        <v>50.313099999999999</v>
      </c>
      <c r="BV32" s="166">
        <v>94.416499999999999</v>
      </c>
      <c r="BW32" s="166">
        <v>20.82</v>
      </c>
      <c r="BX32" s="166">
        <v>27.91</v>
      </c>
      <c r="BY32" s="166">
        <v>108.88</v>
      </c>
      <c r="BZ32" s="167"/>
      <c r="CA32" s="166">
        <v>-52.774900000000002</v>
      </c>
      <c r="CB32" s="166">
        <v>-52.640999999999998</v>
      </c>
      <c r="CC32" s="166">
        <v>116.937</v>
      </c>
      <c r="CD32" s="166">
        <v>116.58410000000001</v>
      </c>
      <c r="CE32" s="166">
        <v>24.552900000000001</v>
      </c>
      <c r="CF32" s="166">
        <v>-77.936300000000003</v>
      </c>
      <c r="CG32" s="166">
        <v>-77.177000000000007</v>
      </c>
      <c r="CH32" s="166">
        <v>17.124099999999999</v>
      </c>
      <c r="CI32" s="166">
        <v>-76.477400000000003</v>
      </c>
      <c r="CJ32" s="167"/>
      <c r="CK32" s="167"/>
      <c r="CL32" s="166">
        <v>3.8</v>
      </c>
      <c r="CM32" s="166">
        <v>153.1</v>
      </c>
      <c r="CN32" s="166">
        <v>-16.899999999999999</v>
      </c>
      <c r="CO32" s="166">
        <v>45.639499999999998</v>
      </c>
      <c r="CP32" s="166">
        <v>43.799900000000001</v>
      </c>
      <c r="CQ32" s="166">
        <v>44.683500000000002</v>
      </c>
      <c r="CR32" s="166">
        <v>-73.112099999999998</v>
      </c>
      <c r="CS32" s="166">
        <v>-72.615700000000004</v>
      </c>
      <c r="CT32" s="166">
        <v>24.362300000000001</v>
      </c>
      <c r="CU32" s="166">
        <v>-4.6368</v>
      </c>
      <c r="CV32" s="166">
        <v>33.613100000000003</v>
      </c>
      <c r="CW32" s="166">
        <v>12.677199999999999</v>
      </c>
      <c r="CX32" s="166">
        <v>50.45</v>
      </c>
      <c r="CY32" s="166">
        <v>84.18</v>
      </c>
      <c r="CZ32" s="166">
        <v>53.444800000000001</v>
      </c>
      <c r="DA32" s="166">
        <v>50.541699999999999</v>
      </c>
      <c r="DB32" s="166">
        <v>-33.869999999999997</v>
      </c>
      <c r="DC32" s="166">
        <v>-3.6423000000000001</v>
      </c>
      <c r="DD32" s="166">
        <v>77.246399999999994</v>
      </c>
      <c r="DE32" s="166">
        <v>75.757900000000006</v>
      </c>
      <c r="DF32" s="166">
        <v>-85.330699999999993</v>
      </c>
      <c r="DG32" s="166">
        <v>0</v>
      </c>
      <c r="DH32" s="166">
        <v>-20.421199999999999</v>
      </c>
      <c r="DI32" s="166">
        <v>-129.5</v>
      </c>
      <c r="DJ32" s="166">
        <v>-129.19999999999999</v>
      </c>
      <c r="DK32" s="166">
        <v>32.313499999999998</v>
      </c>
      <c r="DL32" s="167"/>
      <c r="DM32" s="166">
        <v>79.384900000000002</v>
      </c>
      <c r="DN32" s="167"/>
      <c r="DO32" s="166">
        <v>64.67</v>
      </c>
      <c r="DP32" s="166">
        <v>-13.29</v>
      </c>
      <c r="DQ32" s="166">
        <v>65.852999999999994</v>
      </c>
      <c r="DR32" s="166">
        <v>86.044899999999998</v>
      </c>
      <c r="DS32" s="166">
        <v>-25.42</v>
      </c>
      <c r="DT32" s="166">
        <v>-25.74</v>
      </c>
      <c r="DU32" s="166">
        <v>104.51</v>
      </c>
      <c r="DV32" s="166">
        <v>69.900000000000006</v>
      </c>
      <c r="DW32" s="166">
        <v>86.4</v>
      </c>
      <c r="DX32" s="166">
        <v>84.618200000000002</v>
      </c>
      <c r="DY32" s="166">
        <v>-36.402099999999997</v>
      </c>
      <c r="DZ32" s="166">
        <v>-36.200000000000003</v>
      </c>
      <c r="EA32" s="167"/>
      <c r="EB32" s="167"/>
      <c r="EC32" s="167"/>
      <c r="ED32" s="167"/>
      <c r="EE32" s="167"/>
      <c r="EF32" s="167"/>
      <c r="EG32" s="166">
        <v>-28.18</v>
      </c>
      <c r="EH32" s="167"/>
      <c r="EI32" s="166">
        <v>84.705299999999994</v>
      </c>
      <c r="EJ32" s="167"/>
      <c r="EK32" s="166">
        <v>-22.1997</v>
      </c>
      <c r="EL32" s="166">
        <v>-21.243300000000001</v>
      </c>
      <c r="EM32" s="166">
        <v>0</v>
      </c>
      <c r="EN32" s="166">
        <v>22.009599999999999</v>
      </c>
      <c r="EO32" s="166">
        <v>20.4084</v>
      </c>
      <c r="EP32" s="166">
        <v>127.536</v>
      </c>
      <c r="EQ32" s="166">
        <v>-71.157499999999999</v>
      </c>
      <c r="ER32" s="166">
        <v>-71.575400000000002</v>
      </c>
      <c r="ES32" s="166">
        <v>-28.148700000000002</v>
      </c>
      <c r="ET32" s="166">
        <v>0</v>
      </c>
      <c r="EU32" s="166">
        <v>-15.26</v>
      </c>
      <c r="EV32" s="166">
        <v>81.099999999999994</v>
      </c>
      <c r="EW32" s="166">
        <v>12.055999999999999</v>
      </c>
      <c r="EX32" s="166">
        <v>-6.6364000000000001</v>
      </c>
      <c r="EY32" s="166">
        <v>-13.5289</v>
      </c>
      <c r="EZ32" s="166">
        <v>-13.061400000000001</v>
      </c>
      <c r="FA32" s="166">
        <v>2.6029</v>
      </c>
      <c r="FB32" s="166">
        <v>-60.979199999999999</v>
      </c>
      <c r="FC32" s="166">
        <v>30.677600000000002</v>
      </c>
      <c r="FD32" s="167"/>
      <c r="FE32" s="166">
        <v>3.1280999999999999</v>
      </c>
      <c r="FF32" s="166">
        <v>3.0792000000000002</v>
      </c>
      <c r="FG32" s="166">
        <v>38.136000000000003</v>
      </c>
      <c r="FH32" s="166">
        <v>38.3874</v>
      </c>
      <c r="FI32" s="166">
        <v>37.120899999999999</v>
      </c>
      <c r="FJ32" s="166">
        <v>52.413800000000002</v>
      </c>
      <c r="FK32" s="166">
        <v>51.911499999999997</v>
      </c>
      <c r="FL32" s="166">
        <v>-15.7409</v>
      </c>
      <c r="FM32" s="166">
        <v>38.611899999999999</v>
      </c>
      <c r="FN32" s="166">
        <v>37.310499999999998</v>
      </c>
      <c r="FO32" s="166">
        <v>-32.350099999999998</v>
      </c>
      <c r="FP32" s="166">
        <v>-26.5687</v>
      </c>
      <c r="FQ32" s="166">
        <v>13.771599999999999</v>
      </c>
      <c r="FR32" s="166">
        <v>-4.5</v>
      </c>
      <c r="FS32" s="166">
        <v>10.367000000000001</v>
      </c>
      <c r="FT32" s="166">
        <v>1.0501</v>
      </c>
      <c r="FU32" s="166">
        <v>-6.25</v>
      </c>
      <c r="FV32" s="166">
        <v>16.64</v>
      </c>
      <c r="FW32" s="166">
        <v>11.9558</v>
      </c>
      <c r="FX32" s="166">
        <v>10.054600000000001</v>
      </c>
      <c r="FY32" s="166">
        <v>-10.414999999999999</v>
      </c>
      <c r="FZ32" s="166">
        <v>0.54600000000000004</v>
      </c>
      <c r="GA32" s="166">
        <v>9.6387</v>
      </c>
      <c r="GB32" s="166">
        <v>47.66</v>
      </c>
      <c r="GC32" s="166">
        <v>28.180499999999999</v>
      </c>
      <c r="GD32" s="166">
        <v>32.887300000000003</v>
      </c>
      <c r="GE32" s="166">
        <v>12.83</v>
      </c>
      <c r="GF32" s="166">
        <v>93.129300000000001</v>
      </c>
      <c r="GG32" s="166">
        <v>22.5</v>
      </c>
      <c r="GH32" s="166">
        <v>-27.933800000000002</v>
      </c>
      <c r="GI32" s="167"/>
      <c r="GJ32" s="166">
        <v>-5.0068999999999999</v>
      </c>
      <c r="GK32" s="166">
        <v>2.0266000000000002</v>
      </c>
      <c r="GL32" s="167"/>
      <c r="GM32" s="167"/>
      <c r="GN32" s="166">
        <v>-13.9642</v>
      </c>
      <c r="GO32" s="166">
        <v>-42.826000000000001</v>
      </c>
      <c r="GP32" s="166">
        <v>20.2605</v>
      </c>
      <c r="GQ32" s="166">
        <v>68.317999999999998</v>
      </c>
      <c r="GR32" s="166">
        <v>58.876800000000003</v>
      </c>
      <c r="GS32" s="166">
        <v>60.211100000000002</v>
      </c>
      <c r="GT32" s="166">
        <v>-156.08109999999999</v>
      </c>
      <c r="GU32" s="166">
        <v>-29.186499999999999</v>
      </c>
      <c r="GV32" s="166">
        <v>41.301200000000001</v>
      </c>
      <c r="GW32" s="166">
        <v>-68.173900000000003</v>
      </c>
      <c r="GX32" s="167"/>
      <c r="GY32" s="166">
        <v>13.8408</v>
      </c>
      <c r="GZ32" s="166">
        <v>13.4925</v>
      </c>
      <c r="HA32" s="166">
        <v>13</v>
      </c>
      <c r="HB32" s="166">
        <v>172.90170000000001</v>
      </c>
      <c r="HC32" s="166">
        <v>170.89080000000001</v>
      </c>
      <c r="HD32" s="166">
        <v>276.60000000000002</v>
      </c>
      <c r="HE32" s="166">
        <v>-276.18560000000002</v>
      </c>
      <c r="HF32" s="166">
        <v>-455.41359999999997</v>
      </c>
      <c r="HG32" s="166">
        <v>459.2808</v>
      </c>
      <c r="HH32" s="166">
        <v>453.34390000000002</v>
      </c>
      <c r="HI32" s="166">
        <v>-164.6523</v>
      </c>
      <c r="HJ32" s="166">
        <v>-163.78370000000001</v>
      </c>
      <c r="HK32" s="166">
        <v>-49.041899999999998</v>
      </c>
      <c r="HL32" s="166">
        <v>-39.009300000000003</v>
      </c>
      <c r="HM32" s="166">
        <v>78.899199999999993</v>
      </c>
      <c r="HN32" s="166">
        <v>77.989199999999997</v>
      </c>
      <c r="HO32" s="167"/>
      <c r="HP32" s="167"/>
      <c r="HQ32" s="166">
        <v>29.589400000000001</v>
      </c>
      <c r="HR32" s="166">
        <v>29.380600000000001</v>
      </c>
      <c r="HS32" s="166">
        <v>-25.8931</v>
      </c>
      <c r="HT32" s="166">
        <v>-25.098800000000001</v>
      </c>
      <c r="HU32" s="166">
        <v>66.41</v>
      </c>
      <c r="HV32" s="166">
        <v>65.86</v>
      </c>
      <c r="HW32" s="166">
        <v>68.099999999999994</v>
      </c>
      <c r="HX32" s="166">
        <v>68.599999999999994</v>
      </c>
      <c r="HY32" s="166">
        <v>22.273700000000002</v>
      </c>
      <c r="HZ32" s="166">
        <v>-66.239999999999995</v>
      </c>
      <c r="IA32" s="166">
        <v>-364.30880000000002</v>
      </c>
      <c r="IB32" s="166">
        <v>82.176599999999993</v>
      </c>
      <c r="IC32" s="166">
        <v>82.650199999999998</v>
      </c>
      <c r="ID32" s="166">
        <v>10.5</v>
      </c>
      <c r="IE32" s="166">
        <v>39.9</v>
      </c>
      <c r="IF32" s="166">
        <v>-28.4</v>
      </c>
      <c r="IG32" s="166">
        <v>-29</v>
      </c>
      <c r="IH32" s="167"/>
      <c r="II32" s="166">
        <v>1.0217000000000001</v>
      </c>
      <c r="IJ32" s="167"/>
      <c r="IK32" s="166">
        <v>-64.129199999999997</v>
      </c>
      <c r="IL32" s="166">
        <v>236.53229999999999</v>
      </c>
      <c r="IM32" s="166">
        <v>188.72659999999999</v>
      </c>
      <c r="IN32" s="166">
        <v>13.4537</v>
      </c>
      <c r="IO32" s="166">
        <v>-184.4075</v>
      </c>
      <c r="IP32" s="166">
        <v>185.18629999999999</v>
      </c>
      <c r="IQ32" s="166">
        <v>-104.3729</v>
      </c>
      <c r="IR32" s="166">
        <v>-82.396799999999999</v>
      </c>
      <c r="IS32" s="166">
        <v>-182.221</v>
      </c>
      <c r="IT32" s="166">
        <v>140.8158</v>
      </c>
      <c r="IU32" s="166">
        <v>141.36009999999999</v>
      </c>
      <c r="IV32" s="166">
        <v>107.5183</v>
      </c>
      <c r="IW32" s="166">
        <v>-236.70760000000001</v>
      </c>
      <c r="IX32" s="166">
        <v>83.347099999999998</v>
      </c>
      <c r="IY32" s="166">
        <v>-151.70849999999999</v>
      </c>
      <c r="IZ32" s="166">
        <v>152.02260000000001</v>
      </c>
      <c r="JA32" s="166">
        <v>-9.4662000000000006</v>
      </c>
      <c r="JB32" s="167"/>
      <c r="JC32" s="166">
        <v>30.4</v>
      </c>
      <c r="JD32" s="166">
        <v>7.3639999999999999</v>
      </c>
      <c r="JE32" s="166">
        <v>7.3029999999999999</v>
      </c>
      <c r="JF32" s="166">
        <v>-29.76</v>
      </c>
      <c r="JG32" s="166">
        <v>12.24</v>
      </c>
      <c r="JH32" s="167"/>
      <c r="JI32" s="166">
        <v>-11.921900000000001</v>
      </c>
      <c r="JJ32" s="166">
        <v>-37.560099999999998</v>
      </c>
      <c r="JK32" s="166">
        <v>-6.7062999999999997</v>
      </c>
      <c r="JL32" s="166">
        <v>29.4</v>
      </c>
      <c r="JM32" s="166">
        <v>52.411999999999999</v>
      </c>
      <c r="JN32" s="166">
        <v>55.18</v>
      </c>
      <c r="JO32" s="167"/>
      <c r="JP32" s="166">
        <v>13.557600000000001</v>
      </c>
      <c r="JQ32" s="166">
        <v>52.217500000000001</v>
      </c>
      <c r="JR32" s="166">
        <v>51.190100000000001</v>
      </c>
      <c r="JS32" s="166">
        <v>52.208300000000001</v>
      </c>
      <c r="JT32" s="167"/>
      <c r="JU32" s="166">
        <v>-39.4</v>
      </c>
      <c r="JV32" s="166">
        <v>25.296600000000002</v>
      </c>
      <c r="JW32" s="166">
        <v>8.19</v>
      </c>
      <c r="JX32" s="167"/>
      <c r="JY32" s="166">
        <v>-36.5944</v>
      </c>
      <c r="JZ32" s="166">
        <v>75.499300000000005</v>
      </c>
      <c r="KA32" s="166">
        <v>50.525599999999997</v>
      </c>
      <c r="KB32" s="166">
        <v>-36.872399999999999</v>
      </c>
      <c r="KC32" s="166">
        <v>-73.603300000000004</v>
      </c>
      <c r="KD32" s="166">
        <v>38.7363</v>
      </c>
      <c r="KE32" s="166">
        <v>35.147199999999998</v>
      </c>
      <c r="KF32" s="166">
        <v>38.1</v>
      </c>
      <c r="KG32" s="166">
        <v>-37.5</v>
      </c>
      <c r="KH32" s="167"/>
      <c r="KI32" s="166">
        <v>132.42429999999999</v>
      </c>
    </row>
    <row r="33" spans="1:295" ht="18" customHeight="1" x14ac:dyDescent="0.3">
      <c r="A33" s="161" t="s">
        <v>48</v>
      </c>
      <c r="B33" s="161" t="s">
        <v>813</v>
      </c>
      <c r="C33" s="162">
        <v>0</v>
      </c>
      <c r="D33" s="162">
        <v>22.3734</v>
      </c>
      <c r="E33" s="162">
        <v>-44.377800000000001</v>
      </c>
      <c r="F33" s="162">
        <v>11.2193</v>
      </c>
      <c r="G33" s="162">
        <v>25.339400000000001</v>
      </c>
      <c r="H33" s="163"/>
      <c r="I33" s="162">
        <v>50.314</v>
      </c>
      <c r="J33" s="162">
        <v>-128.48060000000001</v>
      </c>
      <c r="K33" s="162">
        <v>64.874300000000005</v>
      </c>
      <c r="L33" s="162">
        <v>32.814999999999998</v>
      </c>
      <c r="M33" s="162">
        <v>31.951499999999999</v>
      </c>
      <c r="N33" s="162">
        <v>-4.4400000000000004</v>
      </c>
      <c r="O33" s="162">
        <v>-53.353999999999999</v>
      </c>
      <c r="P33" s="162">
        <v>48.4</v>
      </c>
      <c r="Q33" s="162">
        <v>20.7</v>
      </c>
      <c r="R33" s="162">
        <v>-48.4</v>
      </c>
      <c r="S33" s="162">
        <v>12.564299999999999</v>
      </c>
      <c r="T33" s="162">
        <v>261.1508</v>
      </c>
      <c r="U33" s="162">
        <v>16.572199999999999</v>
      </c>
      <c r="V33" s="162">
        <v>16.691700000000001</v>
      </c>
      <c r="W33" s="162">
        <v>27.7057</v>
      </c>
      <c r="X33" s="162">
        <v>8.9497</v>
      </c>
      <c r="Y33" s="162">
        <v>5.8853</v>
      </c>
      <c r="Z33" s="162">
        <v>7.7849000000000004</v>
      </c>
      <c r="AA33" s="163"/>
      <c r="AB33" s="163"/>
      <c r="AC33" s="162">
        <v>-62.46</v>
      </c>
      <c r="AD33" s="162">
        <v>-62.47</v>
      </c>
      <c r="AE33" s="163"/>
      <c r="AF33" s="162">
        <v>4.4400000000000004</v>
      </c>
      <c r="AG33" s="162">
        <v>50.6</v>
      </c>
      <c r="AH33" s="162">
        <v>6.5940000000000003</v>
      </c>
      <c r="AI33" s="162">
        <v>0.214</v>
      </c>
      <c r="AJ33" s="162">
        <v>-52.89</v>
      </c>
      <c r="AK33" s="162">
        <v>-53.07</v>
      </c>
      <c r="AL33" s="162">
        <v>-65.099999999999994</v>
      </c>
      <c r="AM33" s="162">
        <v>53.63</v>
      </c>
      <c r="AN33" s="162">
        <v>53.58</v>
      </c>
      <c r="AO33" s="163"/>
      <c r="AP33" s="162">
        <v>7.1032000000000002</v>
      </c>
      <c r="AQ33" s="162">
        <v>74.168000000000006</v>
      </c>
      <c r="AR33" s="162">
        <v>77.305099999999996</v>
      </c>
      <c r="AS33" s="162">
        <v>52.694600000000001</v>
      </c>
      <c r="AT33" s="162">
        <v>-58.138300000000001</v>
      </c>
      <c r="AU33" s="162">
        <v>-57.509</v>
      </c>
      <c r="AV33" s="162">
        <v>25.9619</v>
      </c>
      <c r="AW33" s="162">
        <v>26.132400000000001</v>
      </c>
      <c r="AX33" s="162">
        <v>86.001800000000003</v>
      </c>
      <c r="AY33" s="162">
        <v>84.126400000000004</v>
      </c>
      <c r="AZ33" s="162">
        <v>0.53979999999999995</v>
      </c>
      <c r="BA33" s="162">
        <v>3.3384</v>
      </c>
      <c r="BB33" s="162">
        <v>-473.40199999999999</v>
      </c>
      <c r="BC33" s="162">
        <v>-5.8883000000000001</v>
      </c>
      <c r="BD33" s="162">
        <v>-17.8</v>
      </c>
      <c r="BE33" s="162">
        <v>-17.8</v>
      </c>
      <c r="BF33" s="162">
        <v>62.708599999999997</v>
      </c>
      <c r="BG33" s="162">
        <v>61.468299999999999</v>
      </c>
      <c r="BH33" s="162">
        <v>-5.2778999999999998</v>
      </c>
      <c r="BI33" s="163"/>
      <c r="BJ33" s="162">
        <v>-65.520700000000005</v>
      </c>
      <c r="BK33" s="162">
        <v>9.3722999999999992</v>
      </c>
      <c r="BL33" s="162">
        <v>7.8947000000000003</v>
      </c>
      <c r="BM33" s="162">
        <v>5.4238999999999997</v>
      </c>
      <c r="BN33" s="162">
        <v>529.40440000000001</v>
      </c>
      <c r="BO33" s="162">
        <v>138.43190000000001</v>
      </c>
      <c r="BP33" s="162">
        <v>138.49299999999999</v>
      </c>
      <c r="BQ33" s="162">
        <v>-533.24630000000002</v>
      </c>
      <c r="BR33" s="162">
        <v>547.24919999999997</v>
      </c>
      <c r="BS33" s="163"/>
      <c r="BT33" s="162">
        <v>-39.367699999999999</v>
      </c>
      <c r="BU33" s="162">
        <v>41.332700000000003</v>
      </c>
      <c r="BV33" s="162">
        <v>92.670100000000005</v>
      </c>
      <c r="BW33" s="162">
        <v>19.809999999999999</v>
      </c>
      <c r="BX33" s="162">
        <v>26.54</v>
      </c>
      <c r="BY33" s="162">
        <v>106.68</v>
      </c>
      <c r="BZ33" s="163"/>
      <c r="CA33" s="162">
        <v>-55.454099999999997</v>
      </c>
      <c r="CB33" s="162">
        <v>-55.320099999999996</v>
      </c>
      <c r="CC33" s="162">
        <v>115.4606</v>
      </c>
      <c r="CD33" s="162">
        <v>116.3742</v>
      </c>
      <c r="CE33" s="162">
        <v>26.712900000000001</v>
      </c>
      <c r="CF33" s="162">
        <v>-73.979699999999994</v>
      </c>
      <c r="CG33" s="162">
        <v>-74.047499999999999</v>
      </c>
      <c r="CH33" s="162">
        <v>15.6959</v>
      </c>
      <c r="CI33" s="162">
        <v>-73.865300000000005</v>
      </c>
      <c r="CJ33" s="163"/>
      <c r="CK33" s="163"/>
      <c r="CL33" s="162">
        <v>11.3</v>
      </c>
      <c r="CM33" s="162">
        <v>148.1</v>
      </c>
      <c r="CN33" s="162">
        <v>-16.79</v>
      </c>
      <c r="CO33" s="162">
        <v>46.853000000000002</v>
      </c>
      <c r="CP33" s="162">
        <v>45.821100000000001</v>
      </c>
      <c r="CQ33" s="162">
        <v>46.781300000000002</v>
      </c>
      <c r="CR33" s="162">
        <v>-67.942700000000002</v>
      </c>
      <c r="CS33" s="162">
        <v>-68.962500000000006</v>
      </c>
      <c r="CT33" s="162">
        <v>26.5397</v>
      </c>
      <c r="CU33" s="162">
        <v>-10.783899999999999</v>
      </c>
      <c r="CV33" s="162">
        <v>34.7928</v>
      </c>
      <c r="CW33" s="162">
        <v>12.120200000000001</v>
      </c>
      <c r="CX33" s="162">
        <v>46.41</v>
      </c>
      <c r="CY33" s="162">
        <v>80.87</v>
      </c>
      <c r="CZ33" s="162">
        <v>52.741700000000002</v>
      </c>
      <c r="DA33" s="162">
        <v>49.9557</v>
      </c>
      <c r="DB33" s="162">
        <v>-33.46</v>
      </c>
      <c r="DC33" s="162">
        <v>-3.5167000000000002</v>
      </c>
      <c r="DD33" s="162">
        <v>74.987300000000005</v>
      </c>
      <c r="DE33" s="162">
        <v>74.627799999999993</v>
      </c>
      <c r="DF33" s="162">
        <v>-80.3703</v>
      </c>
      <c r="DG33" s="162">
        <v>1E-4</v>
      </c>
      <c r="DH33" s="162">
        <v>-20.3169</v>
      </c>
      <c r="DI33" s="162">
        <v>-129.4</v>
      </c>
      <c r="DJ33" s="162">
        <v>-128.80000000000001</v>
      </c>
      <c r="DK33" s="162">
        <v>31.2698</v>
      </c>
      <c r="DL33" s="162">
        <v>65.634200000000007</v>
      </c>
      <c r="DM33" s="162">
        <v>77.975899999999996</v>
      </c>
      <c r="DN33" s="162">
        <v>92.596400000000003</v>
      </c>
      <c r="DO33" s="162">
        <v>64.66</v>
      </c>
      <c r="DP33" s="162">
        <v>-12.8</v>
      </c>
      <c r="DQ33" s="162">
        <v>64.53</v>
      </c>
      <c r="DR33" s="162">
        <v>79.634500000000003</v>
      </c>
      <c r="DS33" s="162">
        <v>-26.19</v>
      </c>
      <c r="DT33" s="162">
        <v>-26.2</v>
      </c>
      <c r="DU33" s="162">
        <v>110.47</v>
      </c>
      <c r="DV33" s="162">
        <v>68.989999999999995</v>
      </c>
      <c r="DW33" s="162">
        <v>79.472700000000003</v>
      </c>
      <c r="DX33" s="162">
        <v>77.581800000000001</v>
      </c>
      <c r="DY33" s="162">
        <v>-38.342300000000002</v>
      </c>
      <c r="DZ33" s="162">
        <v>-38.045499999999997</v>
      </c>
      <c r="EA33" s="163"/>
      <c r="EB33" s="163"/>
      <c r="EC33" s="163"/>
      <c r="ED33" s="163"/>
      <c r="EE33" s="163"/>
      <c r="EF33" s="163"/>
      <c r="EG33" s="162">
        <v>-27.036999999999999</v>
      </c>
      <c r="EH33" s="163"/>
      <c r="EI33" s="162">
        <v>74.604600000000005</v>
      </c>
      <c r="EJ33" s="163"/>
      <c r="EK33" s="162">
        <v>-21.577200000000001</v>
      </c>
      <c r="EL33" s="162">
        <v>-19.404699999999998</v>
      </c>
      <c r="EM33" s="162">
        <v>0</v>
      </c>
      <c r="EN33" s="162">
        <v>18.832599999999999</v>
      </c>
      <c r="EO33" s="162">
        <v>16.773599999999998</v>
      </c>
      <c r="EP33" s="162">
        <v>139.83600000000001</v>
      </c>
      <c r="EQ33" s="162">
        <v>-75.944900000000004</v>
      </c>
      <c r="ER33" s="162">
        <v>-77.621499999999997</v>
      </c>
      <c r="ES33" s="162">
        <v>-25.4175</v>
      </c>
      <c r="ET33" s="162">
        <v>0</v>
      </c>
      <c r="EU33" s="162">
        <v>-15.29</v>
      </c>
      <c r="EV33" s="162">
        <v>82.5</v>
      </c>
      <c r="EW33" s="162">
        <v>12.3697</v>
      </c>
      <c r="EX33" s="162">
        <v>-14.8695</v>
      </c>
      <c r="EY33" s="162">
        <v>-12.191700000000001</v>
      </c>
      <c r="EZ33" s="162">
        <v>-11.695600000000001</v>
      </c>
      <c r="FA33" s="162">
        <v>2.4339</v>
      </c>
      <c r="FB33" s="162">
        <v>-56.751600000000003</v>
      </c>
      <c r="FC33" s="162">
        <v>26.978300000000001</v>
      </c>
      <c r="FD33" s="163"/>
      <c r="FE33" s="162">
        <v>2.5228000000000002</v>
      </c>
      <c r="FF33" s="162">
        <v>2.5182000000000002</v>
      </c>
      <c r="FG33" s="162">
        <v>39.219200000000001</v>
      </c>
      <c r="FH33" s="162">
        <v>39.750399999999999</v>
      </c>
      <c r="FI33" s="162">
        <v>38.6096</v>
      </c>
      <c r="FJ33" s="162">
        <v>55.0931</v>
      </c>
      <c r="FK33" s="162">
        <v>55.260599999999997</v>
      </c>
      <c r="FL33" s="162">
        <v>-9.7125000000000004</v>
      </c>
      <c r="FM33" s="162">
        <v>40.181399999999996</v>
      </c>
      <c r="FN33" s="162">
        <v>40.614800000000002</v>
      </c>
      <c r="FO33" s="162">
        <v>-22.475000000000001</v>
      </c>
      <c r="FP33" s="162">
        <v>-14.786099999999999</v>
      </c>
      <c r="FQ33" s="162">
        <v>4.2792000000000003</v>
      </c>
      <c r="FR33" s="162">
        <v>-15.17</v>
      </c>
      <c r="FS33" s="162">
        <v>9.9909999999999997</v>
      </c>
      <c r="FT33" s="162">
        <v>1.0207999999999999</v>
      </c>
      <c r="FU33" s="162">
        <v>-5.78</v>
      </c>
      <c r="FV33" s="162">
        <v>16.52</v>
      </c>
      <c r="FW33" s="162">
        <v>0</v>
      </c>
      <c r="FX33" s="162">
        <v>10.281700000000001</v>
      </c>
      <c r="FY33" s="162">
        <v>-10.448</v>
      </c>
      <c r="FZ33" s="162">
        <v>0.54</v>
      </c>
      <c r="GA33" s="162">
        <v>9.9397000000000002</v>
      </c>
      <c r="GB33" s="162">
        <v>37.44</v>
      </c>
      <c r="GC33" s="162">
        <v>14.424799999999999</v>
      </c>
      <c r="GD33" s="162">
        <v>22.544899999999998</v>
      </c>
      <c r="GE33" s="162">
        <v>13.49</v>
      </c>
      <c r="GF33" s="162">
        <v>84.984099999999998</v>
      </c>
      <c r="GG33" s="162">
        <v>23.5</v>
      </c>
      <c r="GH33" s="162">
        <v>-26.976700000000001</v>
      </c>
      <c r="GI33" s="163"/>
      <c r="GJ33" s="162">
        <v>-5.274</v>
      </c>
      <c r="GK33" s="162">
        <v>1.978</v>
      </c>
      <c r="GL33" s="163"/>
      <c r="GM33" s="163"/>
      <c r="GN33" s="162">
        <v>-13.5398</v>
      </c>
      <c r="GO33" s="162">
        <v>-42.463700000000003</v>
      </c>
      <c r="GP33" s="162">
        <v>19.979399999999998</v>
      </c>
      <c r="GQ33" s="162">
        <v>66.721400000000003</v>
      </c>
      <c r="GR33" s="162">
        <v>58.662599999999998</v>
      </c>
      <c r="GS33" s="162">
        <v>59.569200000000002</v>
      </c>
      <c r="GT33" s="162">
        <v>-153.17519999999999</v>
      </c>
      <c r="GU33" s="162">
        <v>-27.541399999999999</v>
      </c>
      <c r="GV33" s="162">
        <v>40.520600000000002</v>
      </c>
      <c r="GW33" s="162">
        <v>-64.265900000000002</v>
      </c>
      <c r="GX33" s="162">
        <v>11.649800000000001</v>
      </c>
      <c r="GY33" s="162">
        <v>14.4169</v>
      </c>
      <c r="GZ33" s="162">
        <v>14.041</v>
      </c>
      <c r="HA33" s="163"/>
      <c r="HB33" s="162">
        <v>180.52279999999999</v>
      </c>
      <c r="HC33" s="162">
        <v>175.91970000000001</v>
      </c>
      <c r="HD33" s="162">
        <v>277.39999999999998</v>
      </c>
      <c r="HE33" s="162">
        <v>-276.1173</v>
      </c>
      <c r="HF33" s="162">
        <v>-464.66410000000002</v>
      </c>
      <c r="HG33" s="162">
        <v>466.71960000000001</v>
      </c>
      <c r="HH33" s="162">
        <v>461.81909999999999</v>
      </c>
      <c r="HI33" s="162">
        <v>-170.35239999999999</v>
      </c>
      <c r="HJ33" s="162">
        <v>-167.18899999999999</v>
      </c>
      <c r="HK33" s="162">
        <v>-48.000900000000001</v>
      </c>
      <c r="HL33" s="162">
        <v>-37.431800000000003</v>
      </c>
      <c r="HM33" s="162">
        <v>79.569599999999994</v>
      </c>
      <c r="HN33" s="162">
        <v>81.247100000000003</v>
      </c>
      <c r="HO33" s="162">
        <v>-107.9478</v>
      </c>
      <c r="HP33" s="163"/>
      <c r="HQ33" s="162">
        <v>29.7212</v>
      </c>
      <c r="HR33" s="162">
        <v>29.380600000000001</v>
      </c>
      <c r="HS33" s="162">
        <v>-23.416899999999998</v>
      </c>
      <c r="HT33" s="162">
        <v>-24.052900000000001</v>
      </c>
      <c r="HU33" s="162">
        <v>69.13</v>
      </c>
      <c r="HV33" s="162">
        <v>69.06</v>
      </c>
      <c r="HW33" s="162">
        <v>65.900000000000006</v>
      </c>
      <c r="HX33" s="162">
        <v>67</v>
      </c>
      <c r="HY33" s="162">
        <v>22.252400000000002</v>
      </c>
      <c r="HZ33" s="162">
        <v>-65.52</v>
      </c>
      <c r="IA33" s="162">
        <v>-365.24630000000002</v>
      </c>
      <c r="IB33" s="162">
        <v>84.513000000000005</v>
      </c>
      <c r="IC33" s="162">
        <v>85.112700000000004</v>
      </c>
      <c r="ID33" s="162">
        <v>10.5</v>
      </c>
      <c r="IE33" s="162">
        <v>37.1</v>
      </c>
      <c r="IF33" s="162">
        <v>-27.7</v>
      </c>
      <c r="IG33" s="162">
        <v>-28.4</v>
      </c>
      <c r="IH33" s="162">
        <v>1.1448</v>
      </c>
      <c r="II33" s="163"/>
      <c r="IJ33" s="162">
        <v>-454.84519999999998</v>
      </c>
      <c r="IK33" s="162">
        <v>-55.802500000000002</v>
      </c>
      <c r="IL33" s="162">
        <v>247.25700000000001</v>
      </c>
      <c r="IM33" s="162">
        <v>189.834</v>
      </c>
      <c r="IN33" s="162">
        <v>13.027200000000001</v>
      </c>
      <c r="IO33" s="162">
        <v>-191.8133</v>
      </c>
      <c r="IP33" s="162">
        <v>187.1206</v>
      </c>
      <c r="IQ33" s="162">
        <v>-106.6901</v>
      </c>
      <c r="IR33" s="162">
        <v>-84.330500000000001</v>
      </c>
      <c r="IS33" s="162">
        <v>-180.44229999999999</v>
      </c>
      <c r="IT33" s="162">
        <v>144.3571</v>
      </c>
      <c r="IU33" s="162">
        <v>138.119</v>
      </c>
      <c r="IV33" s="162">
        <v>109.3951</v>
      </c>
      <c r="IW33" s="162">
        <v>-239.25120000000001</v>
      </c>
      <c r="IX33" s="162">
        <v>85.05</v>
      </c>
      <c r="IY33" s="162">
        <v>-153.017</v>
      </c>
      <c r="IZ33" s="162">
        <v>152.9616</v>
      </c>
      <c r="JA33" s="162">
        <v>-9.4909999999999997</v>
      </c>
      <c r="JB33" s="163"/>
      <c r="JC33" s="162">
        <v>29.92</v>
      </c>
      <c r="JD33" s="162">
        <v>7.3689999999999998</v>
      </c>
      <c r="JE33" s="162">
        <v>7.3819999999999997</v>
      </c>
      <c r="JF33" s="162">
        <v>-29.6</v>
      </c>
      <c r="JG33" s="162">
        <v>10.24</v>
      </c>
      <c r="JH33" s="163"/>
      <c r="JI33" s="162">
        <v>-11.775399999999999</v>
      </c>
      <c r="JJ33" s="162">
        <v>-37.560099999999998</v>
      </c>
      <c r="JK33" s="162">
        <v>-7.5273000000000003</v>
      </c>
      <c r="JL33" s="162">
        <v>30.2</v>
      </c>
      <c r="JM33" s="162">
        <v>50.427</v>
      </c>
      <c r="JN33" s="162">
        <v>53.042000000000002</v>
      </c>
      <c r="JO33" s="162">
        <v>11.352499999999999</v>
      </c>
      <c r="JP33" s="162">
        <v>13.591100000000001</v>
      </c>
      <c r="JQ33" s="162">
        <v>52.475299999999997</v>
      </c>
      <c r="JR33" s="162">
        <v>51.856299999999997</v>
      </c>
      <c r="JS33" s="162">
        <v>52.817</v>
      </c>
      <c r="JT33" s="163"/>
      <c r="JU33" s="162">
        <v>-35.6</v>
      </c>
      <c r="JV33" s="162">
        <v>25.033300000000001</v>
      </c>
      <c r="JW33" s="162">
        <v>7.77</v>
      </c>
      <c r="JX33" s="163"/>
      <c r="JY33" s="162">
        <v>-33.5944</v>
      </c>
      <c r="JZ33" s="162">
        <v>74.563900000000004</v>
      </c>
      <c r="KA33" s="162">
        <v>48.937100000000001</v>
      </c>
      <c r="KB33" s="162">
        <v>-33.829000000000001</v>
      </c>
      <c r="KC33" s="162">
        <v>-72.1721</v>
      </c>
      <c r="KD33" s="162">
        <v>35.8264</v>
      </c>
      <c r="KE33" s="162">
        <v>36.152099999999997</v>
      </c>
      <c r="KF33" s="162">
        <v>34.1</v>
      </c>
      <c r="KG33" s="162">
        <v>-36.5</v>
      </c>
      <c r="KH33" s="163"/>
      <c r="KI33" s="162">
        <v>134.33840000000001</v>
      </c>
    </row>
    <row r="34" spans="1:295" ht="18" customHeight="1" x14ac:dyDescent="0.3">
      <c r="A34" s="161" t="s">
        <v>48</v>
      </c>
      <c r="B34" s="161" t="s">
        <v>814</v>
      </c>
      <c r="C34" s="164">
        <v>0</v>
      </c>
      <c r="D34" s="164">
        <v>21.771599999999999</v>
      </c>
      <c r="E34" s="164">
        <v>-43.795200000000001</v>
      </c>
      <c r="F34" s="164">
        <v>11.3079</v>
      </c>
      <c r="G34" s="164">
        <v>24.711500000000001</v>
      </c>
      <c r="H34" s="165"/>
      <c r="I34" s="164">
        <v>49.064100000000003</v>
      </c>
      <c r="J34" s="164">
        <v>-123.0485</v>
      </c>
      <c r="K34" s="164">
        <v>60.748100000000001</v>
      </c>
      <c r="L34" s="164">
        <v>30.909099999999999</v>
      </c>
      <c r="M34" s="164">
        <v>30.178899999999999</v>
      </c>
      <c r="N34" s="164">
        <v>2.2200000000000002</v>
      </c>
      <c r="O34" s="164">
        <v>-55.51</v>
      </c>
      <c r="P34" s="164">
        <v>50.6</v>
      </c>
      <c r="Q34" s="164">
        <v>20.7</v>
      </c>
      <c r="R34" s="164">
        <v>-50.6</v>
      </c>
      <c r="S34" s="164">
        <v>12.6165</v>
      </c>
      <c r="T34" s="164">
        <v>247.9682</v>
      </c>
      <c r="U34" s="164">
        <v>15.7498</v>
      </c>
      <c r="V34" s="164">
        <v>15.8188</v>
      </c>
      <c r="W34" s="164">
        <v>26.412600000000001</v>
      </c>
      <c r="X34" s="164">
        <v>8.5943000000000005</v>
      </c>
      <c r="Y34" s="164">
        <v>5.9880000000000004</v>
      </c>
      <c r="Z34" s="164">
        <v>8.6538000000000004</v>
      </c>
      <c r="AA34" s="165"/>
      <c r="AB34" s="165"/>
      <c r="AC34" s="164">
        <v>-56.53</v>
      </c>
      <c r="AD34" s="164">
        <v>-56.78</v>
      </c>
      <c r="AE34" s="165"/>
      <c r="AF34" s="164">
        <v>-4.4400000000000004</v>
      </c>
      <c r="AG34" s="164">
        <v>52.8</v>
      </c>
      <c r="AH34" s="164">
        <v>5.4370000000000003</v>
      </c>
      <c r="AI34" s="164">
        <v>0.21199999999999999</v>
      </c>
      <c r="AJ34" s="164">
        <v>-40.25</v>
      </c>
      <c r="AK34" s="164">
        <v>-40.26</v>
      </c>
      <c r="AL34" s="164">
        <v>-78.95</v>
      </c>
      <c r="AM34" s="164">
        <v>40.85</v>
      </c>
      <c r="AN34" s="164">
        <v>40</v>
      </c>
      <c r="AO34" s="165"/>
      <c r="AP34" s="164">
        <v>7.4551999999999996</v>
      </c>
      <c r="AQ34" s="164">
        <v>72.819900000000004</v>
      </c>
      <c r="AR34" s="164">
        <v>75.478999999999999</v>
      </c>
      <c r="AS34" s="164">
        <v>49.129399999999997</v>
      </c>
      <c r="AT34" s="164">
        <v>-48.493200000000002</v>
      </c>
      <c r="AU34" s="164">
        <v>-47.518500000000003</v>
      </c>
      <c r="AV34" s="164">
        <v>24.280799999999999</v>
      </c>
      <c r="AW34" s="164">
        <v>24.968699999999998</v>
      </c>
      <c r="AX34" s="164">
        <v>79.571799999999996</v>
      </c>
      <c r="AY34" s="164">
        <v>81.715100000000007</v>
      </c>
      <c r="AZ34" s="164">
        <v>-1.0468999999999999</v>
      </c>
      <c r="BA34" s="164">
        <v>-6.8672000000000004</v>
      </c>
      <c r="BB34" s="164">
        <v>-487.62029999999999</v>
      </c>
      <c r="BC34" s="164">
        <v>-6.5019999999999998</v>
      </c>
      <c r="BD34" s="164">
        <v>-17.600000000000001</v>
      </c>
      <c r="BE34" s="164">
        <v>-17.5</v>
      </c>
      <c r="BF34" s="164">
        <v>53.641500000000001</v>
      </c>
      <c r="BG34" s="164">
        <v>51.279499999999999</v>
      </c>
      <c r="BH34" s="164">
        <v>-4.9781000000000004</v>
      </c>
      <c r="BI34" s="165"/>
      <c r="BJ34" s="164">
        <v>-62.956600000000002</v>
      </c>
      <c r="BK34" s="164">
        <v>8.5190000000000001</v>
      </c>
      <c r="BL34" s="164">
        <v>7.1323999999999996</v>
      </c>
      <c r="BM34" s="164">
        <v>4.8899999999999997</v>
      </c>
      <c r="BN34" s="164">
        <v>520.55409999999995</v>
      </c>
      <c r="BO34" s="164">
        <v>142.12459999999999</v>
      </c>
      <c r="BP34" s="164">
        <v>142.15520000000001</v>
      </c>
      <c r="BQ34" s="164">
        <v>-514.90890000000002</v>
      </c>
      <c r="BR34" s="164">
        <v>543.62210000000005</v>
      </c>
      <c r="BS34" s="165"/>
      <c r="BT34" s="164">
        <v>-82.475099999999998</v>
      </c>
      <c r="BU34" s="164">
        <v>85.981700000000004</v>
      </c>
      <c r="BV34" s="164">
        <v>90.524500000000003</v>
      </c>
      <c r="BW34" s="164">
        <v>20.100000000000001</v>
      </c>
      <c r="BX34" s="164">
        <v>26.8</v>
      </c>
      <c r="BY34" s="164">
        <v>105.35</v>
      </c>
      <c r="BZ34" s="165"/>
      <c r="CA34" s="164">
        <v>-27.1891</v>
      </c>
      <c r="CB34" s="164">
        <v>-27.055099999999999</v>
      </c>
      <c r="CC34" s="164">
        <v>99.661199999999994</v>
      </c>
      <c r="CD34" s="164">
        <v>100.0964</v>
      </c>
      <c r="CE34" s="164">
        <v>28.725999999999999</v>
      </c>
      <c r="CF34" s="164">
        <v>-82.658799999999999</v>
      </c>
      <c r="CG34" s="164">
        <v>-82.8001</v>
      </c>
      <c r="CH34" s="164">
        <v>14.7865</v>
      </c>
      <c r="CI34" s="164">
        <v>-75.311700000000002</v>
      </c>
      <c r="CJ34" s="165"/>
      <c r="CK34" s="165"/>
      <c r="CL34" s="164">
        <v>8</v>
      </c>
      <c r="CM34" s="164">
        <v>150.5</v>
      </c>
      <c r="CN34" s="164">
        <v>-16.95</v>
      </c>
      <c r="CO34" s="164">
        <v>41.003100000000003</v>
      </c>
      <c r="CP34" s="164">
        <v>40.183300000000003</v>
      </c>
      <c r="CQ34" s="164">
        <v>40.9009</v>
      </c>
      <c r="CR34" s="164">
        <v>-80.852000000000004</v>
      </c>
      <c r="CS34" s="164">
        <v>-78.899600000000007</v>
      </c>
      <c r="CT34" s="164">
        <v>43.404499999999999</v>
      </c>
      <c r="CU34" s="164">
        <v>-14.6884</v>
      </c>
      <c r="CV34" s="164">
        <v>51.996200000000002</v>
      </c>
      <c r="CW34" s="164">
        <v>12.4757</v>
      </c>
      <c r="CX34" s="164">
        <v>46.19</v>
      </c>
      <c r="CY34" s="164">
        <v>80.39</v>
      </c>
      <c r="CZ34" s="165"/>
      <c r="DA34" s="165"/>
      <c r="DB34" s="164">
        <v>-32.409999999999997</v>
      </c>
      <c r="DC34" s="164">
        <v>-3.5167000000000002</v>
      </c>
      <c r="DD34" s="164">
        <v>76.511799999999994</v>
      </c>
      <c r="DE34" s="164">
        <v>74.779700000000005</v>
      </c>
      <c r="DF34" s="164">
        <v>-72.536799999999999</v>
      </c>
      <c r="DG34" s="164">
        <v>0</v>
      </c>
      <c r="DH34" s="164">
        <v>-19.815799999999999</v>
      </c>
      <c r="DI34" s="164">
        <v>-128</v>
      </c>
      <c r="DJ34" s="164">
        <v>-126.9</v>
      </c>
      <c r="DK34" s="164">
        <v>30.973199999999999</v>
      </c>
      <c r="DL34" s="165"/>
      <c r="DM34" s="164">
        <v>76.097300000000004</v>
      </c>
      <c r="DN34" s="165"/>
      <c r="DO34" s="164">
        <v>64.680000000000007</v>
      </c>
      <c r="DP34" s="164">
        <v>-12.21</v>
      </c>
      <c r="DQ34" s="164">
        <v>65.988</v>
      </c>
      <c r="DR34" s="164">
        <v>69.273899999999998</v>
      </c>
      <c r="DS34" s="164">
        <v>-26.1</v>
      </c>
      <c r="DT34" s="164">
        <v>-26.17</v>
      </c>
      <c r="DU34" s="164">
        <v>105.49</v>
      </c>
      <c r="DV34" s="164">
        <v>66.12</v>
      </c>
      <c r="DW34" s="164">
        <v>70.2</v>
      </c>
      <c r="DX34" s="164">
        <v>70.163600000000002</v>
      </c>
      <c r="DY34" s="164">
        <v>-17.821100000000001</v>
      </c>
      <c r="DZ34" s="164">
        <v>-18.081800000000001</v>
      </c>
      <c r="EA34" s="165"/>
      <c r="EB34" s="165"/>
      <c r="EC34" s="165"/>
      <c r="ED34" s="165"/>
      <c r="EE34" s="165"/>
      <c r="EF34" s="165"/>
      <c r="EG34" s="164">
        <v>-26.28</v>
      </c>
      <c r="EH34" s="165"/>
      <c r="EI34" s="164">
        <v>169.52539999999999</v>
      </c>
      <c r="EJ34" s="165"/>
      <c r="EK34" s="164">
        <v>-21.413399999999999</v>
      </c>
      <c r="EL34" s="164">
        <v>-18.770199999999999</v>
      </c>
      <c r="EM34" s="164">
        <v>-11.2387</v>
      </c>
      <c r="EN34" s="164">
        <v>16.187100000000001</v>
      </c>
      <c r="EO34" s="164">
        <v>14.944699999999999</v>
      </c>
      <c r="EP34" s="164">
        <v>172.09200000000001</v>
      </c>
      <c r="EQ34" s="164">
        <v>-66.600099999999998</v>
      </c>
      <c r="ER34" s="164">
        <v>-67.248199999999997</v>
      </c>
      <c r="ES34" s="164">
        <v>-46.475200000000001</v>
      </c>
      <c r="ET34" s="164">
        <v>17.829999999999998</v>
      </c>
      <c r="EU34" s="164">
        <v>-14.89</v>
      </c>
      <c r="EV34" s="164">
        <v>101.1</v>
      </c>
      <c r="EW34" s="164">
        <v>11.576700000000001</v>
      </c>
      <c r="EX34" s="164">
        <v>-14.771100000000001</v>
      </c>
      <c r="EY34" s="164">
        <v>-11.6759</v>
      </c>
      <c r="EZ34" s="164">
        <v>-11.2577</v>
      </c>
      <c r="FA34" s="164">
        <v>1.8888</v>
      </c>
      <c r="FB34" s="164">
        <v>-79.732299999999995</v>
      </c>
      <c r="FC34" s="164">
        <v>47.408000000000001</v>
      </c>
      <c r="FD34" s="165"/>
      <c r="FE34" s="164">
        <v>2.4729999999999999</v>
      </c>
      <c r="FF34" s="164">
        <v>2.4386999999999999</v>
      </c>
      <c r="FG34" s="164">
        <v>40.048299999999998</v>
      </c>
      <c r="FH34" s="164">
        <v>40.610399999999998</v>
      </c>
      <c r="FI34" s="164">
        <v>38.796300000000002</v>
      </c>
      <c r="FJ34" s="164">
        <v>24.448599999999999</v>
      </c>
      <c r="FK34" s="164">
        <v>27.1279</v>
      </c>
      <c r="FL34" s="164">
        <v>13.3965</v>
      </c>
      <c r="FM34" s="164">
        <v>19.563800000000001</v>
      </c>
      <c r="FN34" s="164">
        <v>20.7196</v>
      </c>
      <c r="FO34" s="164">
        <v>2.8144999999999998</v>
      </c>
      <c r="FP34" s="164">
        <v>20.181899999999999</v>
      </c>
      <c r="FQ34" s="164">
        <v>-5.5720000000000001</v>
      </c>
      <c r="FR34" s="164">
        <v>-8.26</v>
      </c>
      <c r="FS34" s="164">
        <v>15.076499999999999</v>
      </c>
      <c r="FT34" s="164">
        <v>0.95120000000000005</v>
      </c>
      <c r="FU34" s="164">
        <v>-9.43</v>
      </c>
      <c r="FV34" s="164">
        <v>16.78</v>
      </c>
      <c r="FW34" s="165"/>
      <c r="FX34" s="164">
        <v>10.1289</v>
      </c>
      <c r="FY34" s="164">
        <v>-10.641999999999999</v>
      </c>
      <c r="FZ34" s="164">
        <v>0.69699999999999995</v>
      </c>
      <c r="GA34" s="164">
        <v>7.6635999999999997</v>
      </c>
      <c r="GB34" s="164">
        <v>30.89</v>
      </c>
      <c r="GC34" s="164">
        <v>-23.254100000000001</v>
      </c>
      <c r="GD34" s="164">
        <v>-9.7088000000000001</v>
      </c>
      <c r="GE34" s="164">
        <v>13.97</v>
      </c>
      <c r="GF34" s="164">
        <v>73.506799999999998</v>
      </c>
      <c r="GG34" s="164">
        <v>21</v>
      </c>
      <c r="GH34" s="164">
        <v>-24.901700000000002</v>
      </c>
      <c r="GI34" s="165"/>
      <c r="GJ34" s="164">
        <v>-4.5129999999999999</v>
      </c>
      <c r="GK34" s="164">
        <v>2.0424000000000002</v>
      </c>
      <c r="GL34" s="165"/>
      <c r="GM34" s="165"/>
      <c r="GN34" s="164">
        <v>-12.6098</v>
      </c>
      <c r="GO34" s="164">
        <v>-39.274999999999999</v>
      </c>
      <c r="GP34" s="164">
        <v>18.493500000000001</v>
      </c>
      <c r="GQ34" s="164">
        <v>61.343400000000003</v>
      </c>
      <c r="GR34" s="164">
        <v>52.799599999999998</v>
      </c>
      <c r="GS34" s="164">
        <v>53.6492</v>
      </c>
      <c r="GT34" s="164">
        <v>-130.44990000000001</v>
      </c>
      <c r="GU34" s="164">
        <v>-27.841100000000001</v>
      </c>
      <c r="GV34" s="164">
        <v>37.6</v>
      </c>
      <c r="GW34" s="164">
        <v>-65.104299999999995</v>
      </c>
      <c r="GX34" s="164">
        <v>11.2621</v>
      </c>
      <c r="GY34" s="164">
        <v>13.3329</v>
      </c>
      <c r="GZ34" s="164">
        <v>13.1655</v>
      </c>
      <c r="HA34" s="164">
        <v>12.5259</v>
      </c>
      <c r="HB34" s="164">
        <v>167.36089999999999</v>
      </c>
      <c r="HC34" s="164">
        <v>166.0504</v>
      </c>
      <c r="HD34" s="164">
        <v>152.1</v>
      </c>
      <c r="HE34" s="164">
        <v>-152.47559999999999</v>
      </c>
      <c r="HF34" s="164">
        <v>-348.709</v>
      </c>
      <c r="HG34" s="164">
        <v>345.55270000000002</v>
      </c>
      <c r="HH34" s="164">
        <v>348.48140000000001</v>
      </c>
      <c r="HI34" s="164">
        <v>-158.87950000000001</v>
      </c>
      <c r="HJ34" s="164">
        <v>-157.05330000000001</v>
      </c>
      <c r="HK34" s="164">
        <v>-50.042499999999997</v>
      </c>
      <c r="HL34" s="164">
        <v>-39.412500000000001</v>
      </c>
      <c r="HM34" s="164">
        <v>79.6858</v>
      </c>
      <c r="HN34" s="164">
        <v>79.237300000000005</v>
      </c>
      <c r="HO34" s="165"/>
      <c r="HP34" s="164">
        <v>-114.0244</v>
      </c>
      <c r="HQ34" s="164">
        <v>27.710699999999999</v>
      </c>
      <c r="HR34" s="164">
        <v>26.831800000000001</v>
      </c>
      <c r="HS34" s="164">
        <v>-21.6388</v>
      </c>
      <c r="HT34" s="164">
        <v>-20.954699999999999</v>
      </c>
      <c r="HU34" s="164">
        <v>63.65</v>
      </c>
      <c r="HV34" s="164">
        <v>63.46</v>
      </c>
      <c r="HW34" s="164">
        <v>69.099999999999994</v>
      </c>
      <c r="HX34" s="164">
        <v>68.400000000000006</v>
      </c>
      <c r="HY34" s="164">
        <v>22.028099999999998</v>
      </c>
      <c r="HZ34" s="164">
        <v>-67.040000000000006</v>
      </c>
      <c r="IA34" s="164">
        <v>-360.86840000000001</v>
      </c>
      <c r="IB34" s="164">
        <v>82.572199999999995</v>
      </c>
      <c r="IC34" s="164">
        <v>82.218199999999996</v>
      </c>
      <c r="ID34" s="164">
        <v>9.9</v>
      </c>
      <c r="IE34" s="164">
        <v>37</v>
      </c>
      <c r="IF34" s="164">
        <v>-25.8</v>
      </c>
      <c r="IG34" s="164">
        <v>-26.5</v>
      </c>
      <c r="IH34" s="165"/>
      <c r="II34" s="164">
        <v>0.91269999999999996</v>
      </c>
      <c r="IJ34" s="164">
        <v>-340.84339999999997</v>
      </c>
      <c r="IK34" s="164">
        <v>-147.84739999999999</v>
      </c>
      <c r="IL34" s="164">
        <v>230.66200000000001</v>
      </c>
      <c r="IM34" s="164">
        <v>182.57239999999999</v>
      </c>
      <c r="IN34" s="164">
        <v>11.9643</v>
      </c>
      <c r="IO34" s="164">
        <v>-177.2997</v>
      </c>
      <c r="IP34" s="164">
        <v>173.41040000000001</v>
      </c>
      <c r="IQ34" s="164">
        <v>-107.292</v>
      </c>
      <c r="IR34" s="164">
        <v>-76.969399999999993</v>
      </c>
      <c r="IS34" s="164">
        <v>-172.1454</v>
      </c>
      <c r="IT34" s="164">
        <v>137.9083</v>
      </c>
      <c r="IU34" s="164">
        <v>137.6986</v>
      </c>
      <c r="IV34" s="164">
        <v>107.0003</v>
      </c>
      <c r="IW34" s="164">
        <v>-224.80289999999999</v>
      </c>
      <c r="IX34" s="164">
        <v>77.114500000000007</v>
      </c>
      <c r="IY34" s="164">
        <v>-148.01439999999999</v>
      </c>
      <c r="IZ34" s="164">
        <v>148.41409999999999</v>
      </c>
      <c r="JA34" s="164">
        <v>-9.7299000000000007</v>
      </c>
      <c r="JB34" s="165"/>
      <c r="JC34" s="164">
        <v>30.08</v>
      </c>
      <c r="JD34" s="164">
        <v>7.5010000000000003</v>
      </c>
      <c r="JE34" s="164">
        <v>7.4409999999999998</v>
      </c>
      <c r="JF34" s="164">
        <v>-29.52</v>
      </c>
      <c r="JG34" s="164">
        <v>11.28</v>
      </c>
      <c r="JH34" s="165"/>
      <c r="JI34" s="164">
        <v>-12.480399999999999</v>
      </c>
      <c r="JJ34" s="164">
        <v>-37.352600000000002</v>
      </c>
      <c r="JK34" s="164">
        <v>-7.8201999999999998</v>
      </c>
      <c r="JL34" s="164">
        <v>31.6</v>
      </c>
      <c r="JM34" s="164">
        <v>57.072000000000003</v>
      </c>
      <c r="JN34" s="164">
        <v>57.606000000000002</v>
      </c>
      <c r="JO34" s="164">
        <v>11.3581</v>
      </c>
      <c r="JP34" s="164">
        <v>13.636699999999999</v>
      </c>
      <c r="JQ34" s="164">
        <v>50.218400000000003</v>
      </c>
      <c r="JR34" s="164">
        <v>50.8857</v>
      </c>
      <c r="JS34" s="164">
        <v>50.619700000000002</v>
      </c>
      <c r="JT34" s="165"/>
      <c r="JU34" s="164">
        <v>-34.9</v>
      </c>
      <c r="JV34" s="164">
        <v>26.8247</v>
      </c>
      <c r="JW34" s="164">
        <v>7.55</v>
      </c>
      <c r="JX34" s="165"/>
      <c r="JY34" s="164">
        <v>-35.1905</v>
      </c>
      <c r="JZ34" s="164">
        <v>74.975999999999999</v>
      </c>
      <c r="KA34" s="164">
        <v>49.660699999999999</v>
      </c>
      <c r="KB34" s="164">
        <v>-34.7684</v>
      </c>
      <c r="KC34" s="164">
        <v>-73.385499999999993</v>
      </c>
      <c r="KD34" s="164">
        <v>38.539200000000001</v>
      </c>
      <c r="KE34" s="164">
        <v>34.232999999999997</v>
      </c>
      <c r="KF34" s="164">
        <v>36.4</v>
      </c>
      <c r="KG34" s="164">
        <v>-35.9</v>
      </c>
      <c r="KH34" s="165"/>
      <c r="KI34" s="164">
        <v>134.79349999999999</v>
      </c>
    </row>
    <row r="35" spans="1:295" ht="18" customHeight="1" x14ac:dyDescent="0.3">
      <c r="A35" s="161" t="s">
        <v>48</v>
      </c>
      <c r="B35" s="161" t="s">
        <v>815</v>
      </c>
      <c r="C35" s="164">
        <v>0</v>
      </c>
      <c r="D35" s="164">
        <v>21.263000000000002</v>
      </c>
      <c r="E35" s="164">
        <v>-42.588099999999997</v>
      </c>
      <c r="F35" s="164">
        <v>11.292199999999999</v>
      </c>
      <c r="G35" s="164">
        <v>24.717700000000001</v>
      </c>
      <c r="H35" s="165"/>
      <c r="I35" s="164">
        <v>48.633400000000002</v>
      </c>
      <c r="J35" s="164">
        <v>-116.66540000000001</v>
      </c>
      <c r="K35" s="164">
        <v>59.3504</v>
      </c>
      <c r="L35" s="164">
        <v>30.1051</v>
      </c>
      <c r="M35" s="164">
        <v>29.259699999999999</v>
      </c>
      <c r="N35" s="164">
        <v>11.1</v>
      </c>
      <c r="O35" s="164">
        <v>-56.892000000000003</v>
      </c>
      <c r="P35" s="164">
        <v>50.6</v>
      </c>
      <c r="Q35" s="164">
        <v>21.527999999999999</v>
      </c>
      <c r="R35" s="164">
        <v>-50.6</v>
      </c>
      <c r="S35" s="164">
        <v>12.6386</v>
      </c>
      <c r="T35" s="164">
        <v>239.815</v>
      </c>
      <c r="U35" s="164">
        <v>15.292400000000001</v>
      </c>
      <c r="V35" s="164">
        <v>15.4162</v>
      </c>
      <c r="W35" s="164">
        <v>25.555499999999999</v>
      </c>
      <c r="X35" s="164">
        <v>8.625</v>
      </c>
      <c r="Y35" s="164">
        <v>5.9226999999999999</v>
      </c>
      <c r="Z35" s="164">
        <v>7.9946000000000002</v>
      </c>
      <c r="AA35" s="165"/>
      <c r="AB35" s="165"/>
      <c r="AC35" s="164">
        <v>-54.63</v>
      </c>
      <c r="AD35" s="164">
        <v>-54.63</v>
      </c>
      <c r="AE35" s="165"/>
      <c r="AF35" s="164">
        <v>-8.8800000000000008</v>
      </c>
      <c r="AG35" s="164">
        <v>55</v>
      </c>
      <c r="AH35" s="164">
        <v>5.6849999999999996</v>
      </c>
      <c r="AI35" s="164">
        <v>0.20799999999999999</v>
      </c>
      <c r="AJ35" s="164">
        <v>-38.32</v>
      </c>
      <c r="AK35" s="164">
        <v>-37.409999999999997</v>
      </c>
      <c r="AL35" s="164">
        <v>-80.34</v>
      </c>
      <c r="AM35" s="164">
        <v>38.590000000000003</v>
      </c>
      <c r="AN35" s="164">
        <v>38.81</v>
      </c>
      <c r="AO35" s="165"/>
      <c r="AP35" s="164">
        <v>7.4248000000000003</v>
      </c>
      <c r="AQ35" s="164">
        <v>71.928299999999993</v>
      </c>
      <c r="AR35" s="164">
        <v>74.716099999999997</v>
      </c>
      <c r="AS35" s="164">
        <v>47.907299999999999</v>
      </c>
      <c r="AT35" s="164">
        <v>-43.804600000000001</v>
      </c>
      <c r="AU35" s="164">
        <v>-45.793999999999997</v>
      </c>
      <c r="AV35" s="164">
        <v>19.7986</v>
      </c>
      <c r="AW35" s="164">
        <v>19.874700000000001</v>
      </c>
      <c r="AX35" s="164">
        <v>76.758600000000001</v>
      </c>
      <c r="AY35" s="164">
        <v>79.303899999999999</v>
      </c>
      <c r="AZ35" s="164">
        <v>0</v>
      </c>
      <c r="BA35" s="164">
        <v>-7.6746999999999996</v>
      </c>
      <c r="BB35" s="164">
        <v>-472.30250000000001</v>
      </c>
      <c r="BC35" s="164">
        <v>-6.0773999999999999</v>
      </c>
      <c r="BD35" s="164">
        <v>-17.5</v>
      </c>
      <c r="BE35" s="164">
        <v>-17.7</v>
      </c>
      <c r="BF35" s="164">
        <v>51.277299999999997</v>
      </c>
      <c r="BG35" s="164">
        <v>50.810699999999997</v>
      </c>
      <c r="BH35" s="164">
        <v>-4.7971000000000004</v>
      </c>
      <c r="BI35" s="165"/>
      <c r="BJ35" s="164">
        <v>-61.124499999999998</v>
      </c>
      <c r="BK35" s="164">
        <v>8.3036999999999992</v>
      </c>
      <c r="BL35" s="164">
        <v>6.8727</v>
      </c>
      <c r="BM35" s="164">
        <v>4.6803999999999997</v>
      </c>
      <c r="BN35" s="164">
        <v>512.71079999999995</v>
      </c>
      <c r="BO35" s="164">
        <v>150.33410000000001</v>
      </c>
      <c r="BP35" s="164">
        <v>150.24260000000001</v>
      </c>
      <c r="BQ35" s="164">
        <v>-546.76120000000003</v>
      </c>
      <c r="BR35" s="164">
        <v>527.88850000000002</v>
      </c>
      <c r="BS35" s="165"/>
      <c r="BT35" s="164">
        <v>-41.564300000000003</v>
      </c>
      <c r="BU35" s="164">
        <v>41.248399999999997</v>
      </c>
      <c r="BV35" s="164">
        <v>91.492500000000007</v>
      </c>
      <c r="BW35" s="164">
        <v>19.53</v>
      </c>
      <c r="BX35" s="164">
        <v>26.59</v>
      </c>
      <c r="BY35" s="165"/>
      <c r="BZ35" s="165"/>
      <c r="CA35" s="164">
        <v>-36.298200000000001</v>
      </c>
      <c r="CB35" s="164">
        <v>-35.7624</v>
      </c>
      <c r="CC35" s="164">
        <v>98.946600000000004</v>
      </c>
      <c r="CD35" s="164">
        <v>100.1932</v>
      </c>
      <c r="CE35" s="164">
        <v>33.698999999999998</v>
      </c>
      <c r="CF35" s="164">
        <v>-71.962599999999995</v>
      </c>
      <c r="CG35" s="164">
        <v>-71.955299999999994</v>
      </c>
      <c r="CH35" s="164">
        <v>12.7965</v>
      </c>
      <c r="CI35" s="164">
        <v>-72.572999999999993</v>
      </c>
      <c r="CJ35" s="165"/>
      <c r="CK35" s="165"/>
      <c r="CL35" s="164">
        <v>8.6999999999999993</v>
      </c>
      <c r="CM35" s="164">
        <v>149.9</v>
      </c>
      <c r="CN35" s="164">
        <v>-17.02</v>
      </c>
      <c r="CO35" s="164">
        <v>47.637500000000003</v>
      </c>
      <c r="CP35" s="164">
        <v>46.345500000000001</v>
      </c>
      <c r="CQ35" s="164">
        <v>48.518300000000004</v>
      </c>
      <c r="CR35" s="164">
        <v>-68.887600000000006</v>
      </c>
      <c r="CS35" s="164">
        <v>-68.210999999999999</v>
      </c>
      <c r="CT35" s="164">
        <v>42.1539</v>
      </c>
      <c r="CU35" s="164">
        <v>-23.998200000000001</v>
      </c>
      <c r="CV35" s="164">
        <v>50.2134</v>
      </c>
      <c r="CW35" s="164">
        <v>12.2226</v>
      </c>
      <c r="CX35" s="164">
        <v>43.88</v>
      </c>
      <c r="CY35" s="164">
        <v>76.97</v>
      </c>
      <c r="CZ35" s="164">
        <v>50.632300000000001</v>
      </c>
      <c r="DA35" s="164">
        <v>48.051499999999997</v>
      </c>
      <c r="DB35" s="164">
        <v>-31.67</v>
      </c>
      <c r="DC35" s="164">
        <v>-3.5167000000000002</v>
      </c>
      <c r="DD35" s="164">
        <v>74.006900000000002</v>
      </c>
      <c r="DE35" s="164">
        <v>72.350099999999998</v>
      </c>
      <c r="DF35" s="164">
        <v>-72.430199999999999</v>
      </c>
      <c r="DG35" s="164">
        <v>0</v>
      </c>
      <c r="DH35" s="164">
        <v>-19.3675</v>
      </c>
      <c r="DI35" s="164">
        <v>-126.5</v>
      </c>
      <c r="DJ35" s="164">
        <v>-125.3</v>
      </c>
      <c r="DK35" s="164">
        <v>30.676600000000001</v>
      </c>
      <c r="DL35" s="164">
        <v>63.876300000000001</v>
      </c>
      <c r="DM35" s="164">
        <v>74.688400000000001</v>
      </c>
      <c r="DN35" s="164">
        <v>90.252700000000004</v>
      </c>
      <c r="DO35" s="164">
        <v>63.38</v>
      </c>
      <c r="DP35" s="164">
        <v>-11.48</v>
      </c>
      <c r="DQ35" s="164">
        <v>66.406499999999994</v>
      </c>
      <c r="DR35" s="164">
        <v>73.269199999999998</v>
      </c>
      <c r="DS35" s="164">
        <v>-25.95</v>
      </c>
      <c r="DT35" s="164">
        <v>-26.2</v>
      </c>
      <c r="DU35" s="164">
        <v>104.95</v>
      </c>
      <c r="DV35" s="164">
        <v>67.44</v>
      </c>
      <c r="DW35" s="164">
        <v>74.127300000000005</v>
      </c>
      <c r="DX35" s="164">
        <v>70.818200000000004</v>
      </c>
      <c r="DY35" s="164">
        <v>-22.310500000000001</v>
      </c>
      <c r="DZ35" s="164">
        <v>-22.2273</v>
      </c>
      <c r="EA35" s="165"/>
      <c r="EB35" s="165"/>
      <c r="EC35" s="165"/>
      <c r="ED35" s="165"/>
      <c r="EE35" s="165"/>
      <c r="EF35" s="165"/>
      <c r="EG35" s="164">
        <v>-26.728000000000002</v>
      </c>
      <c r="EH35" s="165"/>
      <c r="EI35" s="164">
        <v>103.373</v>
      </c>
      <c r="EJ35" s="165"/>
      <c r="EK35" s="164">
        <v>-21.319099999999999</v>
      </c>
      <c r="EL35" s="164">
        <v>-18.834599999999998</v>
      </c>
      <c r="EM35" s="164">
        <v>0</v>
      </c>
      <c r="EN35" s="164">
        <v>4.6805000000000003</v>
      </c>
      <c r="EO35" s="164">
        <v>5.1862000000000004</v>
      </c>
      <c r="EP35" s="164">
        <v>147.51599999999999</v>
      </c>
      <c r="EQ35" s="164">
        <v>-67.780500000000004</v>
      </c>
      <c r="ER35" s="164">
        <v>-68.5488</v>
      </c>
      <c r="ES35" s="164">
        <v>-30.644400000000001</v>
      </c>
      <c r="ET35" s="164">
        <v>15.81</v>
      </c>
      <c r="EU35" s="164">
        <v>-9.0500000000000007</v>
      </c>
      <c r="EV35" s="164">
        <v>92.3</v>
      </c>
      <c r="EW35" s="164">
        <v>11.7948</v>
      </c>
      <c r="EX35" s="164">
        <v>-39.244300000000003</v>
      </c>
      <c r="EY35" s="164">
        <v>-11.6837</v>
      </c>
      <c r="EZ35" s="164">
        <v>-11.2384</v>
      </c>
      <c r="FA35" s="164">
        <v>3.1858</v>
      </c>
      <c r="FB35" s="164">
        <v>-60.1629</v>
      </c>
      <c r="FC35" s="164">
        <v>30.787099999999999</v>
      </c>
      <c r="FD35" s="165"/>
      <c r="FE35" s="164">
        <v>2.3151999999999999</v>
      </c>
      <c r="FF35" s="164">
        <v>2.3292999999999999</v>
      </c>
      <c r="FG35" s="164">
        <v>38.226999999999997</v>
      </c>
      <c r="FH35" s="164">
        <v>39.496600000000001</v>
      </c>
      <c r="FI35" s="164">
        <v>37.242400000000004</v>
      </c>
      <c r="FJ35" s="164">
        <v>34.161099999999998</v>
      </c>
      <c r="FK35" s="164">
        <v>34.8309</v>
      </c>
      <c r="FL35" s="164">
        <v>28.1327</v>
      </c>
      <c r="FM35" s="164">
        <v>23.047499999999999</v>
      </c>
      <c r="FN35" s="164">
        <v>23.339600000000001</v>
      </c>
      <c r="FO35" s="164">
        <v>10.9351</v>
      </c>
      <c r="FP35" s="164">
        <v>24.240200000000002</v>
      </c>
      <c r="FQ35" s="164">
        <v>6.9965999999999999</v>
      </c>
      <c r="FR35" s="164">
        <v>-10.84</v>
      </c>
      <c r="FS35" s="164">
        <v>11.1678</v>
      </c>
      <c r="FT35" s="164">
        <v>0.92679999999999996</v>
      </c>
      <c r="FU35" s="164">
        <v>-6.41</v>
      </c>
      <c r="FV35" s="164">
        <v>17.579999999999998</v>
      </c>
      <c r="FW35" s="164">
        <v>0</v>
      </c>
      <c r="FX35" s="164">
        <v>10.741400000000001</v>
      </c>
      <c r="FY35" s="164">
        <v>-10.657</v>
      </c>
      <c r="FZ35" s="164">
        <v>0.82399999999999995</v>
      </c>
      <c r="GA35" s="164">
        <v>9.5643999999999991</v>
      </c>
      <c r="GB35" s="164">
        <v>35.229999999999997</v>
      </c>
      <c r="GC35" s="164">
        <v>-23.863099999999999</v>
      </c>
      <c r="GD35" s="164">
        <v>-9.5420999999999996</v>
      </c>
      <c r="GE35" s="164">
        <v>14.17</v>
      </c>
      <c r="GF35" s="164">
        <v>77.216899999999995</v>
      </c>
      <c r="GG35" s="164">
        <v>22.2</v>
      </c>
      <c r="GH35" s="164">
        <v>-23.723099999999999</v>
      </c>
      <c r="GI35" s="165"/>
      <c r="GJ35" s="164">
        <v>-4.5407000000000002</v>
      </c>
      <c r="GK35" s="164">
        <v>2.0163000000000002</v>
      </c>
      <c r="GL35" s="165"/>
      <c r="GM35" s="165"/>
      <c r="GN35" s="164">
        <v>-11.3071</v>
      </c>
      <c r="GO35" s="164">
        <v>-38.504100000000001</v>
      </c>
      <c r="GP35" s="164">
        <v>19.337599999999998</v>
      </c>
      <c r="GQ35" s="164">
        <v>60.418999999999997</v>
      </c>
      <c r="GR35" s="164">
        <v>59.2089</v>
      </c>
      <c r="GS35" s="164">
        <v>59.073300000000003</v>
      </c>
      <c r="GT35" s="164">
        <v>-128.83869999999999</v>
      </c>
      <c r="GU35" s="164">
        <v>-29.078600000000002</v>
      </c>
      <c r="GV35" s="164">
        <v>36.6218</v>
      </c>
      <c r="GW35" s="164">
        <v>-67.053899999999999</v>
      </c>
      <c r="GX35" s="164">
        <v>10.9427</v>
      </c>
      <c r="GY35" s="164">
        <v>12.1708</v>
      </c>
      <c r="GZ35" s="164">
        <v>11.920999999999999</v>
      </c>
      <c r="HA35" s="164">
        <v>13</v>
      </c>
      <c r="HB35" s="164">
        <v>155.9898</v>
      </c>
      <c r="HC35" s="164">
        <v>156.3322</v>
      </c>
      <c r="HD35" s="164">
        <v>158.4</v>
      </c>
      <c r="HE35" s="164">
        <v>-158.04839999999999</v>
      </c>
      <c r="HF35" s="164">
        <v>-340.59059999999999</v>
      </c>
      <c r="HG35" s="164">
        <v>337.94380000000001</v>
      </c>
      <c r="HH35" s="164">
        <v>335.9742</v>
      </c>
      <c r="HI35" s="164">
        <v>-149.7885</v>
      </c>
      <c r="HJ35" s="164">
        <v>-150.63800000000001</v>
      </c>
      <c r="HK35" s="164">
        <v>-53.729799999999997</v>
      </c>
      <c r="HL35" s="164">
        <v>-43.939399999999999</v>
      </c>
      <c r="HM35" s="164">
        <v>78.2059</v>
      </c>
      <c r="HN35" s="164">
        <v>76.5291</v>
      </c>
      <c r="HO35" s="165"/>
      <c r="HP35" s="165"/>
      <c r="HQ35" s="164">
        <v>25.513400000000001</v>
      </c>
      <c r="HR35" s="164">
        <v>25.2607</v>
      </c>
      <c r="HS35" s="164">
        <v>-24.5259</v>
      </c>
      <c r="HT35" s="164">
        <v>-24.833100000000002</v>
      </c>
      <c r="HU35" s="164">
        <v>62.75</v>
      </c>
      <c r="HV35" s="164">
        <v>62.66</v>
      </c>
      <c r="HW35" s="164">
        <v>65.900000000000006</v>
      </c>
      <c r="HX35" s="164">
        <v>66.7</v>
      </c>
      <c r="HY35" s="164">
        <v>22.09</v>
      </c>
      <c r="HZ35" s="164">
        <v>-63.76</v>
      </c>
      <c r="IA35" s="164">
        <v>-359.11419999999998</v>
      </c>
      <c r="IB35" s="164">
        <v>81.765299999999996</v>
      </c>
      <c r="IC35" s="164">
        <v>81.154600000000002</v>
      </c>
      <c r="ID35" s="164">
        <v>9.9</v>
      </c>
      <c r="IE35" s="164">
        <v>35.9</v>
      </c>
      <c r="IF35" s="164">
        <v>-24.1</v>
      </c>
      <c r="IG35" s="164">
        <v>-24.7</v>
      </c>
      <c r="IH35" s="164">
        <v>1.1995</v>
      </c>
      <c r="II35" s="165"/>
      <c r="IJ35" s="164">
        <v>-332.5917</v>
      </c>
      <c r="IK35" s="164">
        <v>-77.469700000000003</v>
      </c>
      <c r="IL35" s="164">
        <v>232.24100000000001</v>
      </c>
      <c r="IM35" s="164">
        <v>179.43950000000001</v>
      </c>
      <c r="IN35" s="164">
        <v>0</v>
      </c>
      <c r="IO35" s="164">
        <v>-175.82210000000001</v>
      </c>
      <c r="IP35" s="164">
        <v>170.27420000000001</v>
      </c>
      <c r="IQ35" s="164">
        <v>-105.04859999999999</v>
      </c>
      <c r="IR35" s="164">
        <v>-76.251999999999995</v>
      </c>
      <c r="IS35" s="164">
        <v>-169.5164</v>
      </c>
      <c r="IT35" s="164">
        <v>138.53649999999999</v>
      </c>
      <c r="IU35" s="164">
        <v>139.85159999999999</v>
      </c>
      <c r="IV35" s="164">
        <v>103.9254</v>
      </c>
      <c r="IW35" s="164">
        <v>-222.59399999999999</v>
      </c>
      <c r="IX35" s="164">
        <v>73.261099999999999</v>
      </c>
      <c r="IY35" s="164">
        <v>-146.88380000000001</v>
      </c>
      <c r="IZ35" s="164">
        <v>147.57660000000001</v>
      </c>
      <c r="JA35" s="164">
        <v>-9.9387000000000008</v>
      </c>
      <c r="JB35" s="165"/>
      <c r="JC35" s="164">
        <v>29.92</v>
      </c>
      <c r="JD35" s="164">
        <v>7.4290000000000003</v>
      </c>
      <c r="JE35" s="164">
        <v>7.4269999999999996</v>
      </c>
      <c r="JF35" s="164">
        <v>-28.96</v>
      </c>
      <c r="JG35" s="164">
        <v>10.16</v>
      </c>
      <c r="JH35" s="165"/>
      <c r="JI35" s="164">
        <v>-10.487500000000001</v>
      </c>
      <c r="JJ35" s="164">
        <v>-37.001600000000003</v>
      </c>
      <c r="JK35" s="164">
        <v>-8.6411999999999995</v>
      </c>
      <c r="JL35" s="164">
        <v>30.3</v>
      </c>
      <c r="JM35" s="164">
        <v>52.765000000000001</v>
      </c>
      <c r="JN35" s="164">
        <v>53.319000000000003</v>
      </c>
      <c r="JO35" s="164">
        <v>11.3718</v>
      </c>
      <c r="JP35" s="164">
        <v>13.663399999999999</v>
      </c>
      <c r="JQ35" s="164">
        <v>50.349499999999999</v>
      </c>
      <c r="JR35" s="164">
        <v>49.765700000000002</v>
      </c>
      <c r="JS35" s="164">
        <v>51.252699999999997</v>
      </c>
      <c r="JT35" s="165"/>
      <c r="JU35" s="164">
        <v>-34.299999999999997</v>
      </c>
      <c r="JV35" s="164">
        <v>28.527899999999999</v>
      </c>
      <c r="JW35" s="164">
        <v>7.84</v>
      </c>
      <c r="JX35" s="165"/>
      <c r="JY35" s="164">
        <v>-40.0565</v>
      </c>
      <c r="JZ35" s="164">
        <v>76.949700000000007</v>
      </c>
      <c r="KA35" s="164">
        <v>53.894599999999997</v>
      </c>
      <c r="KB35" s="164">
        <v>-39.360300000000002</v>
      </c>
      <c r="KC35" s="164">
        <v>-76.349000000000004</v>
      </c>
      <c r="KD35" s="164">
        <v>42.873199999999997</v>
      </c>
      <c r="KE35" s="164">
        <v>33.037500000000001</v>
      </c>
      <c r="KF35" s="164">
        <v>35.299999999999997</v>
      </c>
      <c r="KG35" s="164">
        <v>-34.4</v>
      </c>
      <c r="KH35" s="165"/>
      <c r="KI35" s="164">
        <v>120.98690000000001</v>
      </c>
    </row>
    <row r="36" spans="1:295" ht="18" customHeight="1" x14ac:dyDescent="0.3">
      <c r="A36" s="161" t="s">
        <v>48</v>
      </c>
      <c r="B36" s="161" t="s">
        <v>816</v>
      </c>
      <c r="C36" s="164">
        <v>0</v>
      </c>
      <c r="D36" s="164">
        <v>20.7301</v>
      </c>
      <c r="E36" s="164">
        <v>-41.333799999999997</v>
      </c>
      <c r="F36" s="164">
        <v>11.3598</v>
      </c>
      <c r="G36" s="164">
        <v>24.8445</v>
      </c>
      <c r="H36" s="165"/>
      <c r="I36" s="164">
        <v>49.307899999999997</v>
      </c>
      <c r="J36" s="164">
        <v>-117.36490000000001</v>
      </c>
      <c r="K36" s="164">
        <v>59.410800000000002</v>
      </c>
      <c r="L36" s="164">
        <v>30.395099999999999</v>
      </c>
      <c r="M36" s="164">
        <v>29.490500000000001</v>
      </c>
      <c r="N36" s="164">
        <v>8.8800000000000008</v>
      </c>
      <c r="O36" s="164">
        <v>-58.860999999999997</v>
      </c>
      <c r="P36" s="164">
        <v>52.8</v>
      </c>
      <c r="Q36" s="164">
        <v>21.527999999999999</v>
      </c>
      <c r="R36" s="164">
        <v>-52.8</v>
      </c>
      <c r="S36" s="164">
        <v>12.6282</v>
      </c>
      <c r="T36" s="164">
        <v>239.55080000000001</v>
      </c>
      <c r="U36" s="164">
        <v>15.3477</v>
      </c>
      <c r="V36" s="164">
        <v>15.8695</v>
      </c>
      <c r="W36" s="164">
        <v>26.3124</v>
      </c>
      <c r="X36" s="164">
        <v>9.0275999999999996</v>
      </c>
      <c r="Y36" s="164">
        <v>5.9341999999999997</v>
      </c>
      <c r="Z36" s="164">
        <v>8.5245999999999995</v>
      </c>
      <c r="AA36" s="165"/>
      <c r="AB36" s="165"/>
      <c r="AC36" s="164">
        <v>-55.22</v>
      </c>
      <c r="AD36" s="164">
        <v>-55.38</v>
      </c>
      <c r="AE36" s="165"/>
      <c r="AF36" s="164">
        <v>-8.8800000000000008</v>
      </c>
      <c r="AG36" s="164">
        <v>57.2</v>
      </c>
      <c r="AH36" s="164">
        <v>6.9770000000000003</v>
      </c>
      <c r="AI36" s="164">
        <v>0.221</v>
      </c>
      <c r="AJ36" s="164">
        <v>-36.17</v>
      </c>
      <c r="AK36" s="164">
        <v>-35.869999999999997</v>
      </c>
      <c r="AL36" s="164">
        <v>-87.26</v>
      </c>
      <c r="AM36" s="164">
        <v>36.01</v>
      </c>
      <c r="AN36" s="164">
        <v>36.130000000000003</v>
      </c>
      <c r="AO36" s="165"/>
      <c r="AP36" s="164">
        <v>7.1723999999999997</v>
      </c>
      <c r="AQ36" s="164">
        <v>72.891099999999994</v>
      </c>
      <c r="AR36" s="164">
        <v>75.221000000000004</v>
      </c>
      <c r="AS36" s="164">
        <v>47.578800000000001</v>
      </c>
      <c r="AT36" s="164">
        <v>-43.938600000000001</v>
      </c>
      <c r="AU36" s="164">
        <v>-43.057899999999997</v>
      </c>
      <c r="AV36" s="164">
        <v>5.0000999999999998</v>
      </c>
      <c r="AW36" s="164">
        <v>4.5153999999999996</v>
      </c>
      <c r="AX36" s="164">
        <v>80.107600000000005</v>
      </c>
      <c r="AY36" s="164">
        <v>81.045299999999997</v>
      </c>
      <c r="AZ36" s="164">
        <v>-2.6173000000000002</v>
      </c>
      <c r="BA36" s="164">
        <v>-12.999599999999999</v>
      </c>
      <c r="BB36" s="164">
        <v>-464.8184</v>
      </c>
      <c r="BC36" s="164">
        <v>-6.6661999999999999</v>
      </c>
      <c r="BD36" s="164">
        <v>-17.7</v>
      </c>
      <c r="BE36" s="164">
        <v>-17.7</v>
      </c>
      <c r="BF36" s="164">
        <v>48.248800000000003</v>
      </c>
      <c r="BG36" s="164">
        <v>47.553100000000001</v>
      </c>
      <c r="BH36" s="164">
        <v>-4.8837000000000002</v>
      </c>
      <c r="BI36" s="165"/>
      <c r="BJ36" s="164">
        <v>-60.216999999999999</v>
      </c>
      <c r="BK36" s="164">
        <v>8.6485000000000003</v>
      </c>
      <c r="BL36" s="164">
        <v>6.5789</v>
      </c>
      <c r="BM36" s="164">
        <v>4.5843999999999996</v>
      </c>
      <c r="BN36" s="164">
        <v>498.88589999999999</v>
      </c>
      <c r="BO36" s="164">
        <v>151.67689999999999</v>
      </c>
      <c r="BP36" s="164">
        <v>151.8295</v>
      </c>
      <c r="BQ36" s="164">
        <v>-558.60680000000002</v>
      </c>
      <c r="BR36" s="164">
        <v>528.52480000000003</v>
      </c>
      <c r="BS36" s="165"/>
      <c r="BT36" s="164">
        <v>-39.709800000000001</v>
      </c>
      <c r="BU36" s="164">
        <v>40.331699999999998</v>
      </c>
      <c r="BV36" s="164">
        <v>92.74</v>
      </c>
      <c r="BW36" s="164">
        <v>20.04</v>
      </c>
      <c r="BX36" s="164">
        <v>26.75</v>
      </c>
      <c r="BY36" s="164">
        <v>106.43</v>
      </c>
      <c r="BZ36" s="165"/>
      <c r="CA36" s="164">
        <v>-31.877600000000001</v>
      </c>
      <c r="CB36" s="164">
        <v>-31.743600000000001</v>
      </c>
      <c r="CC36" s="164">
        <v>94.344499999999996</v>
      </c>
      <c r="CD36" s="164">
        <v>95.753</v>
      </c>
      <c r="CE36" s="164">
        <v>32.601199999999999</v>
      </c>
      <c r="CF36" s="164">
        <v>-69.452799999999996</v>
      </c>
      <c r="CG36" s="164">
        <v>-69.881</v>
      </c>
      <c r="CH36" s="164">
        <v>15.525</v>
      </c>
      <c r="CI36" s="164">
        <v>-72.089100000000002</v>
      </c>
      <c r="CJ36" s="165"/>
      <c r="CK36" s="165"/>
      <c r="CL36" s="165"/>
      <c r="CM36" s="165"/>
      <c r="CN36" s="164">
        <v>-17.09</v>
      </c>
      <c r="CO36" s="164">
        <v>49.4726</v>
      </c>
      <c r="CP36" s="164">
        <v>48.287399999999998</v>
      </c>
      <c r="CQ36" s="164">
        <v>48.384599999999999</v>
      </c>
      <c r="CR36" s="164">
        <v>-66.530799999999999</v>
      </c>
      <c r="CS36" s="164">
        <v>-64.100499999999997</v>
      </c>
      <c r="CT36" s="164">
        <v>39.368299999999998</v>
      </c>
      <c r="CU36" s="164">
        <v>-26.648800000000001</v>
      </c>
      <c r="CV36" s="164">
        <v>49.117199999999997</v>
      </c>
      <c r="CW36" s="164">
        <v>12.818300000000001</v>
      </c>
      <c r="CX36" s="164">
        <v>44.01</v>
      </c>
      <c r="CY36" s="164">
        <v>77.36</v>
      </c>
      <c r="CZ36" s="164">
        <v>50.632300000000001</v>
      </c>
      <c r="DA36" s="164">
        <v>48.051499999999997</v>
      </c>
      <c r="DB36" s="164">
        <v>-32.04</v>
      </c>
      <c r="DC36" s="165"/>
      <c r="DD36" s="164">
        <v>73.540300000000002</v>
      </c>
      <c r="DE36" s="164">
        <v>72.007199999999997</v>
      </c>
      <c r="DF36" s="164">
        <v>-75.219200000000001</v>
      </c>
      <c r="DG36" s="164">
        <v>1E-4</v>
      </c>
      <c r="DH36" s="164">
        <v>-19.3444</v>
      </c>
      <c r="DI36" s="164">
        <v>-125.6</v>
      </c>
      <c r="DJ36" s="164">
        <v>-126</v>
      </c>
      <c r="DK36" s="164">
        <v>30.6052</v>
      </c>
      <c r="DL36" s="165"/>
      <c r="DM36" s="164">
        <v>74.688400000000001</v>
      </c>
      <c r="DN36" s="164">
        <v>89.080799999999996</v>
      </c>
      <c r="DO36" s="164">
        <v>62.74</v>
      </c>
      <c r="DP36" s="164">
        <v>-11.87</v>
      </c>
      <c r="DQ36" s="164">
        <v>66.379499999999993</v>
      </c>
      <c r="DR36" s="164">
        <v>76.949399999999997</v>
      </c>
      <c r="DS36" s="164">
        <v>-25.77</v>
      </c>
      <c r="DT36" s="164">
        <v>-26.12</v>
      </c>
      <c r="DU36" s="164">
        <v>105.31</v>
      </c>
      <c r="DV36" s="164">
        <v>66.97</v>
      </c>
      <c r="DW36" s="164">
        <v>77.181799999999996</v>
      </c>
      <c r="DX36" s="164">
        <v>75.490899999999996</v>
      </c>
      <c r="DY36" s="164">
        <v>-17.311</v>
      </c>
      <c r="DZ36" s="164">
        <v>-19.081800000000001</v>
      </c>
      <c r="EA36" s="165"/>
      <c r="EB36" s="165"/>
      <c r="EC36" s="165"/>
      <c r="ED36" s="165"/>
      <c r="EE36" s="165"/>
      <c r="EF36" s="165"/>
      <c r="EG36" s="164">
        <v>-27.611000000000001</v>
      </c>
      <c r="EH36" s="165"/>
      <c r="EI36" s="164">
        <v>90.296199999999999</v>
      </c>
      <c r="EJ36" s="165"/>
      <c r="EK36" s="164">
        <v>-20.1694</v>
      </c>
      <c r="EL36" s="164">
        <v>-17.596800000000002</v>
      </c>
      <c r="EM36" s="164">
        <v>0</v>
      </c>
      <c r="EN36" s="164">
        <v>-0.61939999999999995</v>
      </c>
      <c r="EO36" s="164">
        <v>-0.78080000000000005</v>
      </c>
      <c r="EP36" s="164">
        <v>158.268</v>
      </c>
      <c r="EQ36" s="164">
        <v>-64.647499999999994</v>
      </c>
      <c r="ER36" s="164">
        <v>-65.570800000000006</v>
      </c>
      <c r="ES36" s="164">
        <v>-33.171399999999998</v>
      </c>
      <c r="ET36" s="164">
        <v>0</v>
      </c>
      <c r="EU36" s="164">
        <v>-15.14</v>
      </c>
      <c r="EV36" s="164">
        <v>122.4</v>
      </c>
      <c r="EW36" s="164">
        <v>11.3843</v>
      </c>
      <c r="EX36" s="164">
        <v>-48.847900000000003</v>
      </c>
      <c r="EY36" s="164">
        <v>-13.1037</v>
      </c>
      <c r="EZ36" s="164">
        <v>-12.6022</v>
      </c>
      <c r="FA36" s="164">
        <v>3.1055000000000001</v>
      </c>
      <c r="FB36" s="164">
        <v>-63.892499999999998</v>
      </c>
      <c r="FC36" s="164">
        <v>30.413799999999998</v>
      </c>
      <c r="FD36" s="165"/>
      <c r="FE36" s="164">
        <v>2.7665999999999999</v>
      </c>
      <c r="FF36" s="164">
        <v>2.7238000000000002</v>
      </c>
      <c r="FG36" s="164">
        <v>39.505600000000001</v>
      </c>
      <c r="FH36" s="164">
        <v>40.327300000000001</v>
      </c>
      <c r="FI36" s="164">
        <v>39.117600000000003</v>
      </c>
      <c r="FJ36" s="164">
        <v>31.4818</v>
      </c>
      <c r="FK36" s="164">
        <v>32.151600000000002</v>
      </c>
      <c r="FL36" s="164">
        <v>28.969899999999999</v>
      </c>
      <c r="FM36" s="164">
        <v>20.470300000000002</v>
      </c>
      <c r="FN36" s="164">
        <v>20.851700000000001</v>
      </c>
      <c r="FO36" s="164">
        <v>8.2832000000000008</v>
      </c>
      <c r="FP36" s="164">
        <v>21.829899999999999</v>
      </c>
      <c r="FQ36" s="164">
        <v>8.2196999999999996</v>
      </c>
      <c r="FR36" s="164">
        <v>-11.25</v>
      </c>
      <c r="FS36" s="164">
        <v>10.5794</v>
      </c>
      <c r="FT36" s="164">
        <v>0.96220000000000006</v>
      </c>
      <c r="FU36" s="164">
        <v>-5.94</v>
      </c>
      <c r="FV36" s="164">
        <v>17.760000000000002</v>
      </c>
      <c r="FW36" s="164">
        <v>0</v>
      </c>
      <c r="FX36" s="164">
        <v>10.604900000000001</v>
      </c>
      <c r="FY36" s="164">
        <v>-10.598000000000001</v>
      </c>
      <c r="FZ36" s="164">
        <v>0.66700000000000004</v>
      </c>
      <c r="GA36" s="164">
        <v>9.5777999999999999</v>
      </c>
      <c r="GB36" s="164">
        <v>34.53</v>
      </c>
      <c r="GC36" s="164">
        <v>-22.497499999999999</v>
      </c>
      <c r="GD36" s="164">
        <v>-10.174300000000001</v>
      </c>
      <c r="GE36" s="165"/>
      <c r="GF36" s="164">
        <v>77.392300000000006</v>
      </c>
      <c r="GG36" s="164">
        <v>21.8</v>
      </c>
      <c r="GH36" s="164">
        <v>-24.415500000000002</v>
      </c>
      <c r="GI36" s="165"/>
      <c r="GJ36" s="164">
        <v>-4.9461000000000004</v>
      </c>
      <c r="GK36" s="164">
        <v>2.0617000000000001</v>
      </c>
      <c r="GL36" s="165"/>
      <c r="GM36" s="165"/>
      <c r="GN36" s="164">
        <v>-10.8218</v>
      </c>
      <c r="GO36" s="164">
        <v>-39.011299999999999</v>
      </c>
      <c r="GP36" s="164">
        <v>18.968599999999999</v>
      </c>
      <c r="GQ36" s="164">
        <v>61.343400000000003</v>
      </c>
      <c r="GR36" s="164">
        <v>58.061599999999999</v>
      </c>
      <c r="GS36" s="164">
        <v>58.244900000000001</v>
      </c>
      <c r="GT36" s="164">
        <v>-126.97329999999999</v>
      </c>
      <c r="GU36" s="164">
        <v>-29.555299999999999</v>
      </c>
      <c r="GV36" s="164">
        <v>37.407800000000002</v>
      </c>
      <c r="GW36" s="164">
        <v>-68.527600000000007</v>
      </c>
      <c r="GX36" s="164">
        <v>9.7994000000000003</v>
      </c>
      <c r="GY36" s="164">
        <v>11.936400000000001</v>
      </c>
      <c r="GZ36" s="164">
        <v>11.720599999999999</v>
      </c>
      <c r="HA36" s="164">
        <v>11.3476</v>
      </c>
      <c r="HB36" s="164">
        <v>151.6069</v>
      </c>
      <c r="HC36" s="164">
        <v>152.11099999999999</v>
      </c>
      <c r="HD36" s="164">
        <v>121.1</v>
      </c>
      <c r="HE36" s="164">
        <v>-121.95610000000001</v>
      </c>
      <c r="HF36" s="164">
        <v>-289.43810000000002</v>
      </c>
      <c r="HG36" s="164">
        <v>292.5634</v>
      </c>
      <c r="HH36" s="164">
        <v>289.14240000000001</v>
      </c>
      <c r="HI36" s="164">
        <v>-146.39189999999999</v>
      </c>
      <c r="HJ36" s="164">
        <v>-144.70699999999999</v>
      </c>
      <c r="HK36" s="164">
        <v>-52.186100000000003</v>
      </c>
      <c r="HL36" s="164">
        <v>-42.9726</v>
      </c>
      <c r="HM36" s="164">
        <v>82.144499999999994</v>
      </c>
      <c r="HN36" s="164">
        <v>81.884299999999996</v>
      </c>
      <c r="HO36" s="164">
        <v>-95.721599999999995</v>
      </c>
      <c r="HP36" s="164">
        <v>-106.0206</v>
      </c>
      <c r="HQ36" s="164">
        <v>27.743600000000001</v>
      </c>
      <c r="HR36" s="164">
        <v>26.985600000000002</v>
      </c>
      <c r="HS36" s="164">
        <v>-23.222200000000001</v>
      </c>
      <c r="HT36" s="164">
        <v>-24.282800000000002</v>
      </c>
      <c r="HU36" s="164">
        <v>48.87</v>
      </c>
      <c r="HV36" s="164">
        <v>49.8</v>
      </c>
      <c r="HW36" s="164">
        <v>69.8</v>
      </c>
      <c r="HX36" s="164">
        <v>68.2</v>
      </c>
      <c r="HY36" s="164">
        <v>21.944800000000001</v>
      </c>
      <c r="HZ36" s="164">
        <v>-61.04</v>
      </c>
      <c r="IA36" s="164">
        <v>-368.51650000000001</v>
      </c>
      <c r="IB36" s="164">
        <v>83.281499999999994</v>
      </c>
      <c r="IC36" s="164">
        <v>82.915000000000006</v>
      </c>
      <c r="ID36" s="164">
        <v>9.4</v>
      </c>
      <c r="IE36" s="164">
        <v>37.6</v>
      </c>
      <c r="IF36" s="164">
        <v>-27.5</v>
      </c>
      <c r="IG36" s="164">
        <v>-27.5</v>
      </c>
      <c r="IH36" s="164">
        <v>1.1618999999999999</v>
      </c>
      <c r="II36" s="164">
        <v>1.0414000000000001</v>
      </c>
      <c r="IJ36" s="164">
        <v>-283.09699999999998</v>
      </c>
      <c r="IK36" s="164">
        <v>-73.324100000000001</v>
      </c>
      <c r="IL36" s="164">
        <v>224.13310000000001</v>
      </c>
      <c r="IM36" s="164">
        <v>179.33770000000001</v>
      </c>
      <c r="IN36" s="164">
        <v>-10.617800000000001</v>
      </c>
      <c r="IO36" s="164">
        <v>-172.1841</v>
      </c>
      <c r="IP36" s="164">
        <v>167.2842</v>
      </c>
      <c r="IQ36" s="164">
        <v>-116.2525</v>
      </c>
      <c r="IR36" s="164">
        <v>-71.446299999999994</v>
      </c>
      <c r="IS36" s="164">
        <v>-165.26169999999999</v>
      </c>
      <c r="IT36" s="164">
        <v>132.68190000000001</v>
      </c>
      <c r="IU36" s="164">
        <v>130.5394</v>
      </c>
      <c r="IV36" s="164">
        <v>116.2598</v>
      </c>
      <c r="IW36" s="164">
        <v>-221.68279999999999</v>
      </c>
      <c r="IX36" s="164">
        <v>72.012299999999996</v>
      </c>
      <c r="IY36" s="164">
        <v>-146.4615</v>
      </c>
      <c r="IZ36" s="164">
        <v>147.17339999999999</v>
      </c>
      <c r="JA36" s="164">
        <v>-9.6502999999999997</v>
      </c>
      <c r="JB36" s="165"/>
      <c r="JC36" s="164">
        <v>31.2</v>
      </c>
      <c r="JD36" s="164">
        <v>7.3390000000000004</v>
      </c>
      <c r="JE36" s="164">
        <v>7.3550000000000004</v>
      </c>
      <c r="JF36" s="164">
        <v>-30.56</v>
      </c>
      <c r="JG36" s="164">
        <v>11.76</v>
      </c>
      <c r="JH36" s="165"/>
      <c r="JI36" s="164">
        <v>-11.5434</v>
      </c>
      <c r="JJ36" s="164">
        <v>-36.006700000000002</v>
      </c>
      <c r="JK36" s="164">
        <v>-7.8201999999999998</v>
      </c>
      <c r="JL36" s="164">
        <v>29.1</v>
      </c>
      <c r="JM36" s="164">
        <v>55.579000000000001</v>
      </c>
      <c r="JN36" s="164">
        <v>51.146999999999998</v>
      </c>
      <c r="JO36" s="164">
        <v>11.613899999999999</v>
      </c>
      <c r="JP36" s="164">
        <v>13.6698</v>
      </c>
      <c r="JQ36" s="164">
        <v>52.752800000000001</v>
      </c>
      <c r="JR36" s="164">
        <v>52.154000000000003</v>
      </c>
      <c r="JS36" s="164">
        <v>51.914900000000003</v>
      </c>
      <c r="JT36" s="165"/>
      <c r="JU36" s="164">
        <v>-37</v>
      </c>
      <c r="JV36" s="164">
        <v>27.888400000000001</v>
      </c>
      <c r="JW36" s="164">
        <v>7.79</v>
      </c>
      <c r="JX36" s="165"/>
      <c r="JY36" s="164">
        <v>-40.372999999999998</v>
      </c>
      <c r="JZ36" s="164">
        <v>76.534300000000002</v>
      </c>
      <c r="KA36" s="164">
        <v>53.4373</v>
      </c>
      <c r="KB36" s="164">
        <v>-39.144500000000001</v>
      </c>
      <c r="KC36" s="164">
        <v>-75.783900000000003</v>
      </c>
      <c r="KD36" s="164">
        <v>41.653799999999997</v>
      </c>
      <c r="KE36" s="164">
        <v>33.881</v>
      </c>
      <c r="KF36" s="164">
        <v>37.4</v>
      </c>
      <c r="KG36" s="164">
        <v>-36.1</v>
      </c>
      <c r="KH36" s="165"/>
      <c r="KI36" s="164">
        <v>115.4485</v>
      </c>
    </row>
    <row r="37" spans="1:295" ht="18" customHeight="1" x14ac:dyDescent="0.3">
      <c r="A37" s="161" t="s">
        <v>48</v>
      </c>
      <c r="B37" s="161" t="s">
        <v>817</v>
      </c>
      <c r="C37" s="164">
        <v>0</v>
      </c>
      <c r="D37" s="164">
        <v>20.444600000000001</v>
      </c>
      <c r="E37" s="164">
        <v>-40.887799999999999</v>
      </c>
      <c r="F37" s="164">
        <v>11.269500000000001</v>
      </c>
      <c r="G37" s="164">
        <v>25.140599999999999</v>
      </c>
      <c r="H37" s="165"/>
      <c r="I37" s="164">
        <v>50.048000000000002</v>
      </c>
      <c r="J37" s="164">
        <v>-117.9689</v>
      </c>
      <c r="K37" s="164">
        <v>62.385599999999997</v>
      </c>
      <c r="L37" s="164">
        <v>31.516999999999999</v>
      </c>
      <c r="M37" s="164">
        <v>30.782599999999999</v>
      </c>
      <c r="N37" s="164">
        <v>8.8800000000000008</v>
      </c>
      <c r="O37" s="164">
        <v>-59.941000000000003</v>
      </c>
      <c r="P37" s="164">
        <v>55</v>
      </c>
      <c r="Q37" s="164">
        <v>22.356000000000002</v>
      </c>
      <c r="R37" s="164">
        <v>-55</v>
      </c>
      <c r="S37" s="164">
        <v>13.2385</v>
      </c>
      <c r="T37" s="164">
        <v>239.9042</v>
      </c>
      <c r="U37" s="164">
        <v>15.944000000000001</v>
      </c>
      <c r="V37" s="164">
        <v>16.000699999999998</v>
      </c>
      <c r="W37" s="164">
        <v>26.682400000000001</v>
      </c>
      <c r="X37" s="164">
        <v>8.7460000000000004</v>
      </c>
      <c r="Y37" s="164">
        <v>2.2715000000000001</v>
      </c>
      <c r="Z37" s="164">
        <v>8.1205999999999996</v>
      </c>
      <c r="AA37" s="165"/>
      <c r="AB37" s="165"/>
      <c r="AC37" s="164">
        <v>-56.64</v>
      </c>
      <c r="AD37" s="164">
        <v>-56.59</v>
      </c>
      <c r="AE37" s="165"/>
      <c r="AF37" s="164">
        <v>-8.8800000000000008</v>
      </c>
      <c r="AG37" s="164">
        <v>59.4</v>
      </c>
      <c r="AH37" s="164">
        <v>8.5709999999999997</v>
      </c>
      <c r="AI37" s="164">
        <v>0.22600000000000001</v>
      </c>
      <c r="AJ37" s="164">
        <v>-42.48</v>
      </c>
      <c r="AK37" s="164">
        <v>-41.94</v>
      </c>
      <c r="AL37" s="164">
        <v>-79.28</v>
      </c>
      <c r="AM37" s="164">
        <v>42.03</v>
      </c>
      <c r="AN37" s="164">
        <v>42.12</v>
      </c>
      <c r="AO37" s="165"/>
      <c r="AP37" s="164">
        <v>6.7244999999999999</v>
      </c>
      <c r="AQ37" s="164">
        <v>74.819500000000005</v>
      </c>
      <c r="AR37" s="164">
        <v>78.012200000000007</v>
      </c>
      <c r="AS37" s="164">
        <v>48.177900000000001</v>
      </c>
      <c r="AT37" s="164">
        <v>-49.966799999999999</v>
      </c>
      <c r="AU37" s="164">
        <v>-49.533999999999999</v>
      </c>
      <c r="AV37" s="164">
        <v>27.77</v>
      </c>
      <c r="AW37" s="164">
        <v>22.8935</v>
      </c>
      <c r="AX37" s="164">
        <v>79.571799999999996</v>
      </c>
      <c r="AY37" s="164">
        <v>82.786799999999999</v>
      </c>
      <c r="AZ37" s="164">
        <v>1.0632999999999999</v>
      </c>
      <c r="BA37" s="164">
        <v>5.5513000000000003</v>
      </c>
      <c r="BB37" s="164">
        <v>-503.72739999999999</v>
      </c>
      <c r="BC37" s="164">
        <v>-6.6961000000000004</v>
      </c>
      <c r="BD37" s="164">
        <v>-17.600000000000001</v>
      </c>
      <c r="BE37" s="164">
        <v>-17.600000000000001</v>
      </c>
      <c r="BF37" s="164">
        <v>53.829599999999999</v>
      </c>
      <c r="BG37" s="164">
        <v>52.819899999999997</v>
      </c>
      <c r="BH37" s="164">
        <v>-4.5453000000000001</v>
      </c>
      <c r="BI37" s="165"/>
      <c r="BJ37" s="164">
        <v>-64.738799999999998</v>
      </c>
      <c r="BK37" s="164">
        <v>9.3118999999999996</v>
      </c>
      <c r="BL37" s="164">
        <v>6.6544999999999996</v>
      </c>
      <c r="BM37" s="164">
        <v>4.5312999999999999</v>
      </c>
      <c r="BN37" s="164">
        <v>542.13059999999996</v>
      </c>
      <c r="BO37" s="164">
        <v>160.19159999999999</v>
      </c>
      <c r="BP37" s="164">
        <v>159.4897</v>
      </c>
      <c r="BQ37" s="164">
        <v>-586.20500000000004</v>
      </c>
      <c r="BR37" s="164">
        <v>556.89229999999998</v>
      </c>
      <c r="BS37" s="165"/>
      <c r="BT37" s="164">
        <v>-39.948399999999999</v>
      </c>
      <c r="BU37" s="164">
        <v>41.1004</v>
      </c>
      <c r="BV37" s="164">
        <v>97.061099999999996</v>
      </c>
      <c r="BW37" s="164">
        <v>21.8</v>
      </c>
      <c r="BX37" s="164">
        <v>28.87</v>
      </c>
      <c r="BY37" s="164">
        <v>108.79</v>
      </c>
      <c r="BZ37" s="165"/>
      <c r="CA37" s="164">
        <v>-35.226500000000001</v>
      </c>
      <c r="CB37" s="164">
        <v>-34.020899999999997</v>
      </c>
      <c r="CC37" s="164">
        <v>99.462500000000006</v>
      </c>
      <c r="CD37" s="164">
        <v>100.7056</v>
      </c>
      <c r="CE37" s="164">
        <v>30.815899999999999</v>
      </c>
      <c r="CF37" s="164">
        <v>-76.735600000000005</v>
      </c>
      <c r="CG37" s="164">
        <v>-77.4649</v>
      </c>
      <c r="CH37" s="164">
        <v>14.9518</v>
      </c>
      <c r="CI37" s="164">
        <v>-78.924599999999998</v>
      </c>
      <c r="CJ37" s="165"/>
      <c r="CK37" s="165"/>
      <c r="CL37" s="164">
        <v>4.0999999999999996</v>
      </c>
      <c r="CM37" s="164">
        <v>157.30000000000001</v>
      </c>
      <c r="CN37" s="164">
        <v>-17.2</v>
      </c>
      <c r="CO37" s="164">
        <v>45.014699999999998</v>
      </c>
      <c r="CP37" s="164">
        <v>44.445700000000002</v>
      </c>
      <c r="CQ37" s="164">
        <v>45.402299999999997</v>
      </c>
      <c r="CR37" s="164">
        <v>-71.081400000000002</v>
      </c>
      <c r="CS37" s="164">
        <v>-70.042400000000001</v>
      </c>
      <c r="CT37" s="164">
        <v>46.750500000000002</v>
      </c>
      <c r="CU37" s="164">
        <v>-30.733899999999998</v>
      </c>
      <c r="CV37" s="164">
        <v>57.262099999999997</v>
      </c>
      <c r="CW37" s="164">
        <v>12.392899999999999</v>
      </c>
      <c r="CX37" s="164">
        <v>48.06</v>
      </c>
      <c r="CY37" s="164">
        <v>83.8</v>
      </c>
      <c r="CZ37" s="164">
        <v>52.741700000000002</v>
      </c>
      <c r="DA37" s="164">
        <v>49.8093</v>
      </c>
      <c r="DB37" s="164">
        <v>-33.81</v>
      </c>
      <c r="DC37" s="165"/>
      <c r="DD37" s="164">
        <v>78.907200000000003</v>
      </c>
      <c r="DE37" s="164">
        <v>78.562200000000004</v>
      </c>
      <c r="DF37" s="164">
        <v>-92.556700000000006</v>
      </c>
      <c r="DG37" s="164">
        <v>0</v>
      </c>
      <c r="DH37" s="164">
        <v>-20.478000000000002</v>
      </c>
      <c r="DI37" s="164">
        <v>-129.1</v>
      </c>
      <c r="DJ37" s="164">
        <v>-129.9</v>
      </c>
      <c r="DK37" s="164">
        <v>31.456600000000002</v>
      </c>
      <c r="DL37" s="165"/>
      <c r="DM37" s="164">
        <v>76.566999999999993</v>
      </c>
      <c r="DN37" s="164">
        <v>90.252700000000004</v>
      </c>
      <c r="DO37" s="164">
        <v>63.4</v>
      </c>
      <c r="DP37" s="164">
        <v>-12.79</v>
      </c>
      <c r="DQ37" s="164">
        <v>67.257000000000005</v>
      </c>
      <c r="DR37" s="164">
        <v>91.905199999999994</v>
      </c>
      <c r="DS37" s="164">
        <v>-25.99</v>
      </c>
      <c r="DT37" s="164">
        <v>-26.22</v>
      </c>
      <c r="DU37" s="164">
        <v>106.1</v>
      </c>
      <c r="DV37" s="164">
        <v>69.33</v>
      </c>
      <c r="DW37" s="164">
        <v>91.8</v>
      </c>
      <c r="DX37" s="164">
        <v>91.2</v>
      </c>
      <c r="DY37" s="164">
        <v>-17.7956</v>
      </c>
      <c r="DZ37" s="164">
        <v>-17.909099999999999</v>
      </c>
      <c r="EA37" s="164">
        <v>283.61869999999999</v>
      </c>
      <c r="EB37" s="164">
        <v>235.96029999999999</v>
      </c>
      <c r="EC37" s="164">
        <v>0</v>
      </c>
      <c r="ED37" s="164">
        <v>224.52420000000001</v>
      </c>
      <c r="EE37" s="164">
        <v>56.952399999999997</v>
      </c>
      <c r="EF37" s="164">
        <v>40.82</v>
      </c>
      <c r="EG37" s="164">
        <v>-29.074000000000002</v>
      </c>
      <c r="EH37" s="164">
        <v>594.85350000000005</v>
      </c>
      <c r="EI37" s="164">
        <v>49.383000000000003</v>
      </c>
      <c r="EJ37" s="165"/>
      <c r="EK37" s="164">
        <v>-20.817</v>
      </c>
      <c r="EL37" s="164">
        <v>-18.591000000000001</v>
      </c>
      <c r="EM37" s="164">
        <v>30.472799999999999</v>
      </c>
      <c r="EN37" s="164">
        <v>3.6989999999999998</v>
      </c>
      <c r="EO37" s="164">
        <v>3.1638000000000002</v>
      </c>
      <c r="EP37" s="164">
        <v>44.591999999999999</v>
      </c>
      <c r="EQ37" s="164">
        <v>-49.277200000000001</v>
      </c>
      <c r="ER37" s="164">
        <v>-50.4236</v>
      </c>
      <c r="ES37" s="164">
        <v>-4.9260999999999999</v>
      </c>
      <c r="ET37" s="164">
        <v>0</v>
      </c>
      <c r="EU37" s="164">
        <v>-16.84</v>
      </c>
      <c r="EV37" s="164">
        <v>1</v>
      </c>
      <c r="EW37" s="164">
        <v>11.5946</v>
      </c>
      <c r="EX37" s="164">
        <v>-40.927500000000002</v>
      </c>
      <c r="EY37" s="164">
        <v>-13.129899999999999</v>
      </c>
      <c r="EZ37" s="164">
        <v>-12.661899999999999</v>
      </c>
      <c r="FA37" s="164">
        <v>2.9571000000000001</v>
      </c>
      <c r="FB37" s="164">
        <v>-38.8508</v>
      </c>
      <c r="FC37" s="164">
        <v>4.2891000000000004</v>
      </c>
      <c r="FD37" s="165"/>
      <c r="FE37" s="164">
        <v>2.7581000000000002</v>
      </c>
      <c r="FF37" s="164">
        <v>2.7509999999999999</v>
      </c>
      <c r="FG37" s="164">
        <v>40.024700000000003</v>
      </c>
      <c r="FH37" s="164">
        <v>39.404899999999998</v>
      </c>
      <c r="FI37" s="164">
        <v>38.935000000000002</v>
      </c>
      <c r="FJ37" s="164">
        <v>34.161099999999998</v>
      </c>
      <c r="FK37" s="164">
        <v>33.491300000000003</v>
      </c>
      <c r="FL37" s="164">
        <v>39.017299999999999</v>
      </c>
      <c r="FM37" s="164">
        <v>19.3278</v>
      </c>
      <c r="FN37" s="164">
        <v>19.596</v>
      </c>
      <c r="FO37" s="164">
        <v>17.1922</v>
      </c>
      <c r="FP37" s="164">
        <v>30.427399999999999</v>
      </c>
      <c r="FQ37" s="164">
        <v>8.1830999999999996</v>
      </c>
      <c r="FR37" s="164">
        <v>-12.85</v>
      </c>
      <c r="FS37" s="164">
        <v>10.176500000000001</v>
      </c>
      <c r="FT37" s="164">
        <v>0.97570000000000001</v>
      </c>
      <c r="FU37" s="164">
        <v>-6.1</v>
      </c>
      <c r="FV37" s="164">
        <v>18.329999999999998</v>
      </c>
      <c r="FW37" s="164">
        <v>0</v>
      </c>
      <c r="FX37" s="164">
        <v>10.198700000000001</v>
      </c>
      <c r="FY37" s="164">
        <v>-10.531000000000001</v>
      </c>
      <c r="FZ37" s="164">
        <v>0.64</v>
      </c>
      <c r="GA37" s="164">
        <v>9.5958000000000006</v>
      </c>
      <c r="GB37" s="164">
        <v>33.86</v>
      </c>
      <c r="GC37" s="164">
        <v>-32.280700000000003</v>
      </c>
      <c r="GD37" s="164">
        <v>-18.907</v>
      </c>
      <c r="GE37" s="164">
        <v>14.68</v>
      </c>
      <c r="GF37" s="164">
        <v>79.666300000000007</v>
      </c>
      <c r="GG37" s="164">
        <v>20.2</v>
      </c>
      <c r="GH37" s="164">
        <v>-25.162199999999999</v>
      </c>
      <c r="GI37" s="165"/>
      <c r="GJ37" s="164">
        <v>-5.6257999999999999</v>
      </c>
      <c r="GK37" s="164">
        <v>2.0621999999999998</v>
      </c>
      <c r="GL37" s="165"/>
      <c r="GM37" s="165"/>
      <c r="GN37" s="164">
        <v>-11.752800000000001</v>
      </c>
      <c r="GO37" s="164">
        <v>-40.738599999999998</v>
      </c>
      <c r="GP37" s="164">
        <v>20.665099999999999</v>
      </c>
      <c r="GQ37" s="164">
        <v>64.368499999999997</v>
      </c>
      <c r="GR37" s="164">
        <v>58.225499999999997</v>
      </c>
      <c r="GS37" s="164">
        <v>58.8048</v>
      </c>
      <c r="GT37" s="164">
        <v>-136.1343</v>
      </c>
      <c r="GU37" s="164">
        <v>-30.767700000000001</v>
      </c>
      <c r="GV37" s="164">
        <v>38.861499999999999</v>
      </c>
      <c r="GW37" s="164">
        <v>-71.912599999999998</v>
      </c>
      <c r="GX37" s="164">
        <v>10.311199999999999</v>
      </c>
      <c r="GY37" s="164">
        <v>12.512600000000001</v>
      </c>
      <c r="GZ37" s="164">
        <v>12.110799999999999</v>
      </c>
      <c r="HA37" s="164">
        <v>11</v>
      </c>
      <c r="HB37" s="164">
        <v>152.7867</v>
      </c>
      <c r="HC37" s="164">
        <v>152.61109999999999</v>
      </c>
      <c r="HD37" s="164">
        <v>124</v>
      </c>
      <c r="HE37" s="164">
        <v>-123.45650000000001</v>
      </c>
      <c r="HF37" s="164">
        <v>-286.72649999999999</v>
      </c>
      <c r="HG37" s="164">
        <v>288.04680000000002</v>
      </c>
      <c r="HH37" s="164">
        <v>287.01080000000002</v>
      </c>
      <c r="HI37" s="164">
        <v>-145.19319999999999</v>
      </c>
      <c r="HJ37" s="164">
        <v>-144.5692</v>
      </c>
      <c r="HK37" s="164">
        <v>-49.157299999999999</v>
      </c>
      <c r="HL37" s="164">
        <v>-38.667400000000001</v>
      </c>
      <c r="HM37" s="164">
        <v>79.116799999999998</v>
      </c>
      <c r="HN37" s="164">
        <v>82.149100000000004</v>
      </c>
      <c r="HO37" s="165"/>
      <c r="HP37" s="164">
        <v>-94.131200000000007</v>
      </c>
      <c r="HQ37" s="164">
        <v>27.5898</v>
      </c>
      <c r="HR37" s="164">
        <v>26.6999</v>
      </c>
      <c r="HS37" s="164">
        <v>-27.005400000000002</v>
      </c>
      <c r="HT37" s="164">
        <v>-26.983499999999999</v>
      </c>
      <c r="HU37" s="164">
        <v>41.94</v>
      </c>
      <c r="HV37" s="164">
        <v>41.64</v>
      </c>
      <c r="HW37" s="164">
        <v>73.099999999999994</v>
      </c>
      <c r="HX37" s="164">
        <v>73.900000000000006</v>
      </c>
      <c r="HY37" s="165"/>
      <c r="HZ37" s="164">
        <v>-57.04</v>
      </c>
      <c r="IA37" s="164">
        <v>-372.39240000000001</v>
      </c>
      <c r="IB37" s="164">
        <v>86.766099999999994</v>
      </c>
      <c r="IC37" s="164">
        <v>87.402299999999997</v>
      </c>
      <c r="ID37" s="164">
        <v>9.9</v>
      </c>
      <c r="IE37" s="164">
        <v>41.6</v>
      </c>
      <c r="IF37" s="164">
        <v>-25.7</v>
      </c>
      <c r="IG37" s="164">
        <v>-25.6</v>
      </c>
      <c r="IH37" s="164">
        <v>1.3352999999999999</v>
      </c>
      <c r="II37" s="164">
        <v>0.95379999999999998</v>
      </c>
      <c r="IJ37" s="164">
        <v>-281.51960000000003</v>
      </c>
      <c r="IK37" s="164">
        <v>-31.531700000000001</v>
      </c>
      <c r="IL37" s="164">
        <v>237.75059999999999</v>
      </c>
      <c r="IM37" s="164">
        <v>181.32669999999999</v>
      </c>
      <c r="IN37" s="164">
        <v>-18.978999999999999</v>
      </c>
      <c r="IO37" s="164">
        <v>-171.0668</v>
      </c>
      <c r="IP37" s="164">
        <v>170.39500000000001</v>
      </c>
      <c r="IQ37" s="164">
        <v>-121.2916</v>
      </c>
      <c r="IR37" s="164">
        <v>-74.611099999999993</v>
      </c>
      <c r="IS37" s="164">
        <v>-168.3235</v>
      </c>
      <c r="IT37" s="164">
        <v>129.4314</v>
      </c>
      <c r="IU37" s="164">
        <v>128.3656</v>
      </c>
      <c r="IV37" s="164">
        <v>123.7248</v>
      </c>
      <c r="IW37" s="164">
        <v>-225.80840000000001</v>
      </c>
      <c r="IX37" s="164">
        <v>72.576599999999999</v>
      </c>
      <c r="IY37" s="164">
        <v>-152.506</v>
      </c>
      <c r="IZ37" s="164">
        <v>151.61840000000001</v>
      </c>
      <c r="JA37" s="164">
        <v>-9.4909999999999997</v>
      </c>
      <c r="JB37" s="165"/>
      <c r="JC37" s="164">
        <v>32.72</v>
      </c>
      <c r="JD37" s="164">
        <v>7.32</v>
      </c>
      <c r="JE37" s="164">
        <v>7.3760000000000003</v>
      </c>
      <c r="JF37" s="164">
        <v>-32</v>
      </c>
      <c r="JG37" s="164">
        <v>13.04</v>
      </c>
      <c r="JH37" s="165"/>
      <c r="JI37" s="164">
        <v>-13.9452</v>
      </c>
      <c r="JJ37" s="164">
        <v>-35.509300000000003</v>
      </c>
      <c r="JK37" s="164">
        <v>-6.8528000000000002</v>
      </c>
      <c r="JL37" s="164">
        <v>29.2</v>
      </c>
      <c r="JM37" s="164">
        <v>55.923000000000002</v>
      </c>
      <c r="JN37" s="164">
        <v>55.761000000000003</v>
      </c>
      <c r="JO37" s="164">
        <v>11.419700000000001</v>
      </c>
      <c r="JP37" s="164">
        <v>13.6698</v>
      </c>
      <c r="JQ37" s="164">
        <v>51.302999999999997</v>
      </c>
      <c r="JR37" s="164">
        <v>51.878100000000003</v>
      </c>
      <c r="JS37" s="164">
        <v>51.191499999999998</v>
      </c>
      <c r="JT37" s="165"/>
      <c r="JU37" s="164">
        <v>-40.4</v>
      </c>
      <c r="JV37" s="164">
        <v>26.195799999999998</v>
      </c>
      <c r="JW37" s="164">
        <v>8</v>
      </c>
      <c r="JX37" s="165"/>
      <c r="JY37" s="164">
        <v>-36.734900000000003</v>
      </c>
      <c r="JZ37" s="164">
        <v>74.590500000000006</v>
      </c>
      <c r="KA37" s="164">
        <v>49.692599999999999</v>
      </c>
      <c r="KB37" s="164">
        <v>-36.1556</v>
      </c>
      <c r="KC37" s="164">
        <v>-74.393699999999995</v>
      </c>
      <c r="KD37" s="164">
        <v>37.819699999999997</v>
      </c>
      <c r="KE37" s="164">
        <v>35.652900000000002</v>
      </c>
      <c r="KF37" s="164">
        <v>40.5</v>
      </c>
      <c r="KG37" s="164">
        <v>-40.9</v>
      </c>
      <c r="KH37" s="165"/>
      <c r="KI37" s="164">
        <v>119.69450000000001</v>
      </c>
    </row>
    <row r="38" spans="1:295" ht="18" customHeight="1" x14ac:dyDescent="0.3">
      <c r="A38" s="161" t="s">
        <v>48</v>
      </c>
      <c r="B38" s="161" t="s">
        <v>818</v>
      </c>
      <c r="C38" s="164">
        <v>0</v>
      </c>
      <c r="D38" s="164">
        <v>20.651800000000001</v>
      </c>
      <c r="E38" s="164">
        <v>-41.3065</v>
      </c>
      <c r="F38" s="164">
        <v>11.255800000000001</v>
      </c>
      <c r="G38" s="164">
        <v>25.1432</v>
      </c>
      <c r="H38" s="165"/>
      <c r="I38" s="164">
        <v>50.124600000000001</v>
      </c>
      <c r="J38" s="164">
        <v>-111.5669</v>
      </c>
      <c r="K38" s="164">
        <v>63.103700000000003</v>
      </c>
      <c r="L38" s="164">
        <v>31.943000000000001</v>
      </c>
      <c r="M38" s="164">
        <v>30.915700000000001</v>
      </c>
      <c r="N38" s="164">
        <v>6.66</v>
      </c>
      <c r="O38" s="164">
        <v>-60.676000000000002</v>
      </c>
      <c r="P38" s="164">
        <v>55</v>
      </c>
      <c r="Q38" s="164">
        <v>22.356000000000002</v>
      </c>
      <c r="R38" s="164">
        <v>-55</v>
      </c>
      <c r="S38" s="164">
        <v>13.2537</v>
      </c>
      <c r="T38" s="164">
        <v>229.76859999999999</v>
      </c>
      <c r="U38" s="164">
        <v>14.641400000000001</v>
      </c>
      <c r="V38" s="164">
        <v>14.861499999999999</v>
      </c>
      <c r="W38" s="164">
        <v>24.277100000000001</v>
      </c>
      <c r="X38" s="164">
        <v>8.5617000000000001</v>
      </c>
      <c r="Y38" s="164">
        <v>0.42899999999999999</v>
      </c>
      <c r="Z38" s="164">
        <v>8.0934000000000008</v>
      </c>
      <c r="AA38" s="165"/>
      <c r="AB38" s="165"/>
      <c r="AC38" s="164">
        <v>-58.14</v>
      </c>
      <c r="AD38" s="164">
        <v>-58.39</v>
      </c>
      <c r="AE38" s="165"/>
      <c r="AF38" s="164">
        <v>-6.66</v>
      </c>
      <c r="AG38" s="164">
        <v>59.4</v>
      </c>
      <c r="AH38" s="164">
        <v>9.5670000000000002</v>
      </c>
      <c r="AI38" s="164">
        <v>0.23499999999999999</v>
      </c>
      <c r="AJ38" s="164">
        <v>-42.02</v>
      </c>
      <c r="AK38" s="164">
        <v>-42.11</v>
      </c>
      <c r="AL38" s="164">
        <v>-82.32</v>
      </c>
      <c r="AM38" s="164">
        <v>43</v>
      </c>
      <c r="AN38" s="164">
        <v>42.99</v>
      </c>
      <c r="AO38" s="165"/>
      <c r="AP38" s="164">
        <v>6.6802999999999999</v>
      </c>
      <c r="AQ38" s="164">
        <v>75.484300000000005</v>
      </c>
      <c r="AR38" s="164">
        <v>78.105999999999995</v>
      </c>
      <c r="AS38" s="164">
        <v>53.271099999999997</v>
      </c>
      <c r="AT38" s="164">
        <v>-49.430900000000001</v>
      </c>
      <c r="AU38" s="164">
        <v>-47.375500000000002</v>
      </c>
      <c r="AV38" s="164">
        <v>30.6937</v>
      </c>
      <c r="AW38" s="164">
        <v>29.179600000000001</v>
      </c>
      <c r="AX38" s="164">
        <v>80.375500000000002</v>
      </c>
      <c r="AY38" s="164">
        <v>84.394300000000001</v>
      </c>
      <c r="AZ38" s="164">
        <v>2.1101999999999999</v>
      </c>
      <c r="BA38" s="164">
        <v>-0.1222</v>
      </c>
      <c r="BB38" s="164">
        <v>-496.69720000000001</v>
      </c>
      <c r="BC38" s="164">
        <v>-4.9004000000000003</v>
      </c>
      <c r="BD38" s="164">
        <v>-18</v>
      </c>
      <c r="BE38" s="164">
        <v>-17.899999999999999</v>
      </c>
      <c r="BF38" s="164">
        <v>52.688099999999999</v>
      </c>
      <c r="BG38" s="164">
        <v>52.4283</v>
      </c>
      <c r="BH38" s="164">
        <v>-4.2888999999999999</v>
      </c>
      <c r="BI38" s="165"/>
      <c r="BJ38" s="164">
        <v>-66.490799999999993</v>
      </c>
      <c r="BK38" s="164">
        <v>8.6760000000000002</v>
      </c>
      <c r="BL38" s="164">
        <v>6.2721999999999998</v>
      </c>
      <c r="BM38" s="164">
        <v>4.3015999999999996</v>
      </c>
      <c r="BN38" s="164">
        <v>548.78369999999995</v>
      </c>
      <c r="BO38" s="164">
        <v>147.12970000000001</v>
      </c>
      <c r="BP38" s="164">
        <v>148.07579999999999</v>
      </c>
      <c r="BQ38" s="164">
        <v>-550.90989999999999</v>
      </c>
      <c r="BR38" s="164">
        <v>561.09950000000003</v>
      </c>
      <c r="BS38" s="165"/>
      <c r="BT38" s="164">
        <v>-78.699700000000007</v>
      </c>
      <c r="BU38" s="164">
        <v>81.222700000000003</v>
      </c>
      <c r="BV38" s="164">
        <v>96.132999999999996</v>
      </c>
      <c r="BW38" s="164">
        <v>22.05</v>
      </c>
      <c r="BX38" s="164">
        <v>29.43</v>
      </c>
      <c r="BY38" s="164">
        <v>108.77</v>
      </c>
      <c r="BZ38" s="165"/>
      <c r="CA38" s="164">
        <v>-25.447700000000001</v>
      </c>
      <c r="CB38" s="164">
        <v>-28.2608</v>
      </c>
      <c r="CC38" s="164">
        <v>97.264200000000002</v>
      </c>
      <c r="CD38" s="164">
        <v>98.008300000000006</v>
      </c>
      <c r="CE38" s="164">
        <v>26.499199999999998</v>
      </c>
      <c r="CF38" s="164">
        <v>-85.776200000000003</v>
      </c>
      <c r="CG38" s="164">
        <v>-85.061099999999996</v>
      </c>
      <c r="CH38" s="164">
        <v>15.258900000000001</v>
      </c>
      <c r="CI38" s="164">
        <v>-79.431700000000006</v>
      </c>
      <c r="CJ38" s="165"/>
      <c r="CK38" s="165"/>
      <c r="CL38" s="164">
        <v>-0.9</v>
      </c>
      <c r="CM38" s="164">
        <v>160</v>
      </c>
      <c r="CN38" s="164">
        <v>-17.27</v>
      </c>
      <c r="CO38" s="164">
        <v>40.344000000000001</v>
      </c>
      <c r="CP38" s="164">
        <v>37.818600000000004</v>
      </c>
      <c r="CQ38" s="164">
        <v>40.055199999999999</v>
      </c>
      <c r="CR38" s="164">
        <v>-82.460800000000006</v>
      </c>
      <c r="CS38" s="164">
        <v>-80.297499999999999</v>
      </c>
      <c r="CT38" s="164">
        <v>47.898499999999999</v>
      </c>
      <c r="CU38" s="164">
        <v>-20.8507</v>
      </c>
      <c r="CV38" s="164">
        <v>59.2502</v>
      </c>
      <c r="CW38" s="164">
        <v>12.9438</v>
      </c>
      <c r="CX38" s="164">
        <v>48.4</v>
      </c>
      <c r="CY38" s="164">
        <v>86.96</v>
      </c>
      <c r="CZ38" s="164">
        <v>52.741700000000002</v>
      </c>
      <c r="DA38" s="164">
        <v>49.8093</v>
      </c>
      <c r="DB38" s="164">
        <v>-33.31</v>
      </c>
      <c r="DC38" s="165"/>
      <c r="DD38" s="164">
        <v>80.684600000000003</v>
      </c>
      <c r="DE38" s="164">
        <v>79.843699999999998</v>
      </c>
      <c r="DF38" s="164">
        <v>-89.695599999999999</v>
      </c>
      <c r="DG38" s="164">
        <v>1E-4</v>
      </c>
      <c r="DH38" s="164">
        <v>-20.110700000000001</v>
      </c>
      <c r="DI38" s="164">
        <v>-128.6</v>
      </c>
      <c r="DJ38" s="164">
        <v>-129.5</v>
      </c>
      <c r="DK38" s="164">
        <v>31.55</v>
      </c>
      <c r="DL38" s="164">
        <v>62.997399999999999</v>
      </c>
      <c r="DM38" s="164">
        <v>77.036600000000007</v>
      </c>
      <c r="DN38" s="164">
        <v>89.080799999999996</v>
      </c>
      <c r="DO38" s="164">
        <v>62.72</v>
      </c>
      <c r="DP38" s="164">
        <v>-13.19</v>
      </c>
      <c r="DQ38" s="164">
        <v>67.040999999999997</v>
      </c>
      <c r="DR38" s="164">
        <v>88.937600000000003</v>
      </c>
      <c r="DS38" s="164">
        <v>-25.78</v>
      </c>
      <c r="DT38" s="164">
        <v>-26.24</v>
      </c>
      <c r="DU38" s="164">
        <v>107.14</v>
      </c>
      <c r="DV38" s="164">
        <v>69.599999999999994</v>
      </c>
      <c r="DW38" s="164">
        <v>87.927300000000002</v>
      </c>
      <c r="DX38" s="164">
        <v>86.981800000000007</v>
      </c>
      <c r="DY38" s="164">
        <v>-14.029</v>
      </c>
      <c r="DZ38" s="164">
        <v>-13.336399999999999</v>
      </c>
      <c r="EA38" s="164">
        <v>281.31209999999999</v>
      </c>
      <c r="EB38" s="164">
        <v>235.9023</v>
      </c>
      <c r="EC38" s="165"/>
      <c r="ED38" s="164">
        <v>222.37899999999999</v>
      </c>
      <c r="EE38" s="164">
        <v>61.427799999999998</v>
      </c>
      <c r="EF38" s="164">
        <v>45.301200000000001</v>
      </c>
      <c r="EG38" s="164">
        <v>-28.690999999999999</v>
      </c>
      <c r="EH38" s="164">
        <v>553.45830000000001</v>
      </c>
      <c r="EI38" s="164">
        <v>99.601500000000001</v>
      </c>
      <c r="EJ38" s="165"/>
      <c r="EK38" s="164">
        <v>-21.463100000000001</v>
      </c>
      <c r="EL38" s="164">
        <v>-19.6052</v>
      </c>
      <c r="EM38" s="164">
        <v>25.889500000000002</v>
      </c>
      <c r="EN38" s="164">
        <v>5.3879000000000001</v>
      </c>
      <c r="EO38" s="164">
        <v>5.9489000000000001</v>
      </c>
      <c r="EP38" s="164">
        <v>43.055999999999997</v>
      </c>
      <c r="EQ38" s="164">
        <v>-44.269799999999996</v>
      </c>
      <c r="ER38" s="164">
        <v>-45.0565</v>
      </c>
      <c r="ES38" s="164">
        <v>-9.5730000000000004</v>
      </c>
      <c r="ET38" s="164">
        <v>0</v>
      </c>
      <c r="EU38" s="164">
        <v>-13.72</v>
      </c>
      <c r="EV38" s="164">
        <v>1</v>
      </c>
      <c r="EW38" s="164">
        <v>11.552</v>
      </c>
      <c r="EX38" s="164">
        <v>-37.0503</v>
      </c>
      <c r="EY38" s="164">
        <v>-13.9373</v>
      </c>
      <c r="EZ38" s="164">
        <v>-13.4397</v>
      </c>
      <c r="FA38" s="164">
        <v>3.6865999999999999</v>
      </c>
      <c r="FB38" s="164">
        <v>-43.896999999999998</v>
      </c>
      <c r="FC38" s="164">
        <v>10.2506</v>
      </c>
      <c r="FD38" s="165"/>
      <c r="FE38" s="164">
        <v>3.3866000000000001</v>
      </c>
      <c r="FF38" s="164">
        <v>3.3504</v>
      </c>
      <c r="FG38" s="164">
        <v>41.1678</v>
      </c>
      <c r="FH38" s="164">
        <v>41.751199999999997</v>
      </c>
      <c r="FI38" s="164">
        <v>39.552799999999998</v>
      </c>
      <c r="FJ38" s="164">
        <v>26.9605</v>
      </c>
      <c r="FK38" s="164">
        <v>25.620799999999999</v>
      </c>
      <c r="FL38" s="164">
        <v>31.6492</v>
      </c>
      <c r="FM38" s="164">
        <v>15.223800000000001</v>
      </c>
      <c r="FN38" s="164">
        <v>15.024100000000001</v>
      </c>
      <c r="FO38" s="164">
        <v>16.736899999999999</v>
      </c>
      <c r="FP38" s="164">
        <v>29.168700000000001</v>
      </c>
      <c r="FQ38" s="164">
        <v>6.0151000000000003</v>
      </c>
      <c r="FR38" s="164">
        <v>-14.16</v>
      </c>
      <c r="FS38" s="164">
        <v>11.2605</v>
      </c>
      <c r="FT38" s="164">
        <v>1.022</v>
      </c>
      <c r="FU38" s="164">
        <v>-7.01</v>
      </c>
      <c r="FV38" s="164">
        <v>18.75</v>
      </c>
      <c r="FW38" s="165"/>
      <c r="FX38" s="164">
        <v>10.210800000000001</v>
      </c>
      <c r="FY38" s="164">
        <v>-10.417</v>
      </c>
      <c r="FZ38" s="164">
        <v>0.54900000000000004</v>
      </c>
      <c r="GA38" s="164">
        <v>9.7007999999999992</v>
      </c>
      <c r="GB38" s="164">
        <v>33.950000000000003</v>
      </c>
      <c r="GC38" s="164">
        <v>-29.547999999999998</v>
      </c>
      <c r="GD38" s="164">
        <v>-14.7437</v>
      </c>
      <c r="GE38" s="164">
        <v>15.73</v>
      </c>
      <c r="GF38" s="164">
        <v>81.573899999999995</v>
      </c>
      <c r="GG38" s="164">
        <v>19.7</v>
      </c>
      <c r="GH38" s="164">
        <v>-25.4832</v>
      </c>
      <c r="GI38" s="165"/>
      <c r="GJ38" s="164">
        <v>-5.9813000000000001</v>
      </c>
      <c r="GK38" s="164">
        <v>2.0636999999999999</v>
      </c>
      <c r="GL38" s="165"/>
      <c r="GM38" s="165"/>
      <c r="GN38" s="164">
        <v>-12.1928</v>
      </c>
      <c r="GO38" s="164">
        <v>-41.696800000000003</v>
      </c>
      <c r="GP38" s="164">
        <v>22.694900000000001</v>
      </c>
      <c r="GQ38" s="164">
        <v>65.545000000000002</v>
      </c>
      <c r="GR38" s="164">
        <v>61.154400000000003</v>
      </c>
      <c r="GS38" s="164">
        <v>62.0822</v>
      </c>
      <c r="GT38" s="164">
        <v>-138.2894</v>
      </c>
      <c r="GU38" s="164">
        <v>-30.894200000000001</v>
      </c>
      <c r="GV38" s="164">
        <v>39.891599999999997</v>
      </c>
      <c r="GW38" s="164">
        <v>-73.162899999999993</v>
      </c>
      <c r="GX38" s="164">
        <v>9.58</v>
      </c>
      <c r="GY38" s="164">
        <v>12.9032</v>
      </c>
      <c r="GZ38" s="164">
        <v>12.5749</v>
      </c>
      <c r="HA38" s="165"/>
      <c r="HB38" s="164">
        <v>167.02099999999999</v>
      </c>
      <c r="HC38" s="164">
        <v>169.18029999999999</v>
      </c>
      <c r="HD38" s="164">
        <v>123.2</v>
      </c>
      <c r="HE38" s="164">
        <v>-123.812</v>
      </c>
      <c r="HF38" s="164">
        <v>-296.01420000000002</v>
      </c>
      <c r="HG38" s="164">
        <v>295.75439999999998</v>
      </c>
      <c r="HH38" s="164">
        <v>297.10320000000002</v>
      </c>
      <c r="HI38" s="164">
        <v>-161.40700000000001</v>
      </c>
      <c r="HJ38" s="164">
        <v>-160.44239999999999</v>
      </c>
      <c r="HK38" s="164">
        <v>-44.705100000000002</v>
      </c>
      <c r="HL38" s="164">
        <v>-34.115299999999998</v>
      </c>
      <c r="HM38" s="164">
        <v>81.584199999999996</v>
      </c>
      <c r="HN38" s="164">
        <v>80.799599999999998</v>
      </c>
      <c r="HO38" s="165"/>
      <c r="HP38" s="165"/>
      <c r="HQ38" s="164">
        <v>27.6997</v>
      </c>
      <c r="HR38" s="164">
        <v>26.9636</v>
      </c>
      <c r="HS38" s="164">
        <v>-32.006399999999999</v>
      </c>
      <c r="HT38" s="164">
        <v>-31.903700000000001</v>
      </c>
      <c r="HU38" s="164">
        <v>59.61</v>
      </c>
      <c r="HV38" s="164">
        <v>59.77</v>
      </c>
      <c r="HW38" s="164">
        <v>72.8</v>
      </c>
      <c r="HX38" s="164">
        <v>74.099999999999994</v>
      </c>
      <c r="HY38" s="164">
        <v>21.966100000000001</v>
      </c>
      <c r="HZ38" s="164">
        <v>-52.64</v>
      </c>
      <c r="IA38" s="164">
        <v>-381.14179999999999</v>
      </c>
      <c r="IB38" s="164">
        <v>88.501900000000006</v>
      </c>
      <c r="IC38" s="164">
        <v>88.143000000000001</v>
      </c>
      <c r="ID38" s="164">
        <v>9.9</v>
      </c>
      <c r="IE38" s="164">
        <v>44.5</v>
      </c>
      <c r="IF38" s="164">
        <v>-25.7</v>
      </c>
      <c r="IG38" s="164">
        <v>-25.9</v>
      </c>
      <c r="IH38" s="164">
        <v>1.1316999999999999</v>
      </c>
      <c r="II38" s="164">
        <v>0.88039999999999996</v>
      </c>
      <c r="IJ38" s="164">
        <v>-294.85669999999999</v>
      </c>
      <c r="IK38" s="164">
        <v>-73.285200000000003</v>
      </c>
      <c r="IL38" s="164">
        <v>278.57650000000001</v>
      </c>
      <c r="IM38" s="164">
        <v>218.30179999999999</v>
      </c>
      <c r="IN38" s="164">
        <v>-21.187200000000001</v>
      </c>
      <c r="IO38" s="164">
        <v>-211.11330000000001</v>
      </c>
      <c r="IP38" s="164">
        <v>208.35149999999999</v>
      </c>
      <c r="IQ38" s="164">
        <v>-111.7801</v>
      </c>
      <c r="IR38" s="164">
        <v>-92.8506</v>
      </c>
      <c r="IS38" s="164">
        <v>-205.3562</v>
      </c>
      <c r="IT38" s="164">
        <v>147.2338</v>
      </c>
      <c r="IU38" s="164">
        <v>146.89879999999999</v>
      </c>
      <c r="IV38" s="164">
        <v>114.1734</v>
      </c>
      <c r="IW38" s="164">
        <v>-270.78120000000001</v>
      </c>
      <c r="IX38" s="164">
        <v>90.626300000000001</v>
      </c>
      <c r="IY38" s="164">
        <v>-178.89449999999999</v>
      </c>
      <c r="IZ38" s="164">
        <v>178.91149999999999</v>
      </c>
      <c r="JA38" s="164">
        <v>-9.4662000000000006</v>
      </c>
      <c r="JB38" s="165"/>
      <c r="JC38" s="164">
        <v>32.56</v>
      </c>
      <c r="JD38" s="164">
        <v>7.3239999999999998</v>
      </c>
      <c r="JE38" s="164">
        <v>7.2869999999999999</v>
      </c>
      <c r="JF38" s="164">
        <v>-31.44</v>
      </c>
      <c r="JG38" s="164">
        <v>12.32</v>
      </c>
      <c r="JH38" s="165"/>
      <c r="JI38" s="164">
        <v>-13.301299999999999</v>
      </c>
      <c r="JJ38" s="164">
        <v>-35.976199999999999</v>
      </c>
      <c r="JK38" s="164">
        <v>-6.4439000000000002</v>
      </c>
      <c r="JL38" s="164">
        <v>29.2</v>
      </c>
      <c r="JM38" s="164">
        <v>55.173999999999999</v>
      </c>
      <c r="JN38" s="164">
        <v>55.872999999999998</v>
      </c>
      <c r="JO38" s="164">
        <v>11.3828</v>
      </c>
      <c r="JP38" s="164">
        <v>13.7773</v>
      </c>
      <c r="JQ38" s="164">
        <v>53.2166</v>
      </c>
      <c r="JR38" s="164">
        <v>51.1038</v>
      </c>
      <c r="JS38" s="164">
        <v>50.568399999999997</v>
      </c>
      <c r="JT38" s="165"/>
      <c r="JU38" s="164">
        <v>-41.8</v>
      </c>
      <c r="JV38" s="164">
        <v>24.155000000000001</v>
      </c>
      <c r="JW38" s="164">
        <v>8.27</v>
      </c>
      <c r="JX38" s="165"/>
      <c r="JY38" s="164">
        <v>-30.698599999999999</v>
      </c>
      <c r="JZ38" s="164">
        <v>72.289400000000001</v>
      </c>
      <c r="KA38" s="164">
        <v>45.328600000000002</v>
      </c>
      <c r="KB38" s="164">
        <v>-30.7685</v>
      </c>
      <c r="KC38" s="164">
        <v>-71.830699999999993</v>
      </c>
      <c r="KD38" s="164">
        <v>32.992899999999999</v>
      </c>
      <c r="KE38" s="164">
        <v>37.448500000000003</v>
      </c>
      <c r="KF38" s="164">
        <v>42.3</v>
      </c>
      <c r="KG38" s="164">
        <v>-41.3</v>
      </c>
      <c r="KH38" s="165"/>
      <c r="KI38" s="164">
        <v>126.9894</v>
      </c>
    </row>
    <row r="39" spans="1:295" ht="18" customHeight="1" x14ac:dyDescent="0.3">
      <c r="A39" s="161" t="s">
        <v>48</v>
      </c>
      <c r="B39" s="161" t="s">
        <v>819</v>
      </c>
      <c r="C39" s="164">
        <v>0</v>
      </c>
      <c r="D39" s="165"/>
      <c r="E39" s="165"/>
      <c r="F39" s="164">
        <v>11.417899999999999</v>
      </c>
      <c r="G39" s="164">
        <v>25.015499999999999</v>
      </c>
      <c r="H39" s="165"/>
      <c r="I39" s="164">
        <v>49.505099999999999</v>
      </c>
      <c r="J39" s="164">
        <v>-113.5171</v>
      </c>
      <c r="K39" s="165"/>
      <c r="L39" s="165"/>
      <c r="M39" s="164">
        <v>31.234999999999999</v>
      </c>
      <c r="N39" s="164">
        <v>6.66</v>
      </c>
      <c r="O39" s="164">
        <v>-61.38</v>
      </c>
      <c r="P39" s="164">
        <v>57.2</v>
      </c>
      <c r="Q39" s="164">
        <v>22.356000000000002</v>
      </c>
      <c r="R39" s="164">
        <v>-55</v>
      </c>
      <c r="S39" s="164">
        <v>13.4038</v>
      </c>
      <c r="T39" s="164">
        <v>229.54</v>
      </c>
      <c r="U39" s="164">
        <v>14.613799999999999</v>
      </c>
      <c r="V39" s="164">
        <v>14.9155</v>
      </c>
      <c r="W39" s="164">
        <v>24.636900000000001</v>
      </c>
      <c r="X39" s="164">
        <v>8.6930999999999994</v>
      </c>
      <c r="Y39" s="164">
        <v>0.2757</v>
      </c>
      <c r="Z39" s="164">
        <v>8.1448</v>
      </c>
      <c r="AA39" s="165"/>
      <c r="AB39" s="165"/>
      <c r="AC39" s="164">
        <v>-58.06</v>
      </c>
      <c r="AD39" s="164">
        <v>-57.96</v>
      </c>
      <c r="AE39" s="165"/>
      <c r="AF39" s="164">
        <v>-6.66</v>
      </c>
      <c r="AG39" s="164">
        <v>59.4</v>
      </c>
      <c r="AH39" s="164">
        <v>8.18</v>
      </c>
      <c r="AI39" s="164">
        <v>0.23200000000000001</v>
      </c>
      <c r="AJ39" s="164">
        <v>-44.13</v>
      </c>
      <c r="AK39" s="164">
        <v>-44.06</v>
      </c>
      <c r="AL39" s="164">
        <v>-78.61</v>
      </c>
      <c r="AM39" s="164">
        <v>44.69</v>
      </c>
      <c r="AN39" s="164">
        <v>44.56</v>
      </c>
      <c r="AO39" s="165"/>
      <c r="AP39" s="164">
        <v>6.6833</v>
      </c>
      <c r="AQ39" s="164">
        <v>74.193700000000007</v>
      </c>
      <c r="AR39" s="164">
        <v>77.706000000000003</v>
      </c>
      <c r="AS39" s="164">
        <v>54.626100000000001</v>
      </c>
      <c r="AT39" s="164">
        <v>-47.823399999999999</v>
      </c>
      <c r="AU39" s="164">
        <v>-50.868699999999997</v>
      </c>
      <c r="AV39" s="164">
        <v>20.427</v>
      </c>
      <c r="AW39" s="164">
        <v>21.822199999999999</v>
      </c>
      <c r="AX39" s="164">
        <v>82.786799999999999</v>
      </c>
      <c r="AY39" s="164">
        <v>81.983000000000004</v>
      </c>
      <c r="AZ39" s="164">
        <v>0.53979999999999995</v>
      </c>
      <c r="BA39" s="164">
        <v>-0.61160000000000003</v>
      </c>
      <c r="BB39" s="164">
        <v>-505.63690000000003</v>
      </c>
      <c r="BC39" s="164">
        <v>-5.6745999999999999</v>
      </c>
      <c r="BD39" s="164">
        <v>-18.100000000000001</v>
      </c>
      <c r="BE39" s="164">
        <v>-18.100000000000001</v>
      </c>
      <c r="BF39" s="164">
        <v>56.186100000000003</v>
      </c>
      <c r="BG39" s="164">
        <v>55.360999999999997</v>
      </c>
      <c r="BH39" s="164">
        <v>-4.2161</v>
      </c>
      <c r="BI39" s="165"/>
      <c r="BJ39" s="164">
        <v>-67.861599999999996</v>
      </c>
      <c r="BK39" s="164">
        <v>8.0882000000000005</v>
      </c>
      <c r="BL39" s="164">
        <v>6.0382999999999996</v>
      </c>
      <c r="BM39" s="164">
        <v>4.1374000000000004</v>
      </c>
      <c r="BN39" s="164">
        <v>547.04409999999996</v>
      </c>
      <c r="BO39" s="164">
        <v>146.42779999999999</v>
      </c>
      <c r="BP39" s="164">
        <v>146.51929999999999</v>
      </c>
      <c r="BQ39" s="164">
        <v>-530.40499999999997</v>
      </c>
      <c r="BR39" s="164">
        <v>559.5299</v>
      </c>
      <c r="BS39" s="165"/>
      <c r="BT39" s="164">
        <v>-102.1438</v>
      </c>
      <c r="BU39" s="164">
        <v>104.3644</v>
      </c>
      <c r="BV39" s="164">
        <v>96.242800000000003</v>
      </c>
      <c r="BW39" s="164">
        <v>21.94</v>
      </c>
      <c r="BX39" s="164">
        <v>29.31</v>
      </c>
      <c r="BY39" s="164">
        <v>109.12</v>
      </c>
      <c r="BZ39" s="165"/>
      <c r="CA39" s="164">
        <v>-25.983499999999999</v>
      </c>
      <c r="CB39" s="164">
        <v>-25.313700000000001</v>
      </c>
      <c r="CC39" s="164">
        <v>96.431600000000003</v>
      </c>
      <c r="CD39" s="164">
        <v>97.004900000000006</v>
      </c>
      <c r="CE39" s="164">
        <v>26.492599999999999</v>
      </c>
      <c r="CF39" s="164">
        <v>-90.253100000000003</v>
      </c>
      <c r="CG39" s="164">
        <v>-90.2834</v>
      </c>
      <c r="CH39" s="164">
        <v>12.5816</v>
      </c>
      <c r="CI39" s="164">
        <v>-77.232600000000005</v>
      </c>
      <c r="CJ39" s="165"/>
      <c r="CK39" s="165"/>
      <c r="CL39" s="164">
        <v>4.5</v>
      </c>
      <c r="CM39" s="164">
        <v>155</v>
      </c>
      <c r="CN39" s="164">
        <v>-17.39</v>
      </c>
      <c r="CO39" s="164">
        <v>38.520800000000001</v>
      </c>
      <c r="CP39" s="164">
        <v>37.372999999999998</v>
      </c>
      <c r="CQ39" s="164">
        <v>39.192999999999998</v>
      </c>
      <c r="CR39" s="164">
        <v>-82.741399999999999</v>
      </c>
      <c r="CS39" s="164">
        <v>-82.363299999999995</v>
      </c>
      <c r="CT39" s="164">
        <v>46.476300000000002</v>
      </c>
      <c r="CU39" s="164">
        <v>-17.592700000000001</v>
      </c>
      <c r="CV39" s="164">
        <v>55.946300000000001</v>
      </c>
      <c r="CW39" s="164">
        <v>12.3811</v>
      </c>
      <c r="CX39" s="164">
        <v>49.87</v>
      </c>
      <c r="CY39" s="164">
        <v>86.32</v>
      </c>
      <c r="CZ39" s="164">
        <v>53.444800000000001</v>
      </c>
      <c r="DA39" s="164">
        <v>50.395200000000003</v>
      </c>
      <c r="DB39" s="164">
        <v>-33.65</v>
      </c>
      <c r="DC39" s="165"/>
      <c r="DD39" s="164">
        <v>78.179500000000004</v>
      </c>
      <c r="DE39" s="164">
        <v>76.391499999999994</v>
      </c>
      <c r="DF39" s="164">
        <v>-75.417299999999997</v>
      </c>
      <c r="DG39" s="164">
        <v>0</v>
      </c>
      <c r="DH39" s="164">
        <v>-20.509699999999999</v>
      </c>
      <c r="DI39" s="164">
        <v>-127.4</v>
      </c>
      <c r="DJ39" s="164">
        <v>-128.69999999999999</v>
      </c>
      <c r="DK39" s="164">
        <v>31.55</v>
      </c>
      <c r="DL39" s="165"/>
      <c r="DM39" s="164">
        <v>74.688400000000001</v>
      </c>
      <c r="DN39" s="165"/>
      <c r="DO39" s="164">
        <v>62.73</v>
      </c>
      <c r="DP39" s="164">
        <v>-12.56</v>
      </c>
      <c r="DQ39" s="164">
        <v>67.850999999999999</v>
      </c>
      <c r="DR39" s="164">
        <v>74.479200000000006</v>
      </c>
      <c r="DS39" s="164">
        <v>-25.8</v>
      </c>
      <c r="DT39" s="164">
        <v>-26.31</v>
      </c>
      <c r="DU39" s="164">
        <v>106.67</v>
      </c>
      <c r="DV39" s="164">
        <v>69.930000000000007</v>
      </c>
      <c r="DW39" s="164">
        <v>74.454499999999996</v>
      </c>
      <c r="DX39" s="164">
        <v>72.418199999999999</v>
      </c>
      <c r="DY39" s="164">
        <v>-17.450900000000001</v>
      </c>
      <c r="DZ39" s="164">
        <v>-16.7364</v>
      </c>
      <c r="EA39" s="164">
        <v>268.4751</v>
      </c>
      <c r="EB39" s="164">
        <v>223.9838</v>
      </c>
      <c r="EC39" s="164">
        <v>0</v>
      </c>
      <c r="ED39" s="164">
        <v>211.11930000000001</v>
      </c>
      <c r="EE39" s="164">
        <v>82.706999999999994</v>
      </c>
      <c r="EF39" s="164">
        <v>67.842200000000005</v>
      </c>
      <c r="EG39" s="164">
        <v>-26.613</v>
      </c>
      <c r="EH39" s="164">
        <v>541.6694</v>
      </c>
      <c r="EI39" s="164">
        <v>116.1918</v>
      </c>
      <c r="EJ39" s="165"/>
      <c r="EK39" s="164">
        <v>-21.499300000000002</v>
      </c>
      <c r="EL39" s="164">
        <v>-19.510100000000001</v>
      </c>
      <c r="EM39" s="164">
        <v>0</v>
      </c>
      <c r="EN39" s="164">
        <v>-3.7816999999999998</v>
      </c>
      <c r="EO39" s="164">
        <v>-3.8275000000000001</v>
      </c>
      <c r="EP39" s="164">
        <v>172.09200000000001</v>
      </c>
      <c r="EQ39" s="164">
        <v>-60.126199999999997</v>
      </c>
      <c r="ER39" s="164">
        <v>-60.509900000000002</v>
      </c>
      <c r="ES39" s="164">
        <v>-32.236600000000003</v>
      </c>
      <c r="ET39" s="164">
        <v>0</v>
      </c>
      <c r="EU39" s="164">
        <v>-14.78</v>
      </c>
      <c r="EV39" s="164">
        <v>119.2</v>
      </c>
      <c r="EW39" s="164">
        <v>11.3238</v>
      </c>
      <c r="EX39" s="164">
        <v>-54.272100000000002</v>
      </c>
      <c r="EY39" s="164">
        <v>-13.7761</v>
      </c>
      <c r="EZ39" s="164">
        <v>-13.289899999999999</v>
      </c>
      <c r="FA39" s="164">
        <v>3.6015000000000001</v>
      </c>
      <c r="FB39" s="164">
        <v>-66.105199999999996</v>
      </c>
      <c r="FC39" s="164">
        <v>31.257300000000001</v>
      </c>
      <c r="FD39" s="165"/>
      <c r="FE39" s="164">
        <v>3.0924</v>
      </c>
      <c r="FF39" s="164">
        <v>3.0888</v>
      </c>
      <c r="FG39" s="164">
        <v>38.193100000000001</v>
      </c>
      <c r="FH39" s="164">
        <v>39.2181</v>
      </c>
      <c r="FI39" s="164">
        <v>37.456499999999998</v>
      </c>
      <c r="FJ39" s="164">
        <v>24.7835</v>
      </c>
      <c r="FK39" s="164">
        <v>24.7835</v>
      </c>
      <c r="FL39" s="164">
        <v>28.635000000000002</v>
      </c>
      <c r="FM39" s="164">
        <v>18.565999999999999</v>
      </c>
      <c r="FN39" s="164">
        <v>19.3919</v>
      </c>
      <c r="FO39" s="164">
        <v>11.863</v>
      </c>
      <c r="FP39" s="164">
        <v>27.453700000000001</v>
      </c>
      <c r="FQ39" s="164">
        <v>0.99060000000000004</v>
      </c>
      <c r="FR39" s="164">
        <v>-10.220000000000001</v>
      </c>
      <c r="FS39" s="164">
        <v>13.6629</v>
      </c>
      <c r="FT39" s="164">
        <v>1.044</v>
      </c>
      <c r="FU39" s="164">
        <v>-8.36</v>
      </c>
      <c r="FV39" s="164">
        <v>18.21</v>
      </c>
      <c r="FW39" s="164">
        <v>0</v>
      </c>
      <c r="FX39" s="164">
        <v>10.1286</v>
      </c>
      <c r="FY39" s="164">
        <v>-10.337</v>
      </c>
      <c r="FZ39" s="164">
        <v>0.754</v>
      </c>
      <c r="GA39" s="164">
        <v>9.7994000000000003</v>
      </c>
      <c r="GB39" s="164">
        <v>34.42</v>
      </c>
      <c r="GC39" s="164">
        <v>-28.711200000000002</v>
      </c>
      <c r="GD39" s="164">
        <v>-12.201000000000001</v>
      </c>
      <c r="GE39" s="164">
        <v>15.49</v>
      </c>
      <c r="GF39" s="164">
        <v>82.466399999999993</v>
      </c>
      <c r="GG39" s="164">
        <v>23.1</v>
      </c>
      <c r="GH39" s="164">
        <v>-26.048100000000002</v>
      </c>
      <c r="GI39" s="165"/>
      <c r="GJ39" s="164">
        <v>-5.7538</v>
      </c>
      <c r="GK39" s="164">
        <v>2.101</v>
      </c>
      <c r="GL39" s="165"/>
      <c r="GM39" s="165"/>
      <c r="GN39" s="164">
        <v>-12.7563</v>
      </c>
      <c r="GO39" s="164">
        <v>-41.9559</v>
      </c>
      <c r="GP39" s="164">
        <v>22.264600000000002</v>
      </c>
      <c r="GQ39" s="164">
        <v>66.133200000000002</v>
      </c>
      <c r="GR39" s="164">
        <v>58.730200000000004</v>
      </c>
      <c r="GS39" s="164">
        <v>61.234400000000001</v>
      </c>
      <c r="GT39" s="164">
        <v>-139.67599999999999</v>
      </c>
      <c r="GU39" s="164">
        <v>-30.765599999999999</v>
      </c>
      <c r="GV39" s="164">
        <v>39.93</v>
      </c>
      <c r="GW39" s="164">
        <v>-73.430800000000005</v>
      </c>
      <c r="GX39" s="164">
        <v>9.4380000000000006</v>
      </c>
      <c r="GY39" s="164">
        <v>13.547800000000001</v>
      </c>
      <c r="GZ39" s="164">
        <v>13.207700000000001</v>
      </c>
      <c r="HA39" s="165"/>
      <c r="HB39" s="164">
        <v>172.5384</v>
      </c>
      <c r="HC39" s="164">
        <v>171.678</v>
      </c>
      <c r="HD39" s="164">
        <v>149.6</v>
      </c>
      <c r="HE39" s="164">
        <v>-150.70910000000001</v>
      </c>
      <c r="HF39" s="164">
        <v>-323.90589999999997</v>
      </c>
      <c r="HG39" s="164">
        <v>322.75970000000001</v>
      </c>
      <c r="HH39" s="164">
        <v>323.06240000000003</v>
      </c>
      <c r="HI39" s="164">
        <v>-166.53229999999999</v>
      </c>
      <c r="HJ39" s="164">
        <v>-164.94730000000001</v>
      </c>
      <c r="HK39" s="164">
        <v>-47.032699999999998</v>
      </c>
      <c r="HL39" s="164">
        <v>-36.445500000000003</v>
      </c>
      <c r="HM39" s="164">
        <v>80.731999999999999</v>
      </c>
      <c r="HN39" s="164">
        <v>79.633200000000002</v>
      </c>
      <c r="HO39" s="164">
        <v>-106.9785</v>
      </c>
      <c r="HP39" s="164">
        <v>-102.9284</v>
      </c>
      <c r="HQ39" s="164">
        <v>30.1387</v>
      </c>
      <c r="HR39" s="164">
        <v>30.2486</v>
      </c>
      <c r="HS39" s="164">
        <v>-36.279600000000002</v>
      </c>
      <c r="HT39" s="164">
        <v>-36.278700000000001</v>
      </c>
      <c r="HU39" s="164">
        <v>62.66</v>
      </c>
      <c r="HV39" s="164">
        <v>63.72</v>
      </c>
      <c r="HW39" s="164">
        <v>72.599999999999994</v>
      </c>
      <c r="HX39" s="164">
        <v>71.599999999999994</v>
      </c>
      <c r="HY39" s="165"/>
      <c r="HZ39" s="164">
        <v>-44.48</v>
      </c>
      <c r="IA39" s="164">
        <v>-384.51830000000001</v>
      </c>
      <c r="IB39" s="164">
        <v>91.276399999999995</v>
      </c>
      <c r="IC39" s="164">
        <v>90.931600000000003</v>
      </c>
      <c r="ID39" s="164">
        <v>10.5</v>
      </c>
      <c r="IE39" s="164">
        <v>42.2</v>
      </c>
      <c r="IF39" s="164">
        <v>-28.4</v>
      </c>
      <c r="IG39" s="164">
        <v>-29.1</v>
      </c>
      <c r="IH39" s="164">
        <v>1.2899</v>
      </c>
      <c r="II39" s="164">
        <v>1.0368999999999999</v>
      </c>
      <c r="IJ39" s="164">
        <v>-317.28629999999998</v>
      </c>
      <c r="IK39" s="164">
        <v>-92.941599999999994</v>
      </c>
      <c r="IL39" s="164">
        <v>297.26889999999997</v>
      </c>
      <c r="IM39" s="164">
        <v>229.39859999999999</v>
      </c>
      <c r="IN39" s="164">
        <v>-20.825399999999998</v>
      </c>
      <c r="IO39" s="164">
        <v>-225.29839999999999</v>
      </c>
      <c r="IP39" s="164">
        <v>221.78819999999999</v>
      </c>
      <c r="IQ39" s="164">
        <v>-116.3961</v>
      </c>
      <c r="IR39" s="164">
        <v>-101.4186</v>
      </c>
      <c r="IS39" s="164">
        <v>-222.15020000000001</v>
      </c>
      <c r="IT39" s="164">
        <v>148.53659999999999</v>
      </c>
      <c r="IU39" s="164">
        <v>149.3287</v>
      </c>
      <c r="IV39" s="164">
        <v>117.4452</v>
      </c>
      <c r="IW39" s="164">
        <v>-286.74290000000002</v>
      </c>
      <c r="IX39" s="164">
        <v>98.855800000000002</v>
      </c>
      <c r="IY39" s="164">
        <v>-186.57929999999999</v>
      </c>
      <c r="IZ39" s="164">
        <v>187.01009999999999</v>
      </c>
      <c r="JA39" s="164">
        <v>-10.0183</v>
      </c>
      <c r="JB39" s="165"/>
      <c r="JC39" s="164">
        <v>32.159999999999997</v>
      </c>
      <c r="JD39" s="164">
        <v>7.2990000000000004</v>
      </c>
      <c r="JE39" s="164">
        <v>7.2249999999999996</v>
      </c>
      <c r="JF39" s="164">
        <v>-30.96</v>
      </c>
      <c r="JG39" s="164">
        <v>11.92</v>
      </c>
      <c r="JH39" s="165"/>
      <c r="JI39" s="164">
        <v>-11.952400000000001</v>
      </c>
      <c r="JJ39" s="164">
        <v>-36.9741</v>
      </c>
      <c r="JK39" s="164">
        <v>-6.5019</v>
      </c>
      <c r="JL39" s="164">
        <v>29.4</v>
      </c>
      <c r="JM39" s="164">
        <v>55.414999999999999</v>
      </c>
      <c r="JN39" s="164">
        <v>54.42</v>
      </c>
      <c r="JO39" s="164">
        <v>11.4124</v>
      </c>
      <c r="JP39" s="165"/>
      <c r="JQ39" s="164">
        <v>51.261699999999998</v>
      </c>
      <c r="JR39" s="164">
        <v>51.610300000000002</v>
      </c>
      <c r="JS39" s="164">
        <v>51.257199999999997</v>
      </c>
      <c r="JT39" s="165"/>
      <c r="JU39" s="164">
        <v>-41</v>
      </c>
      <c r="JV39" s="164">
        <v>24.162500000000001</v>
      </c>
      <c r="JW39" s="164">
        <v>8.18</v>
      </c>
      <c r="JX39" s="165"/>
      <c r="JY39" s="164">
        <v>-33.000300000000003</v>
      </c>
      <c r="JZ39" s="164">
        <v>74.276499999999999</v>
      </c>
      <c r="KA39" s="164">
        <v>47.438699999999997</v>
      </c>
      <c r="KB39" s="164">
        <v>-32.941400000000002</v>
      </c>
      <c r="KC39" s="164">
        <v>-72.584900000000005</v>
      </c>
      <c r="KD39" s="164">
        <v>35.923699999999997</v>
      </c>
      <c r="KE39" s="164">
        <v>37.305500000000002</v>
      </c>
      <c r="KF39" s="164">
        <v>39.700000000000003</v>
      </c>
      <c r="KG39" s="164">
        <v>-39.5</v>
      </c>
      <c r="KH39" s="165"/>
      <c r="KI39" s="164">
        <v>129.22409999999999</v>
      </c>
    </row>
    <row r="40" spans="1:295" ht="18" customHeight="1" x14ac:dyDescent="0.3">
      <c r="A40" s="161" t="s">
        <v>48</v>
      </c>
      <c r="B40" s="161" t="s">
        <v>820</v>
      </c>
      <c r="C40" s="166">
        <v>0</v>
      </c>
      <c r="D40" s="167"/>
      <c r="E40" s="167"/>
      <c r="F40" s="166">
        <v>11.178100000000001</v>
      </c>
      <c r="G40" s="166">
        <v>25.8004</v>
      </c>
      <c r="H40" s="167"/>
      <c r="I40" s="166">
        <v>51.571199999999997</v>
      </c>
      <c r="J40" s="166">
        <v>-54.570500000000003</v>
      </c>
      <c r="K40" s="166">
        <v>63.107799999999997</v>
      </c>
      <c r="L40" s="166">
        <v>32.222999999999999</v>
      </c>
      <c r="M40" s="166">
        <v>31.1524</v>
      </c>
      <c r="N40" s="166">
        <v>11.1</v>
      </c>
      <c r="O40" s="166">
        <v>-60.787999999999997</v>
      </c>
      <c r="P40" s="166">
        <v>55</v>
      </c>
      <c r="Q40" s="166">
        <v>23.184000000000001</v>
      </c>
      <c r="R40" s="166">
        <v>-55</v>
      </c>
      <c r="S40" s="166">
        <v>10.392099999999999</v>
      </c>
      <c r="T40" s="166">
        <v>110.2124</v>
      </c>
      <c r="U40" s="166">
        <v>14.9465</v>
      </c>
      <c r="V40" s="166">
        <v>15.123900000000001</v>
      </c>
      <c r="W40" s="166">
        <v>24.998999999999999</v>
      </c>
      <c r="X40" s="166">
        <v>9.0818999999999992</v>
      </c>
      <c r="Y40" s="166">
        <v>1.6304000000000001</v>
      </c>
      <c r="Z40" s="166">
        <v>7.7565999999999997</v>
      </c>
      <c r="AA40" s="167"/>
      <c r="AB40" s="167"/>
      <c r="AC40" s="166">
        <v>-57.24</v>
      </c>
      <c r="AD40" s="166">
        <v>-57.24</v>
      </c>
      <c r="AE40" s="167"/>
      <c r="AF40" s="166">
        <v>-11.1</v>
      </c>
      <c r="AG40" s="166">
        <v>59.4</v>
      </c>
      <c r="AH40" s="166">
        <v>7.625</v>
      </c>
      <c r="AI40" s="166">
        <v>0.22600000000000001</v>
      </c>
      <c r="AJ40" s="166">
        <v>-41.12</v>
      </c>
      <c r="AK40" s="166">
        <v>-42.53</v>
      </c>
      <c r="AL40" s="166">
        <v>-76.77</v>
      </c>
      <c r="AM40" s="166">
        <v>41.6</v>
      </c>
      <c r="AN40" s="166">
        <v>41.88</v>
      </c>
      <c r="AO40" s="167"/>
      <c r="AP40" s="166">
        <v>6.7385999999999999</v>
      </c>
      <c r="AQ40" s="166">
        <v>71.956900000000005</v>
      </c>
      <c r="AR40" s="166">
        <v>75.117999999999995</v>
      </c>
      <c r="AS40" s="166">
        <v>48.665900000000001</v>
      </c>
      <c r="AT40" s="166">
        <v>-51.574300000000001</v>
      </c>
      <c r="AU40" s="166">
        <v>-48.356400000000001</v>
      </c>
      <c r="AV40" s="166">
        <v>6.6313000000000004</v>
      </c>
      <c r="AW40" s="166">
        <v>7.0803000000000003</v>
      </c>
      <c r="AX40" s="166">
        <v>78.098200000000006</v>
      </c>
      <c r="AY40" s="166">
        <v>82.117000000000004</v>
      </c>
      <c r="AZ40" s="166">
        <v>-1.5704</v>
      </c>
      <c r="BA40" s="166">
        <v>-8.6203000000000003</v>
      </c>
      <c r="BB40" s="166">
        <v>-480.74029999999999</v>
      </c>
      <c r="BC40" s="166">
        <v>-5.5811999999999999</v>
      </c>
      <c r="BD40" s="166">
        <v>-18</v>
      </c>
      <c r="BE40" s="166">
        <v>-18.100000000000001</v>
      </c>
      <c r="BF40" s="166">
        <v>53.013500000000001</v>
      </c>
      <c r="BG40" s="166">
        <v>52.151899999999998</v>
      </c>
      <c r="BH40" s="166">
        <v>-4.3611000000000004</v>
      </c>
      <c r="BI40" s="167"/>
      <c r="BJ40" s="166">
        <v>-61.4998</v>
      </c>
      <c r="BK40" s="166">
        <v>8.7655999999999992</v>
      </c>
      <c r="BL40" s="166">
        <v>0</v>
      </c>
      <c r="BM40" s="166">
        <v>3.6964000000000001</v>
      </c>
      <c r="BN40" s="166">
        <v>519.15020000000004</v>
      </c>
      <c r="BO40" s="166">
        <v>144.10839999999999</v>
      </c>
      <c r="BP40" s="166">
        <v>144.35249999999999</v>
      </c>
      <c r="BQ40" s="166">
        <v>-517.00890000000004</v>
      </c>
      <c r="BR40" s="166">
        <v>547.71559999999999</v>
      </c>
      <c r="BS40" s="167"/>
      <c r="BT40" s="166">
        <v>-102.2398</v>
      </c>
      <c r="BU40" s="166">
        <v>104.1374</v>
      </c>
      <c r="BV40" s="166">
        <v>97.280699999999996</v>
      </c>
      <c r="BW40" s="166">
        <v>22.53</v>
      </c>
      <c r="BX40" s="166">
        <v>30.02</v>
      </c>
      <c r="BY40" s="166">
        <v>110.3</v>
      </c>
      <c r="BZ40" s="167"/>
      <c r="CA40" s="166">
        <v>-25.1797</v>
      </c>
      <c r="CB40" s="166">
        <v>-25.1797</v>
      </c>
      <c r="CC40" s="166">
        <v>96.984300000000005</v>
      </c>
      <c r="CD40" s="166">
        <v>98.479699999999994</v>
      </c>
      <c r="CE40" s="166">
        <v>26.082000000000001</v>
      </c>
      <c r="CF40" s="166">
        <v>-89.997799999999998</v>
      </c>
      <c r="CG40" s="166">
        <v>-89.339600000000004</v>
      </c>
      <c r="CH40" s="166">
        <v>14.4072</v>
      </c>
      <c r="CI40" s="166">
        <v>-75.252899999999997</v>
      </c>
      <c r="CJ40" s="167"/>
      <c r="CK40" s="167"/>
      <c r="CL40" s="166">
        <v>5.3</v>
      </c>
      <c r="CM40" s="166">
        <v>155</v>
      </c>
      <c r="CN40" s="166">
        <v>-17.09</v>
      </c>
      <c r="CO40" s="166">
        <v>38.990900000000003</v>
      </c>
      <c r="CP40" s="166">
        <v>38.730699999999999</v>
      </c>
      <c r="CQ40" s="166">
        <v>39.405700000000003</v>
      </c>
      <c r="CR40" s="166">
        <v>-80.457300000000004</v>
      </c>
      <c r="CS40" s="166">
        <v>-81.082999999999998</v>
      </c>
      <c r="CT40" s="166">
        <v>39.674300000000002</v>
      </c>
      <c r="CU40" s="166">
        <v>-13.6669</v>
      </c>
      <c r="CV40" s="166">
        <v>48.663800000000002</v>
      </c>
      <c r="CW40" s="166">
        <v>12.2623</v>
      </c>
      <c r="CX40" s="166">
        <v>49.41</v>
      </c>
      <c r="CY40" s="166">
        <v>86.63</v>
      </c>
      <c r="CZ40" s="166">
        <v>52.741700000000002</v>
      </c>
      <c r="DA40" s="166">
        <v>49.8093</v>
      </c>
      <c r="DB40" s="166">
        <v>-33.68</v>
      </c>
      <c r="DC40" s="167"/>
      <c r="DD40" s="166">
        <v>75.530199999999994</v>
      </c>
      <c r="DE40" s="166">
        <v>74.741399999999999</v>
      </c>
      <c r="DF40" s="166">
        <v>-68.687799999999996</v>
      </c>
      <c r="DG40" s="166">
        <v>0</v>
      </c>
      <c r="DH40" s="166">
        <v>-20.2942</v>
      </c>
      <c r="DI40" s="166">
        <v>-131</v>
      </c>
      <c r="DJ40" s="166">
        <v>-131.80000000000001</v>
      </c>
      <c r="DK40" s="166">
        <v>31.418199999999999</v>
      </c>
      <c r="DL40" s="167"/>
      <c r="DM40" s="166">
        <v>74.218800000000002</v>
      </c>
      <c r="DN40" s="166">
        <v>87.908900000000003</v>
      </c>
      <c r="DO40" s="166">
        <v>62.05</v>
      </c>
      <c r="DP40" s="166">
        <v>-12.18</v>
      </c>
      <c r="DQ40" s="166">
        <v>65.0565</v>
      </c>
      <c r="DR40" s="166">
        <v>68.756399999999999</v>
      </c>
      <c r="DS40" s="166">
        <v>-26.34</v>
      </c>
      <c r="DT40" s="166">
        <v>-26.61</v>
      </c>
      <c r="DU40" s="166">
        <v>110.18</v>
      </c>
      <c r="DV40" s="166">
        <v>69.989999999999995</v>
      </c>
      <c r="DW40" s="166">
        <v>71.327299999999994</v>
      </c>
      <c r="DX40" s="166">
        <v>69.345500000000001</v>
      </c>
      <c r="DY40" s="166">
        <v>-18.534500000000001</v>
      </c>
      <c r="DZ40" s="166">
        <v>-18.190899999999999</v>
      </c>
      <c r="EA40" s="166">
        <v>264.02870000000001</v>
      </c>
      <c r="EB40" s="166">
        <v>218.1208</v>
      </c>
      <c r="EC40" s="167"/>
      <c r="ED40" s="166">
        <v>205.92740000000001</v>
      </c>
      <c r="EE40" s="166">
        <v>85.8947</v>
      </c>
      <c r="EF40" s="166">
        <v>71.629099999999994</v>
      </c>
      <c r="EG40" s="166">
        <v>-26.082000000000001</v>
      </c>
      <c r="EH40" s="166">
        <v>526.85760000000005</v>
      </c>
      <c r="EI40" s="166">
        <v>152.3766</v>
      </c>
      <c r="EJ40" s="167"/>
      <c r="EK40" s="166">
        <v>-21.8977</v>
      </c>
      <c r="EL40" s="166">
        <v>-19.547599999999999</v>
      </c>
      <c r="EM40" s="166">
        <v>0</v>
      </c>
      <c r="EN40" s="166">
        <v>-4.7294999999999998</v>
      </c>
      <c r="EO40" s="166">
        <v>-4.5551000000000004</v>
      </c>
      <c r="EP40" s="166">
        <v>162.876</v>
      </c>
      <c r="EQ40" s="166">
        <v>-58.601100000000002</v>
      </c>
      <c r="ER40" s="166">
        <v>-59.183</v>
      </c>
      <c r="ES40" s="166">
        <v>-36.419600000000003</v>
      </c>
      <c r="ET40" s="166">
        <v>0</v>
      </c>
      <c r="EU40" s="166">
        <v>-10.57</v>
      </c>
      <c r="EV40" s="166">
        <v>129.9</v>
      </c>
      <c r="EW40" s="166">
        <v>10.944900000000001</v>
      </c>
      <c r="EX40" s="166">
        <v>-54.191800000000001</v>
      </c>
      <c r="EY40" s="166">
        <v>-14.7469</v>
      </c>
      <c r="EZ40" s="166">
        <v>-14.3256</v>
      </c>
      <c r="FA40" s="166">
        <v>3.9740000000000002</v>
      </c>
      <c r="FB40" s="166">
        <v>-69.696899999999999</v>
      </c>
      <c r="FC40" s="166">
        <v>36.232799999999997</v>
      </c>
      <c r="FD40" s="167"/>
      <c r="FE40" s="166">
        <v>3.4205999999999999</v>
      </c>
      <c r="FF40" s="166">
        <v>3.3727</v>
      </c>
      <c r="FG40" s="166">
        <v>40.9985</v>
      </c>
      <c r="FH40" s="166">
        <v>41.807600000000001</v>
      </c>
      <c r="FI40" s="166">
        <v>40.24</v>
      </c>
      <c r="FJ40" s="166">
        <v>24.616099999999999</v>
      </c>
      <c r="FK40" s="166">
        <v>23.6113</v>
      </c>
      <c r="FL40" s="166">
        <v>15.071099999999999</v>
      </c>
      <c r="FM40" s="166">
        <v>19.005700000000001</v>
      </c>
      <c r="FN40" s="166">
        <v>19.9894</v>
      </c>
      <c r="FO40" s="166">
        <v>-4.5305</v>
      </c>
      <c r="FP40" s="166">
        <v>0</v>
      </c>
      <c r="FQ40" s="166">
        <v>4.6234999999999999</v>
      </c>
      <c r="FR40" s="166">
        <v>-11.45</v>
      </c>
      <c r="FS40" s="166">
        <v>12.4862</v>
      </c>
      <c r="FT40" s="166">
        <v>1.0207999999999999</v>
      </c>
      <c r="FU40" s="166">
        <v>-7.39</v>
      </c>
      <c r="FV40" s="166">
        <v>18.68</v>
      </c>
      <c r="FW40" s="166">
        <v>0</v>
      </c>
      <c r="FX40" s="166">
        <v>10.568300000000001</v>
      </c>
      <c r="FY40" s="166">
        <v>-10.397</v>
      </c>
      <c r="FZ40" s="166">
        <v>0.68100000000000005</v>
      </c>
      <c r="GA40" s="166">
        <v>9.8513000000000002</v>
      </c>
      <c r="GB40" s="166">
        <v>37.340000000000003</v>
      </c>
      <c r="GC40" s="166">
        <v>-7.3327999999999998</v>
      </c>
      <c r="GD40" s="166">
        <v>3.0762</v>
      </c>
      <c r="GE40" s="166">
        <v>15.04</v>
      </c>
      <c r="GF40" s="166">
        <v>83.275300000000001</v>
      </c>
      <c r="GG40" s="166">
        <v>22.9</v>
      </c>
      <c r="GH40" s="166">
        <v>-25.6175</v>
      </c>
      <c r="GI40" s="167"/>
      <c r="GJ40" s="166">
        <v>-5.3411</v>
      </c>
      <c r="GK40" s="166">
        <v>2.1143999999999998</v>
      </c>
      <c r="GL40" s="167"/>
      <c r="GM40" s="167"/>
      <c r="GN40" s="166">
        <v>-13.0915</v>
      </c>
      <c r="GO40" s="166">
        <v>-41.365499999999997</v>
      </c>
      <c r="GP40" s="166">
        <v>20.822600000000001</v>
      </c>
      <c r="GQ40" s="166">
        <v>65.629000000000005</v>
      </c>
      <c r="GR40" s="166">
        <v>58.1723</v>
      </c>
      <c r="GS40" s="166">
        <v>60.446100000000001</v>
      </c>
      <c r="GT40" s="166">
        <v>-140.58189999999999</v>
      </c>
      <c r="GU40" s="166">
        <v>-30.3035</v>
      </c>
      <c r="GV40" s="166">
        <v>39.177</v>
      </c>
      <c r="GW40" s="166">
        <v>-71.454400000000007</v>
      </c>
      <c r="GX40" s="166">
        <v>10.2181</v>
      </c>
      <c r="GY40" s="166">
        <v>13.2646</v>
      </c>
      <c r="GZ40" s="166">
        <v>12.9862</v>
      </c>
      <c r="HA40" s="166">
        <v>11.820499999999999</v>
      </c>
      <c r="HB40" s="166">
        <v>183.77789999999999</v>
      </c>
      <c r="HC40" s="166">
        <v>181.83750000000001</v>
      </c>
      <c r="HD40" s="166">
        <v>146.69999999999999</v>
      </c>
      <c r="HE40" s="166">
        <v>-146.80869999999999</v>
      </c>
      <c r="HF40" s="166">
        <v>-322.66289999999998</v>
      </c>
      <c r="HG40" s="166">
        <v>324.78570000000002</v>
      </c>
      <c r="HH40" s="166">
        <v>325.35829999999999</v>
      </c>
      <c r="HI40" s="166">
        <v>-174.78270000000001</v>
      </c>
      <c r="HJ40" s="166">
        <v>-172.22319999999999</v>
      </c>
      <c r="HK40" s="166">
        <v>-46.153500000000001</v>
      </c>
      <c r="HL40" s="166">
        <v>-36.380699999999997</v>
      </c>
      <c r="HM40" s="166">
        <v>82.376999999999995</v>
      </c>
      <c r="HN40" s="166">
        <v>80.425200000000004</v>
      </c>
      <c r="HO40" s="167"/>
      <c r="HP40" s="167"/>
      <c r="HQ40" s="166">
        <v>31.709800000000001</v>
      </c>
      <c r="HR40" s="166">
        <v>31.424099999999999</v>
      </c>
      <c r="HS40" s="166">
        <v>-49.3489</v>
      </c>
      <c r="HT40" s="166">
        <v>-49.545400000000001</v>
      </c>
      <c r="HU40" s="166">
        <v>63.91</v>
      </c>
      <c r="HV40" s="166">
        <v>63.84</v>
      </c>
      <c r="HW40" s="166">
        <v>72.3</v>
      </c>
      <c r="HX40" s="166">
        <v>73.900000000000006</v>
      </c>
      <c r="HY40" s="166">
        <v>22.2118</v>
      </c>
      <c r="HZ40" s="166">
        <v>-23.28</v>
      </c>
      <c r="IA40" s="166">
        <v>-358.0385</v>
      </c>
      <c r="IB40" s="166">
        <v>96.034499999999994</v>
      </c>
      <c r="IC40" s="166">
        <v>95.755099999999999</v>
      </c>
      <c r="ID40" s="166">
        <v>11.1</v>
      </c>
      <c r="IE40" s="166">
        <v>41.6</v>
      </c>
      <c r="IF40" s="166">
        <v>-30.1</v>
      </c>
      <c r="IG40" s="166">
        <v>-30.9</v>
      </c>
      <c r="IH40" s="166">
        <v>1.1533</v>
      </c>
      <c r="II40" s="167"/>
      <c r="IJ40" s="166">
        <v>-320.2439</v>
      </c>
      <c r="IK40" s="166">
        <v>-126.4178</v>
      </c>
      <c r="IL40" s="166">
        <v>330.04329999999999</v>
      </c>
      <c r="IM40" s="166">
        <v>259.2593</v>
      </c>
      <c r="IN40" s="166">
        <v>-25.243200000000002</v>
      </c>
      <c r="IO40" s="166">
        <v>-252.86109999999999</v>
      </c>
      <c r="IP40" s="166">
        <v>250.3673</v>
      </c>
      <c r="IQ40" s="166">
        <v>-122.23390000000001</v>
      </c>
      <c r="IR40" s="166">
        <v>-119.26309999999999</v>
      </c>
      <c r="IS40" s="166">
        <v>-247.81280000000001</v>
      </c>
      <c r="IT40" s="166">
        <v>143.86779999999999</v>
      </c>
      <c r="IU40" s="166">
        <v>144.9402</v>
      </c>
      <c r="IV40" s="166">
        <v>121.6895</v>
      </c>
      <c r="IW40" s="166">
        <v>-325.06709999999998</v>
      </c>
      <c r="IX40" s="166">
        <v>116.88509999999999</v>
      </c>
      <c r="IY40" s="166">
        <v>-203.92609999999999</v>
      </c>
      <c r="IZ40" s="166">
        <v>205.3931</v>
      </c>
      <c r="JA40" s="166">
        <v>-10.257300000000001</v>
      </c>
      <c r="JB40" s="167"/>
      <c r="JC40" s="166">
        <v>29.68</v>
      </c>
      <c r="JD40" s="166">
        <v>7.18</v>
      </c>
      <c r="JE40" s="166">
        <v>7.1189999999999998</v>
      </c>
      <c r="JF40" s="166">
        <v>-28.88</v>
      </c>
      <c r="JG40" s="166">
        <v>10.4</v>
      </c>
      <c r="JH40" s="167"/>
      <c r="JI40" s="166">
        <v>-10.8385</v>
      </c>
      <c r="JJ40" s="166">
        <v>-37.911000000000001</v>
      </c>
      <c r="JK40" s="166">
        <v>-6.7062999999999997</v>
      </c>
      <c r="JL40" s="166">
        <v>29</v>
      </c>
      <c r="JM40" s="166">
        <v>57.593000000000004</v>
      </c>
      <c r="JN40" s="166">
        <v>54.124000000000002</v>
      </c>
      <c r="JO40" s="166">
        <v>11.4251</v>
      </c>
      <c r="JP40" s="166">
        <v>13.7464</v>
      </c>
      <c r="JQ40" s="166">
        <v>53.359499999999997</v>
      </c>
      <c r="JR40" s="166">
        <v>52.798400000000001</v>
      </c>
      <c r="JS40" s="166">
        <v>53.158200000000001</v>
      </c>
      <c r="JT40" s="167"/>
      <c r="JU40" s="166">
        <v>-42</v>
      </c>
      <c r="JV40" s="166">
        <v>23.908000000000001</v>
      </c>
      <c r="JW40" s="166">
        <v>8.4700000000000006</v>
      </c>
      <c r="JX40" s="167"/>
      <c r="JY40" s="166">
        <v>-32.634399999999999</v>
      </c>
      <c r="JZ40" s="166">
        <v>74.338099999999997</v>
      </c>
      <c r="KA40" s="166">
        <v>47.727699999999999</v>
      </c>
      <c r="KB40" s="166">
        <v>-32.110100000000003</v>
      </c>
      <c r="KC40" s="166">
        <v>-73.125600000000006</v>
      </c>
      <c r="KD40" s="166">
        <v>34.868600000000001</v>
      </c>
      <c r="KE40" s="166">
        <v>37.9133</v>
      </c>
      <c r="KF40" s="166">
        <v>40.9</v>
      </c>
      <c r="KG40" s="166">
        <v>-42</v>
      </c>
      <c r="KH40" s="167"/>
      <c r="KI40" s="166">
        <v>126.70569999999999</v>
      </c>
    </row>
    <row r="41" spans="1:295" ht="18" customHeight="1" x14ac:dyDescent="0.3">
      <c r="A41" s="161" t="s">
        <v>48</v>
      </c>
      <c r="B41" s="161" t="s">
        <v>821</v>
      </c>
      <c r="C41" s="162">
        <v>0</v>
      </c>
      <c r="D41" s="163"/>
      <c r="E41" s="163"/>
      <c r="F41" s="162">
        <v>11.042999999999999</v>
      </c>
      <c r="G41" s="162">
        <v>30.4529</v>
      </c>
      <c r="H41" s="163"/>
      <c r="I41" s="162">
        <v>48.755099999999999</v>
      </c>
      <c r="J41" s="162">
        <v>-53.953400000000002</v>
      </c>
      <c r="K41" s="162">
        <v>61.978499999999997</v>
      </c>
      <c r="L41" s="162">
        <v>31.719000000000001</v>
      </c>
      <c r="M41" s="162">
        <v>30.980799999999999</v>
      </c>
      <c r="N41" s="162">
        <v>8.8800000000000008</v>
      </c>
      <c r="O41" s="162">
        <v>-59.045000000000002</v>
      </c>
      <c r="P41" s="162">
        <v>52.8</v>
      </c>
      <c r="Q41" s="162">
        <v>21.527999999999999</v>
      </c>
      <c r="R41" s="162">
        <v>-52.8</v>
      </c>
      <c r="S41" s="162">
        <v>12.898999999999999</v>
      </c>
      <c r="T41" s="162">
        <v>110.03</v>
      </c>
      <c r="U41" s="162">
        <v>15.6915</v>
      </c>
      <c r="V41" s="162">
        <v>15.681699999999999</v>
      </c>
      <c r="W41" s="162">
        <v>25.648299999999999</v>
      </c>
      <c r="X41" s="162">
        <v>9.2791999999999994</v>
      </c>
      <c r="Y41" s="162">
        <v>5.3925000000000001</v>
      </c>
      <c r="Z41" s="162">
        <v>8.3506999999999998</v>
      </c>
      <c r="AA41" s="163"/>
      <c r="AB41" s="163"/>
      <c r="AC41" s="162">
        <v>-58.71</v>
      </c>
      <c r="AD41" s="162">
        <v>-58.77</v>
      </c>
      <c r="AE41" s="163"/>
      <c r="AF41" s="162">
        <v>-8.8800000000000008</v>
      </c>
      <c r="AG41" s="162">
        <v>57.2</v>
      </c>
      <c r="AH41" s="162">
        <v>7.65</v>
      </c>
      <c r="AI41" s="162">
        <v>0.22800000000000001</v>
      </c>
      <c r="AJ41" s="162">
        <v>-45.9</v>
      </c>
      <c r="AK41" s="162">
        <v>-45.66</v>
      </c>
      <c r="AL41" s="162">
        <v>-72.94</v>
      </c>
      <c r="AM41" s="162">
        <v>45.62</v>
      </c>
      <c r="AN41" s="162">
        <v>45.81</v>
      </c>
      <c r="AO41" s="163"/>
      <c r="AP41" s="162">
        <v>6.4805000000000001</v>
      </c>
      <c r="AQ41" s="162">
        <v>72.229600000000005</v>
      </c>
      <c r="AR41" s="162">
        <v>75.639399999999995</v>
      </c>
      <c r="AS41" s="162">
        <v>50.204599999999999</v>
      </c>
      <c r="AT41" s="162">
        <v>-50.770499999999998</v>
      </c>
      <c r="AU41" s="162">
        <v>-52.169400000000003</v>
      </c>
      <c r="AV41" s="162">
        <v>29.2395</v>
      </c>
      <c r="AW41" s="162">
        <v>25.816099999999999</v>
      </c>
      <c r="AX41" s="162">
        <v>80.375500000000002</v>
      </c>
      <c r="AY41" s="162">
        <v>81.045299999999997</v>
      </c>
      <c r="AZ41" s="162">
        <v>1.0632999999999999</v>
      </c>
      <c r="BA41" s="162">
        <v>5.4961000000000002</v>
      </c>
      <c r="BB41" s="162">
        <v>-505.56439999999998</v>
      </c>
      <c r="BC41" s="162">
        <v>-6.5133999999999999</v>
      </c>
      <c r="BD41" s="162">
        <v>-17.600000000000001</v>
      </c>
      <c r="BE41" s="162">
        <v>-17.600000000000001</v>
      </c>
      <c r="BF41" s="162">
        <v>57.695700000000002</v>
      </c>
      <c r="BG41" s="162">
        <v>57.973199999999999</v>
      </c>
      <c r="BH41" s="162">
        <v>-4.0690999999999997</v>
      </c>
      <c r="BI41" s="163"/>
      <c r="BJ41" s="162">
        <v>-67.402500000000003</v>
      </c>
      <c r="BK41" s="162">
        <v>8.3635000000000002</v>
      </c>
      <c r="BL41" s="162">
        <v>1.8645</v>
      </c>
      <c r="BM41" s="162">
        <v>3.7233000000000001</v>
      </c>
      <c r="BN41" s="162">
        <v>545.06039999999996</v>
      </c>
      <c r="BO41" s="162">
        <v>135.0444</v>
      </c>
      <c r="BP41" s="162">
        <v>135.0138</v>
      </c>
      <c r="BQ41" s="162">
        <v>-497.53930000000003</v>
      </c>
      <c r="BR41" s="162">
        <v>555.42499999999995</v>
      </c>
      <c r="BS41" s="163"/>
      <c r="BT41" s="162">
        <v>-106.7927</v>
      </c>
      <c r="BU41" s="162">
        <v>108.81140000000001</v>
      </c>
      <c r="BV41" s="162">
        <v>95.484399999999994</v>
      </c>
      <c r="BW41" s="162">
        <v>22.73</v>
      </c>
      <c r="BX41" s="162">
        <v>30.14</v>
      </c>
      <c r="BY41" s="162">
        <v>110.38</v>
      </c>
      <c r="BZ41" s="163"/>
      <c r="CA41" s="162">
        <v>-26.519300000000001</v>
      </c>
      <c r="CB41" s="162">
        <v>-27.055099999999999</v>
      </c>
      <c r="CC41" s="162">
        <v>97.041399999999996</v>
      </c>
      <c r="CD41" s="162">
        <v>97.799700000000001</v>
      </c>
      <c r="CE41" s="162">
        <v>26.1172</v>
      </c>
      <c r="CF41" s="162">
        <v>-90.674099999999996</v>
      </c>
      <c r="CG41" s="162">
        <v>-91.037199999999999</v>
      </c>
      <c r="CH41" s="162">
        <v>13.8919</v>
      </c>
      <c r="CI41" s="162">
        <v>-80.897300000000001</v>
      </c>
      <c r="CJ41" s="163"/>
      <c r="CK41" s="163"/>
      <c r="CL41" s="162">
        <v>-7.2</v>
      </c>
      <c r="CM41" s="162">
        <v>161.69999999999999</v>
      </c>
      <c r="CN41" s="162">
        <v>-17.260000000000002</v>
      </c>
      <c r="CO41" s="162">
        <v>34.962699999999998</v>
      </c>
      <c r="CP41" s="162">
        <v>34.656399999999998</v>
      </c>
      <c r="CQ41" s="162">
        <v>35.575299999999999</v>
      </c>
      <c r="CR41" s="162">
        <v>-91.757199999999997</v>
      </c>
      <c r="CS41" s="162">
        <v>-91.911900000000003</v>
      </c>
      <c r="CT41" s="162">
        <v>44.824300000000001</v>
      </c>
      <c r="CU41" s="162">
        <v>-6.4543999999999997</v>
      </c>
      <c r="CV41" s="162">
        <v>54.0702</v>
      </c>
      <c r="CW41" s="162">
        <v>12.2324</v>
      </c>
      <c r="CX41" s="162">
        <v>48.09</v>
      </c>
      <c r="CY41" s="162">
        <v>88.18</v>
      </c>
      <c r="CZ41" s="162">
        <v>52.038600000000002</v>
      </c>
      <c r="DA41" s="162">
        <v>49.223300000000002</v>
      </c>
      <c r="DB41" s="162">
        <v>-33.14</v>
      </c>
      <c r="DC41" s="163"/>
      <c r="DD41" s="162">
        <v>81.662400000000005</v>
      </c>
      <c r="DE41" s="162">
        <v>79.578100000000006</v>
      </c>
      <c r="DF41" s="162">
        <v>-83.158299999999997</v>
      </c>
      <c r="DG41" s="162">
        <v>0</v>
      </c>
      <c r="DH41" s="162">
        <v>-20.1206</v>
      </c>
      <c r="DI41" s="162">
        <v>-128.4</v>
      </c>
      <c r="DJ41" s="162">
        <v>-129.19999999999999</v>
      </c>
      <c r="DK41" s="162">
        <v>31.747699999999998</v>
      </c>
      <c r="DL41" s="162">
        <v>62.118499999999997</v>
      </c>
      <c r="DM41" s="162">
        <v>75.158100000000005</v>
      </c>
      <c r="DN41" s="162">
        <v>87.908900000000003</v>
      </c>
      <c r="DO41" s="163"/>
      <c r="DP41" s="162">
        <v>-12.6</v>
      </c>
      <c r="DQ41" s="162">
        <v>62.423999999999999</v>
      </c>
      <c r="DR41" s="162">
        <v>83.5672</v>
      </c>
      <c r="DS41" s="162">
        <v>-26.23</v>
      </c>
      <c r="DT41" s="162">
        <v>-26.52</v>
      </c>
      <c r="DU41" s="162">
        <v>108.56</v>
      </c>
      <c r="DV41" s="162">
        <v>72.569999999999993</v>
      </c>
      <c r="DW41" s="162">
        <v>84.254499999999993</v>
      </c>
      <c r="DX41" s="162">
        <v>82.018199999999993</v>
      </c>
      <c r="DY41" s="162">
        <v>-14.5585</v>
      </c>
      <c r="DZ41" s="162">
        <v>-15.072699999999999</v>
      </c>
      <c r="EA41" s="162">
        <v>219.23429999999999</v>
      </c>
      <c r="EB41" s="162">
        <v>172.22839999999999</v>
      </c>
      <c r="EC41" s="162">
        <v>167.60730000000001</v>
      </c>
      <c r="ED41" s="162">
        <v>169.2612</v>
      </c>
      <c r="EE41" s="162">
        <v>83.6036</v>
      </c>
      <c r="EF41" s="162">
        <v>67.466700000000003</v>
      </c>
      <c r="EG41" s="162">
        <v>-25.821999999999999</v>
      </c>
      <c r="EH41" s="162">
        <v>513.76779999999997</v>
      </c>
      <c r="EI41" s="162">
        <v>184.0872</v>
      </c>
      <c r="EJ41" s="163"/>
      <c r="EK41" s="162">
        <v>-22.3216</v>
      </c>
      <c r="EL41" s="162">
        <v>-19.4376</v>
      </c>
      <c r="EM41" s="162">
        <v>0</v>
      </c>
      <c r="EN41" s="162">
        <v>0.86450000000000005</v>
      </c>
      <c r="EO41" s="162">
        <v>1.2778</v>
      </c>
      <c r="EP41" s="162">
        <v>147.51599999999999</v>
      </c>
      <c r="EQ41" s="162">
        <v>-61.880499999999998</v>
      </c>
      <c r="ER41" s="162">
        <v>-62.3904</v>
      </c>
      <c r="ES41" s="162">
        <v>-29.8096</v>
      </c>
      <c r="ET41" s="162">
        <v>0</v>
      </c>
      <c r="EU41" s="162">
        <v>-16.079999999999998</v>
      </c>
      <c r="EV41" s="162">
        <v>112.2</v>
      </c>
      <c r="EW41" s="162">
        <v>10.6816</v>
      </c>
      <c r="EX41" s="162">
        <v>-42.592700000000001</v>
      </c>
      <c r="EY41" s="162">
        <v>-14.2462</v>
      </c>
      <c r="EZ41" s="162">
        <v>-13.6462</v>
      </c>
      <c r="FA41" s="162">
        <v>4.2061000000000002</v>
      </c>
      <c r="FB41" s="162">
        <v>-65.182100000000005</v>
      </c>
      <c r="FC41" s="162">
        <v>30.366099999999999</v>
      </c>
      <c r="FD41" s="163"/>
      <c r="FE41" s="162">
        <v>2.9028</v>
      </c>
      <c r="FF41" s="162">
        <v>2.9129999999999998</v>
      </c>
      <c r="FG41" s="162">
        <v>38.832599999999999</v>
      </c>
      <c r="FH41" s="162">
        <v>38.913800000000002</v>
      </c>
      <c r="FI41" s="162">
        <v>37.2883</v>
      </c>
      <c r="FJ41" s="162">
        <v>25.9557</v>
      </c>
      <c r="FK41" s="162">
        <v>25.7883</v>
      </c>
      <c r="FL41" s="162">
        <v>19.592400000000001</v>
      </c>
      <c r="FM41" s="162">
        <v>16.931899999999999</v>
      </c>
      <c r="FN41" s="162">
        <v>16.755299999999998</v>
      </c>
      <c r="FO41" s="162">
        <v>3.6896</v>
      </c>
      <c r="FP41" s="162">
        <v>16.3477</v>
      </c>
      <c r="FQ41" s="162">
        <v>5.1069000000000004</v>
      </c>
      <c r="FR41" s="162">
        <v>-8.31</v>
      </c>
      <c r="FS41" s="162">
        <v>12.769399999999999</v>
      </c>
      <c r="FT41" s="162">
        <v>1.1307</v>
      </c>
      <c r="FU41" s="162">
        <v>-7.83</v>
      </c>
      <c r="FV41" s="162">
        <v>18.739999999999998</v>
      </c>
      <c r="FW41" s="162">
        <v>0</v>
      </c>
      <c r="FX41" s="162">
        <v>10.1707</v>
      </c>
      <c r="FY41" s="162">
        <v>-10.353999999999999</v>
      </c>
      <c r="FZ41" s="162">
        <v>0.64400000000000002</v>
      </c>
      <c r="GA41" s="162">
        <v>9.2910000000000004</v>
      </c>
      <c r="GB41" s="162">
        <v>37.35</v>
      </c>
      <c r="GC41" s="162">
        <v>-14.7309</v>
      </c>
      <c r="GD41" s="162">
        <v>-3.1326999999999998</v>
      </c>
      <c r="GE41" s="162">
        <v>15.12</v>
      </c>
      <c r="GF41" s="162">
        <v>82.509299999999996</v>
      </c>
      <c r="GG41" s="162">
        <v>21.2</v>
      </c>
      <c r="GH41" s="162">
        <v>-26.258400000000002</v>
      </c>
      <c r="GI41" s="163"/>
      <c r="GJ41" s="162">
        <v>-5.3574000000000002</v>
      </c>
      <c r="GK41" s="162">
        <v>2.0522</v>
      </c>
      <c r="GL41" s="163"/>
      <c r="GM41" s="163"/>
      <c r="GN41" s="162">
        <v>-12.2094</v>
      </c>
      <c r="GO41" s="162">
        <v>-42.180900000000001</v>
      </c>
      <c r="GP41" s="162">
        <v>21.2273</v>
      </c>
      <c r="GQ41" s="162">
        <v>66.469300000000004</v>
      </c>
      <c r="GR41" s="162">
        <v>61.917099999999998</v>
      </c>
      <c r="GS41" s="162">
        <v>60.473300000000002</v>
      </c>
      <c r="GT41" s="162">
        <v>-141.12100000000001</v>
      </c>
      <c r="GU41" s="162">
        <v>-30.035299999999999</v>
      </c>
      <c r="GV41" s="162">
        <v>39.546799999999998</v>
      </c>
      <c r="GW41" s="162">
        <v>-70.930099999999996</v>
      </c>
      <c r="GX41" s="162">
        <v>10.6716</v>
      </c>
      <c r="GY41" s="162">
        <v>13.616099999999999</v>
      </c>
      <c r="GZ41" s="162">
        <v>13.2921</v>
      </c>
      <c r="HA41" s="162">
        <v>12.281700000000001</v>
      </c>
      <c r="HB41" s="162">
        <v>218.85939999999999</v>
      </c>
      <c r="HC41" s="162">
        <v>219.63800000000001</v>
      </c>
      <c r="HD41" s="162">
        <v>245.2</v>
      </c>
      <c r="HE41" s="162">
        <v>-244.83439999999999</v>
      </c>
      <c r="HF41" s="162">
        <v>-436.26740000000001</v>
      </c>
      <c r="HG41" s="162">
        <v>434.31650000000002</v>
      </c>
      <c r="HH41" s="162">
        <v>433.52620000000002</v>
      </c>
      <c r="HI41" s="162">
        <v>-207.9914</v>
      </c>
      <c r="HJ41" s="162">
        <v>-206.2884</v>
      </c>
      <c r="HK41" s="162">
        <v>-41.5032</v>
      </c>
      <c r="HL41" s="162">
        <v>-30.008800000000001</v>
      </c>
      <c r="HM41" s="162">
        <v>79.212000000000003</v>
      </c>
      <c r="HN41" s="162">
        <v>80.715500000000006</v>
      </c>
      <c r="HO41" s="162">
        <v>-129.1071</v>
      </c>
      <c r="HP41" s="162">
        <v>-138.5968</v>
      </c>
      <c r="HQ41" s="162">
        <v>47.222700000000003</v>
      </c>
      <c r="HR41" s="162">
        <v>46.398699999999998</v>
      </c>
      <c r="HS41" s="162">
        <v>-67.579499999999996</v>
      </c>
      <c r="HT41" s="162">
        <v>-65.89</v>
      </c>
      <c r="HU41" s="162">
        <v>74.599999999999994</v>
      </c>
      <c r="HV41" s="162">
        <v>74.44</v>
      </c>
      <c r="HW41" s="162">
        <v>76</v>
      </c>
      <c r="HX41" s="162">
        <v>76.3</v>
      </c>
      <c r="HY41" s="162">
        <v>21.884899999999998</v>
      </c>
      <c r="HZ41" s="162">
        <v>6.48</v>
      </c>
      <c r="IA41" s="162">
        <v>-363.81869999999998</v>
      </c>
      <c r="IB41" s="162">
        <v>103.8205</v>
      </c>
      <c r="IC41" s="162">
        <v>104.74509999999999</v>
      </c>
      <c r="ID41" s="162">
        <v>13.9</v>
      </c>
      <c r="IE41" s="162">
        <v>37.1</v>
      </c>
      <c r="IF41" s="162">
        <v>-46.3</v>
      </c>
      <c r="IG41" s="162">
        <v>-47.5</v>
      </c>
      <c r="IH41" s="163"/>
      <c r="II41" s="162">
        <v>0.81089999999999995</v>
      </c>
      <c r="IJ41" s="162">
        <v>-429.64589999999998</v>
      </c>
      <c r="IK41" s="162">
        <v>-161.01419999999999</v>
      </c>
      <c r="IL41" s="162">
        <v>433.95440000000002</v>
      </c>
      <c r="IM41" s="162">
        <v>349.1574</v>
      </c>
      <c r="IN41" s="162">
        <v>-30.535399999999999</v>
      </c>
      <c r="IO41" s="162">
        <v>-339.2276</v>
      </c>
      <c r="IP41" s="162">
        <v>337.60759999999999</v>
      </c>
      <c r="IQ41" s="162">
        <v>-142.34649999999999</v>
      </c>
      <c r="IR41" s="162">
        <v>-181.99010000000001</v>
      </c>
      <c r="IS41" s="162">
        <v>-333.59070000000003</v>
      </c>
      <c r="IT41" s="162">
        <v>133.626</v>
      </c>
      <c r="IU41" s="162">
        <v>135.00919999999999</v>
      </c>
      <c r="IV41" s="162">
        <v>145.6463</v>
      </c>
      <c r="IW41" s="162">
        <v>-426.86340000000001</v>
      </c>
      <c r="IX41" s="162">
        <v>182.98660000000001</v>
      </c>
      <c r="IY41" s="162">
        <v>-244.35929999999999</v>
      </c>
      <c r="IZ41" s="162">
        <v>246.81</v>
      </c>
      <c r="JA41" s="162">
        <v>-9.2546999999999997</v>
      </c>
      <c r="JB41" s="163"/>
      <c r="JC41" s="162">
        <v>28.24</v>
      </c>
      <c r="JD41" s="162">
        <v>7.0129999999999999</v>
      </c>
      <c r="JE41" s="162">
        <v>7.04</v>
      </c>
      <c r="JF41" s="162">
        <v>-28</v>
      </c>
      <c r="JG41" s="162">
        <v>9.1999999999999993</v>
      </c>
      <c r="JH41" s="163"/>
      <c r="JI41" s="162">
        <v>-9.6971000000000007</v>
      </c>
      <c r="JJ41" s="162">
        <v>-41.603700000000003</v>
      </c>
      <c r="JK41" s="162">
        <v>-5.5069999999999997</v>
      </c>
      <c r="JL41" s="162">
        <v>30.9</v>
      </c>
      <c r="JM41" s="162">
        <v>58.308</v>
      </c>
      <c r="JN41" s="162">
        <v>58.981000000000002</v>
      </c>
      <c r="JO41" s="162">
        <v>11.524900000000001</v>
      </c>
      <c r="JP41" s="163"/>
      <c r="JQ41" s="162">
        <v>51.974400000000003</v>
      </c>
      <c r="JR41" s="162">
        <v>52.055100000000003</v>
      </c>
      <c r="JS41" s="162">
        <v>50.825400000000002</v>
      </c>
      <c r="JT41" s="163"/>
      <c r="JU41" s="162">
        <v>-37.4</v>
      </c>
      <c r="JV41" s="162">
        <v>24.497699999999998</v>
      </c>
      <c r="JW41" s="162">
        <v>8.0399999999999991</v>
      </c>
      <c r="JX41" s="163"/>
      <c r="JY41" s="162">
        <v>-25.933399999999999</v>
      </c>
      <c r="JZ41" s="162">
        <v>70.310100000000006</v>
      </c>
      <c r="KA41" s="162">
        <v>42.214500000000001</v>
      </c>
      <c r="KB41" s="162">
        <v>-25.282</v>
      </c>
      <c r="KC41" s="162">
        <v>-69.465500000000006</v>
      </c>
      <c r="KD41" s="162">
        <v>29.463100000000001</v>
      </c>
      <c r="KE41" s="162">
        <v>39.730499999999999</v>
      </c>
      <c r="KF41" s="162">
        <v>37.299999999999997</v>
      </c>
      <c r="KG41" s="162">
        <v>-36.9</v>
      </c>
      <c r="KH41" s="163"/>
      <c r="KI41" s="162">
        <v>130.65950000000001</v>
      </c>
    </row>
    <row r="42" spans="1:295" ht="18" customHeight="1" x14ac:dyDescent="0.3">
      <c r="A42" s="161" t="s">
        <v>48</v>
      </c>
      <c r="B42" s="161" t="s">
        <v>822</v>
      </c>
      <c r="C42" s="164">
        <v>0</v>
      </c>
      <c r="D42" s="164">
        <v>20.197399999999998</v>
      </c>
      <c r="E42" s="164">
        <v>-40.886400000000002</v>
      </c>
      <c r="F42" s="164">
        <v>10.760999999999999</v>
      </c>
      <c r="G42" s="164">
        <v>30.025700000000001</v>
      </c>
      <c r="H42" s="165"/>
      <c r="I42" s="164">
        <v>47.7712</v>
      </c>
      <c r="J42" s="164">
        <v>-52.5548</v>
      </c>
      <c r="K42" s="164">
        <v>61.423499999999997</v>
      </c>
      <c r="L42" s="164">
        <v>31.309000000000001</v>
      </c>
      <c r="M42" s="164">
        <v>30.579699999999999</v>
      </c>
      <c r="N42" s="164">
        <v>6.66</v>
      </c>
      <c r="O42" s="164">
        <v>-55.762999999999998</v>
      </c>
      <c r="P42" s="164">
        <v>50.6</v>
      </c>
      <c r="Q42" s="164">
        <v>19.044</v>
      </c>
      <c r="R42" s="164">
        <v>-48.4</v>
      </c>
      <c r="S42" s="164">
        <v>13.5024</v>
      </c>
      <c r="T42" s="164">
        <v>105.7428</v>
      </c>
      <c r="U42" s="164">
        <v>15.5122</v>
      </c>
      <c r="V42" s="164">
        <v>15.8309</v>
      </c>
      <c r="W42" s="164">
        <v>26.258800000000001</v>
      </c>
      <c r="X42" s="164">
        <v>9.2195</v>
      </c>
      <c r="Y42" s="164">
        <v>6.0724999999999998</v>
      </c>
      <c r="Z42" s="164">
        <v>7.7914000000000003</v>
      </c>
      <c r="AA42" s="165"/>
      <c r="AB42" s="165"/>
      <c r="AC42" s="164">
        <v>-60.62</v>
      </c>
      <c r="AD42" s="164">
        <v>-60.64</v>
      </c>
      <c r="AE42" s="165"/>
      <c r="AF42" s="164">
        <v>-6.66</v>
      </c>
      <c r="AG42" s="164">
        <v>52.8</v>
      </c>
      <c r="AH42" s="164">
        <v>8.1039999999999992</v>
      </c>
      <c r="AI42" s="164">
        <v>0.22900000000000001</v>
      </c>
      <c r="AJ42" s="164">
        <v>-47.55</v>
      </c>
      <c r="AK42" s="164">
        <v>-47.34</v>
      </c>
      <c r="AL42" s="164">
        <v>-75.47</v>
      </c>
      <c r="AM42" s="164">
        <v>47.15</v>
      </c>
      <c r="AN42" s="164">
        <v>47.72</v>
      </c>
      <c r="AO42" s="165"/>
      <c r="AP42" s="164">
        <v>6.2366000000000001</v>
      </c>
      <c r="AQ42" s="164">
        <v>71.613399999999999</v>
      </c>
      <c r="AR42" s="164">
        <v>74.271500000000003</v>
      </c>
      <c r="AS42" s="164">
        <v>49.030799999999999</v>
      </c>
      <c r="AT42" s="164">
        <v>-54.3874</v>
      </c>
      <c r="AU42" s="164">
        <v>-52.943300000000001</v>
      </c>
      <c r="AV42" s="164">
        <v>29.494</v>
      </c>
      <c r="AW42" s="164">
        <v>27.415199999999999</v>
      </c>
      <c r="AX42" s="164">
        <v>80.7774</v>
      </c>
      <c r="AY42" s="164">
        <v>79.169899999999998</v>
      </c>
      <c r="AZ42" s="164">
        <v>1.5867</v>
      </c>
      <c r="BA42" s="164">
        <v>5.6585000000000001</v>
      </c>
      <c r="BB42" s="164">
        <v>-482.8528</v>
      </c>
      <c r="BC42" s="164">
        <v>-20.588100000000001</v>
      </c>
      <c r="BD42" s="164">
        <v>-10.3</v>
      </c>
      <c r="BE42" s="164">
        <v>-10.5</v>
      </c>
      <c r="BF42" s="164">
        <v>59.137799999999999</v>
      </c>
      <c r="BG42" s="164">
        <v>58.167000000000002</v>
      </c>
      <c r="BH42" s="164">
        <v>-3.8969999999999998</v>
      </c>
      <c r="BI42" s="165"/>
      <c r="BJ42" s="164">
        <v>-61.012900000000002</v>
      </c>
      <c r="BK42" s="164">
        <v>7.6710000000000003</v>
      </c>
      <c r="BL42" s="164">
        <v>1.8502000000000001</v>
      </c>
      <c r="BM42" s="164">
        <v>3.8260999999999998</v>
      </c>
      <c r="BN42" s="164">
        <v>523.88059999999996</v>
      </c>
      <c r="BO42" s="164">
        <v>125.8278</v>
      </c>
      <c r="BP42" s="164">
        <v>126.1024</v>
      </c>
      <c r="BQ42" s="164">
        <v>-468.04039999999998</v>
      </c>
      <c r="BR42" s="164">
        <v>544.17679999999996</v>
      </c>
      <c r="BS42" s="165"/>
      <c r="BT42" s="164">
        <v>-105.5544</v>
      </c>
      <c r="BU42" s="164">
        <v>107.99169999999999</v>
      </c>
      <c r="BV42" s="164">
        <v>94.4465</v>
      </c>
      <c r="BW42" s="164">
        <v>22.61</v>
      </c>
      <c r="BX42" s="164">
        <v>29.76</v>
      </c>
      <c r="BY42" s="164">
        <v>108.06</v>
      </c>
      <c r="BZ42" s="165"/>
      <c r="CA42" s="164">
        <v>-25.983499999999999</v>
      </c>
      <c r="CB42" s="164">
        <v>-25.313700000000001</v>
      </c>
      <c r="CC42" s="164">
        <v>95.504000000000005</v>
      </c>
      <c r="CD42" s="164">
        <v>98.075000000000003</v>
      </c>
      <c r="CE42" s="164">
        <v>25.314399999999999</v>
      </c>
      <c r="CF42" s="164">
        <v>-85.142799999999994</v>
      </c>
      <c r="CG42" s="164">
        <v>-85.5732</v>
      </c>
      <c r="CH42" s="164">
        <v>7.3215000000000003</v>
      </c>
      <c r="CI42" s="164">
        <v>-75.733800000000002</v>
      </c>
      <c r="CJ42" s="165"/>
      <c r="CK42" s="165"/>
      <c r="CL42" s="164">
        <v>0.1</v>
      </c>
      <c r="CM42" s="164">
        <v>153.69999999999999</v>
      </c>
      <c r="CN42" s="164">
        <v>-17.25</v>
      </c>
      <c r="CO42" s="164">
        <v>38.648800000000001</v>
      </c>
      <c r="CP42" s="164">
        <v>38.738199999999999</v>
      </c>
      <c r="CQ42" s="164">
        <v>38.076900000000002</v>
      </c>
      <c r="CR42" s="164">
        <v>-94.557000000000002</v>
      </c>
      <c r="CS42" s="164">
        <v>-93.000799999999998</v>
      </c>
      <c r="CT42" s="164">
        <v>37.7864</v>
      </c>
      <c r="CU42" s="164">
        <v>3.6716000000000002</v>
      </c>
      <c r="CV42" s="164">
        <v>45.847700000000003</v>
      </c>
      <c r="CW42" s="164">
        <v>12.6496</v>
      </c>
      <c r="CX42" s="164">
        <v>54.08</v>
      </c>
      <c r="CY42" s="164">
        <v>88.87</v>
      </c>
      <c r="CZ42" s="165"/>
      <c r="DA42" s="164">
        <v>49.223300000000002</v>
      </c>
      <c r="DB42" s="164">
        <v>-33.22</v>
      </c>
      <c r="DC42" s="164">
        <v>-0.80940000000000001</v>
      </c>
      <c r="DD42" s="164">
        <v>77.299300000000002</v>
      </c>
      <c r="DE42" s="164">
        <v>75.488699999999994</v>
      </c>
      <c r="DF42" s="164">
        <v>-78.430099999999996</v>
      </c>
      <c r="DG42" s="164">
        <v>-1E-4</v>
      </c>
      <c r="DH42" s="164">
        <v>-20.199300000000001</v>
      </c>
      <c r="DI42" s="164">
        <v>-130.80000000000001</v>
      </c>
      <c r="DJ42" s="164">
        <v>-130.9</v>
      </c>
      <c r="DK42" s="164">
        <v>31.473099999999999</v>
      </c>
      <c r="DL42" s="165"/>
      <c r="DM42" s="164">
        <v>75.158100000000005</v>
      </c>
      <c r="DN42" s="165"/>
      <c r="DO42" s="164">
        <v>61.39</v>
      </c>
      <c r="DP42" s="164">
        <v>-12.52</v>
      </c>
      <c r="DQ42" s="164">
        <v>61.802999999999997</v>
      </c>
      <c r="DR42" s="164">
        <v>77.129400000000004</v>
      </c>
      <c r="DS42" s="164">
        <v>-25.77</v>
      </c>
      <c r="DT42" s="164">
        <v>-26.06</v>
      </c>
      <c r="DU42" s="164">
        <v>106.84</v>
      </c>
      <c r="DV42" s="164">
        <v>72.41</v>
      </c>
      <c r="DW42" s="164">
        <v>82.872699999999995</v>
      </c>
      <c r="DX42" s="164">
        <v>78.654499999999999</v>
      </c>
      <c r="DY42" s="164">
        <v>-15.2433</v>
      </c>
      <c r="DZ42" s="164">
        <v>-15.4818</v>
      </c>
      <c r="EA42" s="164">
        <v>216.0609</v>
      </c>
      <c r="EB42" s="164">
        <v>170.59129999999999</v>
      </c>
      <c r="EC42" s="164">
        <v>165.00190000000001</v>
      </c>
      <c r="ED42" s="164">
        <v>165.27539999999999</v>
      </c>
      <c r="EE42" s="164">
        <v>86.136499999999998</v>
      </c>
      <c r="EF42" s="164">
        <v>73.835899999999995</v>
      </c>
      <c r="EG42" s="164">
        <v>-25.27</v>
      </c>
      <c r="EH42" s="164">
        <v>481.13549999999998</v>
      </c>
      <c r="EI42" s="164">
        <v>270.45690000000002</v>
      </c>
      <c r="EJ42" s="165"/>
      <c r="EK42" s="164">
        <v>-20.534800000000001</v>
      </c>
      <c r="EL42" s="164">
        <v>-19.021599999999999</v>
      </c>
      <c r="EM42" s="164">
        <v>0</v>
      </c>
      <c r="EN42" s="164">
        <v>8.6096000000000004</v>
      </c>
      <c r="EO42" s="164">
        <v>9.4539000000000009</v>
      </c>
      <c r="EP42" s="164">
        <v>139.83600000000001</v>
      </c>
      <c r="EQ42" s="164">
        <v>-56.912799999999997</v>
      </c>
      <c r="ER42" s="164">
        <v>-59.525799999999997</v>
      </c>
      <c r="ES42" s="164">
        <v>-31.317799999999998</v>
      </c>
      <c r="ET42" s="164">
        <v>0</v>
      </c>
      <c r="EU42" s="164">
        <v>-14.5</v>
      </c>
      <c r="EV42" s="164">
        <v>116.5</v>
      </c>
      <c r="EW42" s="164">
        <v>10.385999999999999</v>
      </c>
      <c r="EX42" s="164">
        <v>-26.1541</v>
      </c>
      <c r="EY42" s="164">
        <v>-13.6777</v>
      </c>
      <c r="EZ42" s="164">
        <v>-13.198499999999999</v>
      </c>
      <c r="FA42" s="164">
        <v>3.0583999999999998</v>
      </c>
      <c r="FB42" s="164">
        <v>-67.131500000000003</v>
      </c>
      <c r="FC42" s="164">
        <v>36.437100000000001</v>
      </c>
      <c r="FD42" s="165"/>
      <c r="FE42" s="164">
        <v>3.0465</v>
      </c>
      <c r="FF42" s="164">
        <v>3.0405000000000002</v>
      </c>
      <c r="FG42" s="164">
        <v>39.281799999999997</v>
      </c>
      <c r="FH42" s="164">
        <v>39.154600000000002</v>
      </c>
      <c r="FI42" s="164">
        <v>37.230699999999999</v>
      </c>
      <c r="FJ42" s="164">
        <v>24.951000000000001</v>
      </c>
      <c r="FK42" s="164">
        <v>24.951000000000001</v>
      </c>
      <c r="FL42" s="164">
        <v>-1.3396999999999999</v>
      </c>
      <c r="FM42" s="164">
        <v>17.169</v>
      </c>
      <c r="FN42" s="164">
        <v>17.139800000000001</v>
      </c>
      <c r="FO42" s="164">
        <v>-12.0002</v>
      </c>
      <c r="FP42" s="164">
        <v>0</v>
      </c>
      <c r="FQ42" s="164">
        <v>-5.0812999999999997</v>
      </c>
      <c r="FR42" s="164">
        <v>-12.85</v>
      </c>
      <c r="FS42" s="164">
        <v>14.0633</v>
      </c>
      <c r="FT42" s="164">
        <v>1.1501999999999999</v>
      </c>
      <c r="FU42" s="164">
        <v>-8.8699999999999992</v>
      </c>
      <c r="FV42" s="164">
        <v>16.920000000000002</v>
      </c>
      <c r="FW42" s="165"/>
      <c r="FX42" s="164">
        <v>10.574299999999999</v>
      </c>
      <c r="FY42" s="164">
        <v>-10.164999999999999</v>
      </c>
      <c r="FZ42" s="164">
        <v>0.73399999999999999</v>
      </c>
      <c r="GA42" s="164">
        <v>9.6653000000000002</v>
      </c>
      <c r="GB42" s="164">
        <v>34.11</v>
      </c>
      <c r="GC42" s="164">
        <v>-4.8445999999999998</v>
      </c>
      <c r="GD42" s="164">
        <v>11.098699999999999</v>
      </c>
      <c r="GE42" s="164">
        <v>14.53</v>
      </c>
      <c r="GF42" s="164">
        <v>82.939400000000006</v>
      </c>
      <c r="GG42" s="164">
        <v>20.8</v>
      </c>
      <c r="GH42" s="164">
        <v>-24.7</v>
      </c>
      <c r="GI42" s="165"/>
      <c r="GJ42" s="164">
        <v>-4.8154000000000003</v>
      </c>
      <c r="GK42" s="164">
        <v>2.0722999999999998</v>
      </c>
      <c r="GL42" s="165"/>
      <c r="GM42" s="165"/>
      <c r="GN42" s="164">
        <v>-12.8195</v>
      </c>
      <c r="GO42" s="164">
        <v>-41.337699999999998</v>
      </c>
      <c r="GP42" s="164">
        <v>21.4818</v>
      </c>
      <c r="GQ42" s="164">
        <v>64.620599999999996</v>
      </c>
      <c r="GR42" s="164">
        <v>59.53</v>
      </c>
      <c r="GS42" s="164">
        <v>59.936700000000002</v>
      </c>
      <c r="GT42" s="164">
        <v>-143.3723</v>
      </c>
      <c r="GU42" s="164">
        <v>-29.1097</v>
      </c>
      <c r="GV42" s="164">
        <v>37.6601</v>
      </c>
      <c r="GW42" s="164">
        <v>-68.161000000000001</v>
      </c>
      <c r="GX42" s="164">
        <v>10.389099999999999</v>
      </c>
      <c r="GY42" s="164">
        <v>13.547800000000001</v>
      </c>
      <c r="GZ42" s="164">
        <v>13.0601</v>
      </c>
      <c r="HA42" s="164">
        <v>12</v>
      </c>
      <c r="HB42" s="164">
        <v>247.69489999999999</v>
      </c>
      <c r="HC42" s="164">
        <v>247.4992</v>
      </c>
      <c r="HD42" s="164">
        <v>279.10000000000002</v>
      </c>
      <c r="HE42" s="164">
        <v>-274.95319999999998</v>
      </c>
      <c r="HF42" s="164">
        <v>-487.18349999999998</v>
      </c>
      <c r="HG42" s="164">
        <v>490.47059999999999</v>
      </c>
      <c r="HH42" s="164">
        <v>490.64850000000001</v>
      </c>
      <c r="HI42" s="164">
        <v>-230.72149999999999</v>
      </c>
      <c r="HJ42" s="164">
        <v>-230.3546</v>
      </c>
      <c r="HK42" s="164">
        <v>-42.901800000000001</v>
      </c>
      <c r="HL42" s="164">
        <v>-29.105699999999999</v>
      </c>
      <c r="HM42" s="164">
        <v>80.814999999999998</v>
      </c>
      <c r="HN42" s="164">
        <v>81.801100000000005</v>
      </c>
      <c r="HO42" s="164">
        <v>-151.24860000000001</v>
      </c>
      <c r="HP42" s="164">
        <v>-158.79079999999999</v>
      </c>
      <c r="HQ42" s="164">
        <v>63.482700000000001</v>
      </c>
      <c r="HR42" s="164">
        <v>62.526899999999998</v>
      </c>
      <c r="HS42" s="164">
        <v>-65.382900000000006</v>
      </c>
      <c r="HT42" s="164">
        <v>-65.1648</v>
      </c>
      <c r="HU42" s="164">
        <v>92.99</v>
      </c>
      <c r="HV42" s="164">
        <v>93.68</v>
      </c>
      <c r="HW42" s="164">
        <v>72.7</v>
      </c>
      <c r="HX42" s="164">
        <v>72.599999999999994</v>
      </c>
      <c r="HY42" s="164">
        <v>22.09</v>
      </c>
      <c r="HZ42" s="164">
        <v>25.68</v>
      </c>
      <c r="IA42" s="164">
        <v>-366.8596</v>
      </c>
      <c r="IB42" s="164">
        <v>110.4081</v>
      </c>
      <c r="IC42" s="164">
        <v>110.13200000000001</v>
      </c>
      <c r="ID42" s="164">
        <v>16.8</v>
      </c>
      <c r="IE42" s="164">
        <v>29</v>
      </c>
      <c r="IF42" s="164">
        <v>-61.7</v>
      </c>
      <c r="IG42" s="164">
        <v>-63.3</v>
      </c>
      <c r="IH42" s="164">
        <v>1.2375</v>
      </c>
      <c r="II42" s="164">
        <v>0.9385</v>
      </c>
      <c r="IJ42" s="164">
        <v>-479.98090000000002</v>
      </c>
      <c r="IK42" s="164">
        <v>-244.04150000000001</v>
      </c>
      <c r="IL42" s="164">
        <v>508.49599999999998</v>
      </c>
      <c r="IM42" s="164">
        <v>406.80270000000002</v>
      </c>
      <c r="IN42" s="164">
        <v>-31.840399999999999</v>
      </c>
      <c r="IO42" s="164">
        <v>-398.3331</v>
      </c>
      <c r="IP42" s="164">
        <v>399.75979999999998</v>
      </c>
      <c r="IQ42" s="164">
        <v>-156.58330000000001</v>
      </c>
      <c r="IR42" s="164">
        <v>-236.59219999999999</v>
      </c>
      <c r="IS42" s="164">
        <v>-392.94490000000002</v>
      </c>
      <c r="IT42" s="164">
        <v>124.8998</v>
      </c>
      <c r="IU42" s="164">
        <v>121.5463</v>
      </c>
      <c r="IV42" s="164">
        <v>158.61279999999999</v>
      </c>
      <c r="IW42" s="164">
        <v>-502.09629999999999</v>
      </c>
      <c r="IX42" s="164">
        <v>235.1739</v>
      </c>
      <c r="IY42" s="164">
        <v>-261.84449999999998</v>
      </c>
      <c r="IZ42" s="164">
        <v>264.74430000000001</v>
      </c>
      <c r="JA42" s="164">
        <v>-8.8070000000000004</v>
      </c>
      <c r="JB42" s="165"/>
      <c r="JC42" s="164">
        <v>28.32</v>
      </c>
      <c r="JD42" s="164">
        <v>7.5019999999999998</v>
      </c>
      <c r="JE42" s="164">
        <v>7.4930000000000003</v>
      </c>
      <c r="JF42" s="164">
        <v>-27.84</v>
      </c>
      <c r="JG42" s="164">
        <v>9.1199999999999992</v>
      </c>
      <c r="JH42" s="165"/>
      <c r="JI42" s="164">
        <v>-9.4315999999999995</v>
      </c>
      <c r="JJ42" s="164">
        <v>-42.598599999999998</v>
      </c>
      <c r="JK42" s="164">
        <v>-6.9413</v>
      </c>
      <c r="JL42" s="164">
        <v>33.299999999999997</v>
      </c>
      <c r="JM42" s="164">
        <v>56.768999999999998</v>
      </c>
      <c r="JN42" s="164">
        <v>56.304000000000002</v>
      </c>
      <c r="JO42" s="164">
        <v>11.475899999999999</v>
      </c>
      <c r="JP42" s="164">
        <v>13.785399999999999</v>
      </c>
      <c r="JQ42" s="164">
        <v>52.185200000000002</v>
      </c>
      <c r="JR42" s="164">
        <v>53.9358</v>
      </c>
      <c r="JS42" s="164">
        <v>53.125500000000002</v>
      </c>
      <c r="JT42" s="165"/>
      <c r="JU42" s="164">
        <v>-26.4</v>
      </c>
      <c r="JV42" s="164">
        <v>31.0886</v>
      </c>
      <c r="JW42" s="164">
        <v>8.02</v>
      </c>
      <c r="JX42" s="165"/>
      <c r="JY42" s="164">
        <v>-22.3294</v>
      </c>
      <c r="JZ42" s="164">
        <v>71.737799999999993</v>
      </c>
      <c r="KA42" s="164">
        <v>43.0871</v>
      </c>
      <c r="KB42" s="164">
        <v>-23.644200000000001</v>
      </c>
      <c r="KC42" s="164">
        <v>-70.331100000000006</v>
      </c>
      <c r="KD42" s="164">
        <v>29.633700000000001</v>
      </c>
      <c r="KE42" s="164">
        <v>41.363900000000001</v>
      </c>
      <c r="KF42" s="164">
        <v>25.9</v>
      </c>
      <c r="KG42" s="164">
        <v>-26.9</v>
      </c>
      <c r="KH42" s="165"/>
      <c r="KI42" s="164">
        <v>138.77379999999999</v>
      </c>
    </row>
    <row r="43" spans="1:295" ht="18" customHeight="1" x14ac:dyDescent="0.3">
      <c r="A43" s="161" t="s">
        <v>48</v>
      </c>
      <c r="B43" s="161" t="s">
        <v>823</v>
      </c>
      <c r="C43" s="164">
        <v>0</v>
      </c>
      <c r="D43" s="164">
        <v>19.955300000000001</v>
      </c>
      <c r="E43" s="164">
        <v>-39.619</v>
      </c>
      <c r="F43" s="164">
        <v>10.622199999999999</v>
      </c>
      <c r="G43" s="164">
        <v>29.33</v>
      </c>
      <c r="H43" s="165"/>
      <c r="I43" s="164">
        <v>46.302199999999999</v>
      </c>
      <c r="J43" s="164">
        <v>-48.169199999999996</v>
      </c>
      <c r="K43" s="164">
        <v>59.695999999999998</v>
      </c>
      <c r="L43" s="164">
        <v>30.517099999999999</v>
      </c>
      <c r="M43" s="164">
        <v>29.6023</v>
      </c>
      <c r="N43" s="164">
        <v>6.66</v>
      </c>
      <c r="O43" s="164">
        <v>-49.843000000000004</v>
      </c>
      <c r="P43" s="164">
        <v>44</v>
      </c>
      <c r="Q43" s="164">
        <v>17.388000000000002</v>
      </c>
      <c r="R43" s="164">
        <v>-44</v>
      </c>
      <c r="S43" s="164">
        <v>13.2066</v>
      </c>
      <c r="T43" s="164">
        <v>96.378200000000007</v>
      </c>
      <c r="U43" s="164">
        <v>11.304399999999999</v>
      </c>
      <c r="V43" s="164">
        <v>11.386100000000001</v>
      </c>
      <c r="W43" s="164">
        <v>18.951499999999999</v>
      </c>
      <c r="X43" s="164">
        <v>9.0497999999999994</v>
      </c>
      <c r="Y43" s="164">
        <v>5.7374000000000001</v>
      </c>
      <c r="Z43" s="164">
        <v>8.407</v>
      </c>
      <c r="AA43" s="165"/>
      <c r="AB43" s="165"/>
      <c r="AC43" s="164">
        <v>-61.45</v>
      </c>
      <c r="AD43" s="164">
        <v>-61.18</v>
      </c>
      <c r="AE43" s="165"/>
      <c r="AF43" s="164">
        <v>-6.66</v>
      </c>
      <c r="AG43" s="164">
        <v>48.4</v>
      </c>
      <c r="AH43" s="164">
        <v>8.7810000000000006</v>
      </c>
      <c r="AI43" s="164">
        <v>0.23699999999999999</v>
      </c>
      <c r="AJ43" s="164">
        <v>-48.12</v>
      </c>
      <c r="AK43" s="164">
        <v>-47.8</v>
      </c>
      <c r="AL43" s="164">
        <v>-76.39</v>
      </c>
      <c r="AM43" s="164">
        <v>49.27</v>
      </c>
      <c r="AN43" s="164">
        <v>48.75</v>
      </c>
      <c r="AO43" s="165"/>
      <c r="AP43" s="164">
        <v>6.0190999999999999</v>
      </c>
      <c r="AQ43" s="164">
        <v>73.275700000000001</v>
      </c>
      <c r="AR43" s="164">
        <v>75.783000000000001</v>
      </c>
      <c r="AS43" s="164">
        <v>42.375900000000001</v>
      </c>
      <c r="AT43" s="164">
        <v>-52.646000000000001</v>
      </c>
      <c r="AU43" s="164">
        <v>-52.628900000000002</v>
      </c>
      <c r="AV43" s="164">
        <v>15.8687</v>
      </c>
      <c r="AW43" s="164">
        <v>17.034600000000001</v>
      </c>
      <c r="AX43" s="164">
        <v>76.758600000000001</v>
      </c>
      <c r="AY43" s="164">
        <v>76.892600000000002</v>
      </c>
      <c r="AZ43" s="164">
        <v>-0.52349999999999997</v>
      </c>
      <c r="BA43" s="164">
        <v>-3.9478</v>
      </c>
      <c r="BB43" s="164">
        <v>-434.75459999999998</v>
      </c>
      <c r="BC43" s="164">
        <v>-20.7224</v>
      </c>
      <c r="BD43" s="164">
        <v>-10.3</v>
      </c>
      <c r="BE43" s="164">
        <v>-10.3</v>
      </c>
      <c r="BF43" s="164">
        <v>58.676400000000001</v>
      </c>
      <c r="BG43" s="164">
        <v>56.795000000000002</v>
      </c>
      <c r="BH43" s="164">
        <v>-4.3738000000000001</v>
      </c>
      <c r="BI43" s="165"/>
      <c r="BJ43" s="164">
        <v>-53.605800000000002</v>
      </c>
      <c r="BK43" s="164">
        <v>6.7866</v>
      </c>
      <c r="BL43" s="164">
        <v>0</v>
      </c>
      <c r="BM43" s="164">
        <v>2.9167999999999998</v>
      </c>
      <c r="BN43" s="164">
        <v>473.73869999999999</v>
      </c>
      <c r="BO43" s="164">
        <v>123.41679999999999</v>
      </c>
      <c r="BP43" s="164">
        <v>123.59990000000001</v>
      </c>
      <c r="BQ43" s="164">
        <v>-443.12329999999997</v>
      </c>
      <c r="BR43" s="164">
        <v>512.98050000000001</v>
      </c>
      <c r="BS43" s="165"/>
      <c r="BT43" s="164">
        <v>-90.120999999999995</v>
      </c>
      <c r="BU43" s="164">
        <v>92.4131</v>
      </c>
      <c r="BV43" s="164">
        <v>84.726399999999998</v>
      </c>
      <c r="BW43" s="164">
        <v>31.57</v>
      </c>
      <c r="BX43" s="164">
        <v>32.299999999999997</v>
      </c>
      <c r="BY43" s="164">
        <v>67.08</v>
      </c>
      <c r="BZ43" s="164">
        <v>76.790000000000006</v>
      </c>
      <c r="CA43" s="164">
        <v>-32.6813</v>
      </c>
      <c r="CB43" s="164">
        <v>-33.351100000000002</v>
      </c>
      <c r="CC43" s="164">
        <v>100.34739999999999</v>
      </c>
      <c r="CD43" s="164">
        <v>99.657399999999996</v>
      </c>
      <c r="CE43" s="164">
        <v>24.893599999999999</v>
      </c>
      <c r="CF43" s="164">
        <v>-77.0364</v>
      </c>
      <c r="CG43" s="164">
        <v>-77.805899999999994</v>
      </c>
      <c r="CH43" s="164">
        <v>2.6221000000000001</v>
      </c>
      <c r="CI43" s="164">
        <v>-73.62</v>
      </c>
      <c r="CJ43" s="165"/>
      <c r="CK43" s="165"/>
      <c r="CL43" s="164">
        <v>3.2</v>
      </c>
      <c r="CM43" s="164">
        <v>151</v>
      </c>
      <c r="CN43" s="164">
        <v>-17</v>
      </c>
      <c r="CO43" s="164">
        <v>33.706400000000002</v>
      </c>
      <c r="CP43" s="164">
        <v>31.9116</v>
      </c>
      <c r="CQ43" s="164">
        <v>33.816499999999998</v>
      </c>
      <c r="CR43" s="164">
        <v>-86.038600000000002</v>
      </c>
      <c r="CS43" s="164">
        <v>-85.000299999999996</v>
      </c>
      <c r="CT43" s="164">
        <v>29.685600000000001</v>
      </c>
      <c r="CU43" s="164">
        <v>7.5941000000000001</v>
      </c>
      <c r="CV43" s="164">
        <v>36.168900000000001</v>
      </c>
      <c r="CW43" s="164">
        <v>12.671900000000001</v>
      </c>
      <c r="CX43" s="164">
        <v>56.41</v>
      </c>
      <c r="CY43" s="164">
        <v>84.92</v>
      </c>
      <c r="CZ43" s="164">
        <v>52.741700000000002</v>
      </c>
      <c r="DA43" s="164">
        <v>49.8093</v>
      </c>
      <c r="DB43" s="164">
        <v>-33.479999999999997</v>
      </c>
      <c r="DC43" s="164">
        <v>-3.6423000000000001</v>
      </c>
      <c r="DD43" s="164">
        <v>74.9114</v>
      </c>
      <c r="DE43" s="164">
        <v>73.087100000000007</v>
      </c>
      <c r="DF43" s="164">
        <v>-80.307599999999994</v>
      </c>
      <c r="DG43" s="164">
        <v>0</v>
      </c>
      <c r="DH43" s="164">
        <v>-20.312999999999999</v>
      </c>
      <c r="DI43" s="164">
        <v>-128.80000000000001</v>
      </c>
      <c r="DJ43" s="164">
        <v>-131.1</v>
      </c>
      <c r="DK43" s="164">
        <v>31.522500000000001</v>
      </c>
      <c r="DL43" s="165"/>
      <c r="DM43" s="164">
        <v>76.566999999999993</v>
      </c>
      <c r="DN43" s="164">
        <v>87.908900000000003</v>
      </c>
      <c r="DO43" s="164">
        <v>62.01</v>
      </c>
      <c r="DP43" s="164">
        <v>-12.58</v>
      </c>
      <c r="DQ43" s="164">
        <v>60.979500000000002</v>
      </c>
      <c r="DR43" s="164">
        <v>83.124700000000004</v>
      </c>
      <c r="DS43" s="164">
        <v>-21.92</v>
      </c>
      <c r="DT43" s="164">
        <v>-22.14</v>
      </c>
      <c r="DU43" s="164">
        <v>102.44</v>
      </c>
      <c r="DV43" s="164">
        <v>72.92</v>
      </c>
      <c r="DW43" s="164">
        <v>84.509100000000004</v>
      </c>
      <c r="DX43" s="164">
        <v>83.709100000000007</v>
      </c>
      <c r="DY43" s="164">
        <v>-17.356000000000002</v>
      </c>
      <c r="DZ43" s="164">
        <v>-16.427299999999999</v>
      </c>
      <c r="EA43" s="164">
        <v>214.80199999999999</v>
      </c>
      <c r="EB43" s="164">
        <v>170.82939999999999</v>
      </c>
      <c r="EC43" s="164">
        <v>165.54900000000001</v>
      </c>
      <c r="ED43" s="164">
        <v>166.2551</v>
      </c>
      <c r="EE43" s="164">
        <v>81.898399999999995</v>
      </c>
      <c r="EF43" s="164">
        <v>63.997500000000002</v>
      </c>
      <c r="EG43" s="164">
        <v>-26.768999999999998</v>
      </c>
      <c r="EH43" s="164">
        <v>455.18740000000003</v>
      </c>
      <c r="EI43" s="164">
        <v>331.52659999999997</v>
      </c>
      <c r="EJ43" s="165"/>
      <c r="EK43" s="164">
        <v>-14.1599</v>
      </c>
      <c r="EL43" s="164">
        <v>-13.3597</v>
      </c>
      <c r="EM43" s="164">
        <v>0</v>
      </c>
      <c r="EN43" s="164">
        <v>4.0793999999999997</v>
      </c>
      <c r="EO43" s="164">
        <v>3.3831000000000002</v>
      </c>
      <c r="EP43" s="164">
        <v>144.44399999999999</v>
      </c>
      <c r="EQ43" s="164">
        <v>-48.074300000000001</v>
      </c>
      <c r="ER43" s="164">
        <v>-48.626199999999997</v>
      </c>
      <c r="ES43" s="164">
        <v>-27.378</v>
      </c>
      <c r="ET43" s="164">
        <v>0</v>
      </c>
      <c r="EU43" s="164">
        <v>-7.91</v>
      </c>
      <c r="EV43" s="164">
        <v>99.5</v>
      </c>
      <c r="EW43" s="164">
        <v>9.7138000000000009</v>
      </c>
      <c r="EX43" s="164">
        <v>-32.218800000000002</v>
      </c>
      <c r="EY43" s="164">
        <v>-14.6313</v>
      </c>
      <c r="EZ43" s="164">
        <v>-14.0753</v>
      </c>
      <c r="FA43" s="164">
        <v>3.1667000000000001</v>
      </c>
      <c r="FB43" s="164">
        <v>-59.182600000000001</v>
      </c>
      <c r="FC43" s="164">
        <v>29.23</v>
      </c>
      <c r="FD43" s="165"/>
      <c r="FE43" s="164">
        <v>3.4683999999999999</v>
      </c>
      <c r="FF43" s="164">
        <v>3.4289000000000001</v>
      </c>
      <c r="FG43" s="164">
        <v>39.661000000000001</v>
      </c>
      <c r="FH43" s="164">
        <v>39.363999999999997</v>
      </c>
      <c r="FI43" s="164">
        <v>38.231200000000001</v>
      </c>
      <c r="FJ43" s="164">
        <v>30.142099999999999</v>
      </c>
      <c r="FK43" s="164">
        <v>30.3096</v>
      </c>
      <c r="FL43" s="164">
        <v>-30.4771</v>
      </c>
      <c r="FM43" s="164">
        <v>19.469799999999999</v>
      </c>
      <c r="FN43" s="164">
        <v>18.476800000000001</v>
      </c>
      <c r="FO43" s="164">
        <v>-37.252899999999997</v>
      </c>
      <c r="FP43" s="164">
        <v>-24.333100000000002</v>
      </c>
      <c r="FQ43" s="164">
        <v>-3.5505</v>
      </c>
      <c r="FR43" s="164">
        <v>-16.920000000000002</v>
      </c>
      <c r="FS43" s="164">
        <v>12.369</v>
      </c>
      <c r="FT43" s="164">
        <v>1.2685999999999999</v>
      </c>
      <c r="FU43" s="164">
        <v>-7.6</v>
      </c>
      <c r="FV43" s="164">
        <v>16.899999999999999</v>
      </c>
      <c r="FW43" s="165"/>
      <c r="FX43" s="164">
        <v>10.8566</v>
      </c>
      <c r="FY43" s="164">
        <v>-9.6669999999999998</v>
      </c>
      <c r="FZ43" s="164">
        <v>0.73599999999999999</v>
      </c>
      <c r="GA43" s="164">
        <v>10.2753</v>
      </c>
      <c r="GB43" s="164">
        <v>37.409999999999997</v>
      </c>
      <c r="GC43" s="164">
        <v>26.227900000000002</v>
      </c>
      <c r="GD43" s="164">
        <v>37.318399999999997</v>
      </c>
      <c r="GE43" s="164">
        <v>13.51</v>
      </c>
      <c r="GF43" s="164">
        <v>88.163700000000006</v>
      </c>
      <c r="GG43" s="164">
        <v>22.4</v>
      </c>
      <c r="GH43" s="164">
        <v>-23.984300000000001</v>
      </c>
      <c r="GI43" s="165"/>
      <c r="GJ43" s="164">
        <v>-4.6634000000000002</v>
      </c>
      <c r="GK43" s="164">
        <v>2.1751</v>
      </c>
      <c r="GL43" s="165"/>
      <c r="GM43" s="165"/>
      <c r="GN43" s="164">
        <v>-14.022399999999999</v>
      </c>
      <c r="GO43" s="164">
        <v>-40.929299999999998</v>
      </c>
      <c r="GP43" s="164">
        <v>19.557300000000001</v>
      </c>
      <c r="GQ43" s="164">
        <v>64.620599999999996</v>
      </c>
      <c r="GR43" s="164">
        <v>60.602600000000002</v>
      </c>
      <c r="GS43" s="164">
        <v>59.548999999999999</v>
      </c>
      <c r="GT43" s="164">
        <v>-150.24770000000001</v>
      </c>
      <c r="GU43" s="164">
        <v>-27.953600000000002</v>
      </c>
      <c r="GV43" s="164">
        <v>35.956699999999998</v>
      </c>
      <c r="GW43" s="164">
        <v>-65.785700000000006</v>
      </c>
      <c r="GX43" s="165"/>
      <c r="GY43" s="164">
        <v>13.7431</v>
      </c>
      <c r="GZ43" s="164">
        <v>13.534700000000001</v>
      </c>
      <c r="HA43" s="164">
        <v>12.4147</v>
      </c>
      <c r="HB43" s="164">
        <v>270.14389999999997</v>
      </c>
      <c r="HC43" s="164">
        <v>266.91730000000001</v>
      </c>
      <c r="HD43" s="164">
        <v>279.10000000000002</v>
      </c>
      <c r="HE43" s="164">
        <v>-279.5487</v>
      </c>
      <c r="HF43" s="164">
        <v>-507.76089999999999</v>
      </c>
      <c r="HG43" s="164">
        <v>510.94600000000003</v>
      </c>
      <c r="HH43" s="164">
        <v>507.13339999999999</v>
      </c>
      <c r="HI43" s="164">
        <v>-251.035</v>
      </c>
      <c r="HJ43" s="164">
        <v>-248.71440000000001</v>
      </c>
      <c r="HK43" s="164">
        <v>-36.541699999999999</v>
      </c>
      <c r="HL43" s="164">
        <v>-23.1828</v>
      </c>
      <c r="HM43" s="164">
        <v>79.880200000000002</v>
      </c>
      <c r="HN43" s="164">
        <v>80.261600000000001</v>
      </c>
      <c r="HO43" s="164">
        <v>-166.35470000000001</v>
      </c>
      <c r="HP43" s="165"/>
      <c r="HQ43" s="164">
        <v>68.338800000000006</v>
      </c>
      <c r="HR43" s="164">
        <v>67.514799999999994</v>
      </c>
      <c r="HS43" s="164">
        <v>-80.482399999999998</v>
      </c>
      <c r="HT43" s="164">
        <v>-81.453699999999998</v>
      </c>
      <c r="HU43" s="164">
        <v>90.64</v>
      </c>
      <c r="HV43" s="164">
        <v>91.32</v>
      </c>
      <c r="HW43" s="164">
        <v>82</v>
      </c>
      <c r="HX43" s="164">
        <v>80.400000000000006</v>
      </c>
      <c r="HY43" s="164">
        <v>21.9255</v>
      </c>
      <c r="HZ43" s="164">
        <v>35.520000000000003</v>
      </c>
      <c r="IA43" s="164">
        <v>-391.2921</v>
      </c>
      <c r="IB43" s="164">
        <v>116.24850000000001</v>
      </c>
      <c r="IC43" s="164">
        <v>116.09699999999999</v>
      </c>
      <c r="ID43" s="164">
        <v>18.899999999999999</v>
      </c>
      <c r="IE43" s="164">
        <v>39.9</v>
      </c>
      <c r="IF43" s="164">
        <v>-65.900000000000006</v>
      </c>
      <c r="IG43" s="164">
        <v>-67.7</v>
      </c>
      <c r="IH43" s="165"/>
      <c r="II43" s="165"/>
      <c r="IJ43" s="164">
        <v>-497.90309999999999</v>
      </c>
      <c r="IK43" s="164">
        <v>-310.74290000000002</v>
      </c>
      <c r="IL43" s="164">
        <v>562.0145</v>
      </c>
      <c r="IM43" s="164">
        <v>444.86559999999997</v>
      </c>
      <c r="IN43" s="164">
        <v>-32.216900000000003</v>
      </c>
      <c r="IO43" s="164">
        <v>-435.70209999999997</v>
      </c>
      <c r="IP43" s="164">
        <v>435.37400000000002</v>
      </c>
      <c r="IQ43" s="164">
        <v>-172.10810000000001</v>
      </c>
      <c r="IR43" s="164">
        <v>-251.08459999999999</v>
      </c>
      <c r="IS43" s="164">
        <v>-429.73379999999997</v>
      </c>
      <c r="IT43" s="164">
        <v>127.7141</v>
      </c>
      <c r="IU43" s="164">
        <v>124.0231</v>
      </c>
      <c r="IV43" s="164">
        <v>171.91540000000001</v>
      </c>
      <c r="IW43" s="164">
        <v>-548.87149999999997</v>
      </c>
      <c r="IX43" s="164">
        <v>258.42809999999997</v>
      </c>
      <c r="IY43" s="164">
        <v>-291.6497</v>
      </c>
      <c r="IZ43" s="164">
        <v>293.28989999999999</v>
      </c>
      <c r="JA43" s="164">
        <v>-8.1725999999999992</v>
      </c>
      <c r="JB43" s="165"/>
      <c r="JC43" s="164">
        <v>30.4</v>
      </c>
      <c r="JD43" s="164">
        <v>7.3360000000000003</v>
      </c>
      <c r="JE43" s="164">
        <v>7.327</v>
      </c>
      <c r="JF43" s="164">
        <v>-29.2</v>
      </c>
      <c r="JG43" s="164">
        <v>10.64</v>
      </c>
      <c r="JH43" s="165"/>
      <c r="JI43" s="164">
        <v>-11.4244</v>
      </c>
      <c r="JJ43" s="164">
        <v>-43.624000000000002</v>
      </c>
      <c r="JK43" s="164">
        <v>-1.0819000000000001</v>
      </c>
      <c r="JL43" s="164">
        <v>29.2</v>
      </c>
      <c r="JM43" s="164">
        <v>55.866999999999997</v>
      </c>
      <c r="JN43" s="164">
        <v>56.424999999999997</v>
      </c>
      <c r="JO43" s="165"/>
      <c r="JP43" s="165"/>
      <c r="JQ43" s="164">
        <v>51.857599999999998</v>
      </c>
      <c r="JR43" s="164">
        <v>52.457099999999997</v>
      </c>
      <c r="JS43" s="164">
        <v>53.009399999999999</v>
      </c>
      <c r="JT43" s="165"/>
      <c r="JU43" s="164">
        <v>-39.700000000000003</v>
      </c>
      <c r="JV43" s="164">
        <v>21.6235</v>
      </c>
      <c r="JW43" s="164">
        <v>9.52</v>
      </c>
      <c r="JX43" s="165"/>
      <c r="JY43" s="164">
        <v>-15.6945</v>
      </c>
      <c r="JZ43" s="164">
        <v>68.653700000000001</v>
      </c>
      <c r="KA43" s="164">
        <v>36.645400000000002</v>
      </c>
      <c r="KB43" s="164">
        <v>-14.478199999999999</v>
      </c>
      <c r="KC43" s="164">
        <v>-67.246200000000002</v>
      </c>
      <c r="KD43" s="164">
        <v>20.6891</v>
      </c>
      <c r="KE43" s="164">
        <v>45.753799999999998</v>
      </c>
      <c r="KF43" s="164">
        <v>40.1</v>
      </c>
      <c r="KG43" s="164">
        <v>-39.6</v>
      </c>
      <c r="KH43" s="165"/>
      <c r="KI43" s="164">
        <v>139.1207</v>
      </c>
    </row>
    <row r="44" spans="1:295" ht="18" customHeight="1" x14ac:dyDescent="0.3">
      <c r="A44" s="161" t="s">
        <v>48</v>
      </c>
      <c r="B44" s="161" t="s">
        <v>824</v>
      </c>
      <c r="C44" s="164">
        <v>0</v>
      </c>
      <c r="D44" s="165"/>
      <c r="E44" s="164">
        <v>-39.6509</v>
      </c>
      <c r="F44" s="164">
        <v>11.046799999999999</v>
      </c>
      <c r="G44" s="164">
        <v>28.503299999999999</v>
      </c>
      <c r="H44" s="165"/>
      <c r="I44" s="164">
        <v>44.709800000000001</v>
      </c>
      <c r="J44" s="164">
        <v>-48.907299999999999</v>
      </c>
      <c r="K44" s="164">
        <v>55.9054</v>
      </c>
      <c r="L44" s="164">
        <v>28.4191</v>
      </c>
      <c r="M44" s="164">
        <v>27.540299999999998</v>
      </c>
      <c r="N44" s="164">
        <v>4.4400000000000004</v>
      </c>
      <c r="O44" s="164">
        <v>-48.408000000000001</v>
      </c>
      <c r="P44" s="164">
        <v>41.8</v>
      </c>
      <c r="Q44" s="164">
        <v>13.247999999999999</v>
      </c>
      <c r="R44" s="164">
        <v>-41.8</v>
      </c>
      <c r="S44" s="164">
        <v>13.5349</v>
      </c>
      <c r="T44" s="164">
        <v>98.592600000000004</v>
      </c>
      <c r="U44" s="164">
        <v>7.2853000000000003</v>
      </c>
      <c r="V44" s="164">
        <v>7.1771000000000003</v>
      </c>
      <c r="W44" s="164">
        <v>11.5623</v>
      </c>
      <c r="X44" s="164">
        <v>5.7374999999999998</v>
      </c>
      <c r="Y44" s="164">
        <v>0.68400000000000005</v>
      </c>
      <c r="Z44" s="164">
        <v>3.3340999999999998</v>
      </c>
      <c r="AA44" s="165"/>
      <c r="AB44" s="165"/>
      <c r="AC44" s="164">
        <v>-61.66</v>
      </c>
      <c r="AD44" s="164">
        <v>-61.59</v>
      </c>
      <c r="AE44" s="165"/>
      <c r="AF44" s="164">
        <v>-4.4400000000000004</v>
      </c>
      <c r="AG44" s="164">
        <v>46.2</v>
      </c>
      <c r="AH44" s="164">
        <v>9.8079999999999998</v>
      </c>
      <c r="AI44" s="164">
        <v>0.24399999999999999</v>
      </c>
      <c r="AJ44" s="164">
        <v>-48.36</v>
      </c>
      <c r="AK44" s="164">
        <v>-48.34</v>
      </c>
      <c r="AL44" s="164">
        <v>-78.05</v>
      </c>
      <c r="AM44" s="164">
        <v>49.02</v>
      </c>
      <c r="AN44" s="164">
        <v>48.91</v>
      </c>
      <c r="AO44" s="165"/>
      <c r="AP44" s="164">
        <v>5.2443999999999997</v>
      </c>
      <c r="AQ44" s="164">
        <v>73.75</v>
      </c>
      <c r="AR44" s="164">
        <v>76.492699999999999</v>
      </c>
      <c r="AS44" s="164">
        <v>35.189399999999999</v>
      </c>
      <c r="AT44" s="164">
        <v>-53.717599999999997</v>
      </c>
      <c r="AU44" s="164">
        <v>-52.543999999999997</v>
      </c>
      <c r="AV44" s="164">
        <v>3.7294</v>
      </c>
      <c r="AW44" s="164">
        <v>4.0167000000000002</v>
      </c>
      <c r="AX44" s="164">
        <v>73.677599999999998</v>
      </c>
      <c r="AY44" s="164">
        <v>75.017200000000003</v>
      </c>
      <c r="AZ44" s="164">
        <v>-2.0937999999999999</v>
      </c>
      <c r="BA44" s="164">
        <v>-11.861499999999999</v>
      </c>
      <c r="BB44" s="164">
        <v>-392.37759999999997</v>
      </c>
      <c r="BC44" s="164">
        <v>-20.4161</v>
      </c>
      <c r="BD44" s="164">
        <v>-10.5</v>
      </c>
      <c r="BE44" s="164">
        <v>-10.4</v>
      </c>
      <c r="BF44" s="164">
        <v>58.5075</v>
      </c>
      <c r="BG44" s="164">
        <v>57.557099999999998</v>
      </c>
      <c r="BH44" s="164">
        <v>-4.8982000000000001</v>
      </c>
      <c r="BI44" s="165"/>
      <c r="BJ44" s="164">
        <v>-53.429600000000001</v>
      </c>
      <c r="BK44" s="164">
        <v>8.7268000000000008</v>
      </c>
      <c r="BL44" s="165"/>
      <c r="BM44" s="164">
        <v>3.1755</v>
      </c>
      <c r="BN44" s="164">
        <v>436.65870000000001</v>
      </c>
      <c r="BO44" s="164">
        <v>122.56229999999999</v>
      </c>
      <c r="BP44" s="164">
        <v>122.25709999999999</v>
      </c>
      <c r="BQ44" s="164">
        <v>-433.0736</v>
      </c>
      <c r="BR44" s="164">
        <v>491.36360000000002</v>
      </c>
      <c r="BS44" s="165"/>
      <c r="BT44" s="164">
        <v>-57.572099999999999</v>
      </c>
      <c r="BU44" s="164">
        <v>59.615699999999997</v>
      </c>
      <c r="BV44" s="164">
        <v>87.949799999999996</v>
      </c>
      <c r="BW44" s="164">
        <v>30.78</v>
      </c>
      <c r="BX44" s="164">
        <v>32.590000000000003</v>
      </c>
      <c r="BY44" s="164">
        <v>71.33</v>
      </c>
      <c r="BZ44" s="164">
        <v>80</v>
      </c>
      <c r="CA44" s="164">
        <v>-35.628399999999999</v>
      </c>
      <c r="CB44" s="164">
        <v>-35.494399999999999</v>
      </c>
      <c r="CC44" s="164">
        <v>98.672499999999999</v>
      </c>
      <c r="CD44" s="164">
        <v>98.876599999999996</v>
      </c>
      <c r="CE44" s="164">
        <v>20.177199999999999</v>
      </c>
      <c r="CF44" s="164">
        <v>-82.983099999999993</v>
      </c>
      <c r="CG44" s="164">
        <v>-83.397999999999996</v>
      </c>
      <c r="CH44" s="164">
        <v>3.4134000000000002</v>
      </c>
      <c r="CI44" s="164">
        <v>-72.256200000000007</v>
      </c>
      <c r="CJ44" s="165"/>
      <c r="CK44" s="165"/>
      <c r="CL44" s="164">
        <v>15.2</v>
      </c>
      <c r="CM44" s="164">
        <v>146.4</v>
      </c>
      <c r="CN44" s="164">
        <v>-17.79</v>
      </c>
      <c r="CO44" s="164">
        <v>37.884900000000002</v>
      </c>
      <c r="CP44" s="164">
        <v>37.252299999999998</v>
      </c>
      <c r="CQ44" s="164">
        <v>37.4405</v>
      </c>
      <c r="CR44" s="164">
        <v>-74.674199999999999</v>
      </c>
      <c r="CS44" s="164">
        <v>-74.293400000000005</v>
      </c>
      <c r="CT44" s="164">
        <v>1</v>
      </c>
      <c r="CU44" s="164">
        <v>17.835799999999999</v>
      </c>
      <c r="CV44" s="164">
        <v>12.8591</v>
      </c>
      <c r="CW44" s="164">
        <v>15.198700000000001</v>
      </c>
      <c r="CX44" s="164">
        <v>67.099999999999994</v>
      </c>
      <c r="CY44" s="164">
        <v>88.96</v>
      </c>
      <c r="CZ44" s="164">
        <v>56.257300000000001</v>
      </c>
      <c r="DA44" s="164">
        <v>53.3249</v>
      </c>
      <c r="DB44" s="164">
        <v>-36.64</v>
      </c>
      <c r="DC44" s="164">
        <v>-0.78149999999999997</v>
      </c>
      <c r="DD44" s="164">
        <v>73.335700000000003</v>
      </c>
      <c r="DE44" s="164">
        <v>72.117000000000004</v>
      </c>
      <c r="DF44" s="164">
        <v>-88.506600000000006</v>
      </c>
      <c r="DG44" s="164">
        <v>0</v>
      </c>
      <c r="DH44" s="164">
        <v>-22.292100000000001</v>
      </c>
      <c r="DI44" s="164">
        <v>-141</v>
      </c>
      <c r="DJ44" s="164">
        <v>-140.19999999999999</v>
      </c>
      <c r="DK44" s="164">
        <v>30.720500000000001</v>
      </c>
      <c r="DL44" s="164">
        <v>65.634200000000007</v>
      </c>
      <c r="DM44" s="164">
        <v>86.429599999999994</v>
      </c>
      <c r="DN44" s="164">
        <v>93.768299999999996</v>
      </c>
      <c r="DO44" s="164">
        <v>65.290000000000006</v>
      </c>
      <c r="DP44" s="164">
        <v>-14.76</v>
      </c>
      <c r="DQ44" s="164">
        <v>60.372</v>
      </c>
      <c r="DR44" s="164">
        <v>88.222499999999997</v>
      </c>
      <c r="DS44" s="164">
        <v>-4.16</v>
      </c>
      <c r="DT44" s="164">
        <v>-4.0199999999999996</v>
      </c>
      <c r="DU44" s="164">
        <v>75.19</v>
      </c>
      <c r="DV44" s="164">
        <v>76.069999999999993</v>
      </c>
      <c r="DW44" s="164">
        <v>89.363600000000005</v>
      </c>
      <c r="DX44" s="164">
        <v>87.763599999999997</v>
      </c>
      <c r="DY44" s="164">
        <v>-20.9527</v>
      </c>
      <c r="DZ44" s="164">
        <v>-20.399999999999999</v>
      </c>
      <c r="EA44" s="164">
        <v>215.44569999999999</v>
      </c>
      <c r="EB44" s="164">
        <v>170.58150000000001</v>
      </c>
      <c r="EC44" s="164">
        <v>165.61529999999999</v>
      </c>
      <c r="ED44" s="164">
        <v>166.44640000000001</v>
      </c>
      <c r="EE44" s="164">
        <v>73.515699999999995</v>
      </c>
      <c r="EF44" s="164">
        <v>51.1569</v>
      </c>
      <c r="EG44" s="164">
        <v>-28.518000000000001</v>
      </c>
      <c r="EH44" s="164">
        <v>443.33640000000003</v>
      </c>
      <c r="EI44" s="164">
        <v>362.03019999999998</v>
      </c>
      <c r="EJ44" s="165"/>
      <c r="EK44" s="164">
        <v>-8.4673999999999996</v>
      </c>
      <c r="EL44" s="164">
        <v>-6.4518000000000004</v>
      </c>
      <c r="EM44" s="164">
        <v>11.459</v>
      </c>
      <c r="EN44" s="164">
        <v>19.3217</v>
      </c>
      <c r="EO44" s="164">
        <v>17.950700000000001</v>
      </c>
      <c r="EP44" s="164">
        <v>52.271999999999998</v>
      </c>
      <c r="EQ44" s="164">
        <v>-35.6661</v>
      </c>
      <c r="ER44" s="164">
        <v>-36.831400000000002</v>
      </c>
      <c r="ES44" s="164">
        <v>-13.015599999999999</v>
      </c>
      <c r="ET44" s="164">
        <v>17.21</v>
      </c>
      <c r="EU44" s="164">
        <v>-13.3</v>
      </c>
      <c r="EV44" s="164">
        <v>1</v>
      </c>
      <c r="EW44" s="164">
        <v>10.5923</v>
      </c>
      <c r="EX44" s="164">
        <v>-6.8510999999999997</v>
      </c>
      <c r="EY44" s="164">
        <v>-14.3508</v>
      </c>
      <c r="EZ44" s="164">
        <v>-13.842700000000001</v>
      </c>
      <c r="FA44" s="164">
        <v>3.4041000000000001</v>
      </c>
      <c r="FB44" s="164">
        <v>-49.612000000000002</v>
      </c>
      <c r="FC44" s="164">
        <v>20.499700000000001</v>
      </c>
      <c r="FD44" s="165"/>
      <c r="FE44" s="164">
        <v>3.5402</v>
      </c>
      <c r="FF44" s="164">
        <v>3.5223</v>
      </c>
      <c r="FG44" s="164">
        <v>38.643099999999997</v>
      </c>
      <c r="FH44" s="164">
        <v>39.597000000000001</v>
      </c>
      <c r="FI44" s="164">
        <v>37.596600000000002</v>
      </c>
      <c r="FJ44" s="164">
        <v>36.338000000000001</v>
      </c>
      <c r="FK44" s="164">
        <v>34.161099999999998</v>
      </c>
      <c r="FL44" s="164">
        <v>-55.930399999999999</v>
      </c>
      <c r="FM44" s="164">
        <v>22.819900000000001</v>
      </c>
      <c r="FN44" s="164">
        <v>22.238399999999999</v>
      </c>
      <c r="FO44" s="164">
        <v>-60.151400000000002</v>
      </c>
      <c r="FP44" s="164">
        <v>-51.7547</v>
      </c>
      <c r="FQ44" s="164">
        <v>-4.2609000000000004</v>
      </c>
      <c r="FR44" s="164">
        <v>-21.39</v>
      </c>
      <c r="FS44" s="164">
        <v>10.3133</v>
      </c>
      <c r="FT44" s="164">
        <v>1.5726</v>
      </c>
      <c r="FU44" s="164">
        <v>-6.02</v>
      </c>
      <c r="FV44" s="164">
        <v>16.190000000000001</v>
      </c>
      <c r="FW44" s="165"/>
      <c r="FX44" s="164">
        <v>10.936400000000001</v>
      </c>
      <c r="FY44" s="164">
        <v>-8.8239999999999998</v>
      </c>
      <c r="FZ44" s="164">
        <v>0.8</v>
      </c>
      <c r="GA44" s="164">
        <v>8.1283999999999992</v>
      </c>
      <c r="GB44" s="164">
        <v>38.700000000000003</v>
      </c>
      <c r="GC44" s="164">
        <v>51.761899999999997</v>
      </c>
      <c r="GD44" s="164">
        <v>59.165799999999997</v>
      </c>
      <c r="GE44" s="164">
        <v>14.22</v>
      </c>
      <c r="GF44" s="164">
        <v>90.667299999999997</v>
      </c>
      <c r="GG44" s="164">
        <v>20.8</v>
      </c>
      <c r="GH44" s="164">
        <v>-22.352900000000002</v>
      </c>
      <c r="GI44" s="165"/>
      <c r="GJ44" s="164">
        <v>-6.5029000000000003</v>
      </c>
      <c r="GK44" s="164">
        <v>2.5838999999999999</v>
      </c>
      <c r="GL44" s="165"/>
      <c r="GM44" s="165"/>
      <c r="GN44" s="164">
        <v>-14.177199999999999</v>
      </c>
      <c r="GO44" s="164">
        <v>-43.0657</v>
      </c>
      <c r="GP44" s="164">
        <v>19.073899999999998</v>
      </c>
      <c r="GQ44" s="164">
        <v>67.729799999999997</v>
      </c>
      <c r="GR44" s="164">
        <v>58.055700000000002</v>
      </c>
      <c r="GS44" s="164">
        <v>57.5182</v>
      </c>
      <c r="GT44" s="164">
        <v>-149.01009999999999</v>
      </c>
      <c r="GU44" s="164">
        <v>-28.030999999999999</v>
      </c>
      <c r="GV44" s="164">
        <v>35.143000000000001</v>
      </c>
      <c r="GW44" s="164">
        <v>-67.796999999999997</v>
      </c>
      <c r="GX44" s="165"/>
      <c r="GY44" s="164">
        <v>18.695599999999999</v>
      </c>
      <c r="GZ44" s="164">
        <v>18.324400000000001</v>
      </c>
      <c r="HA44" s="164">
        <v>13</v>
      </c>
      <c r="HB44" s="164">
        <v>275.1703</v>
      </c>
      <c r="HC44" s="164">
        <v>275.6164</v>
      </c>
      <c r="HD44" s="164">
        <v>277.8</v>
      </c>
      <c r="HE44" s="164">
        <v>-278.4984</v>
      </c>
      <c r="HF44" s="164">
        <v>-513.04849999999999</v>
      </c>
      <c r="HG44" s="164">
        <v>518.41279999999995</v>
      </c>
      <c r="HH44" s="164">
        <v>512.40340000000003</v>
      </c>
      <c r="HI44" s="164">
        <v>-256.12520000000001</v>
      </c>
      <c r="HJ44" s="164">
        <v>-254.4169</v>
      </c>
      <c r="HK44" s="164">
        <v>-39.320300000000003</v>
      </c>
      <c r="HL44" s="164">
        <v>-25.367000000000001</v>
      </c>
      <c r="HM44" s="164">
        <v>83.022000000000006</v>
      </c>
      <c r="HN44" s="164">
        <v>82.535399999999996</v>
      </c>
      <c r="HO44" s="164">
        <v>-181.84200000000001</v>
      </c>
      <c r="HP44" s="164">
        <v>-174.46250000000001</v>
      </c>
      <c r="HQ44" s="164">
        <v>68.492599999999996</v>
      </c>
      <c r="HR44" s="164">
        <v>68.272800000000004</v>
      </c>
      <c r="HS44" s="164">
        <v>-84.386799999999994</v>
      </c>
      <c r="HT44" s="164">
        <v>-85.695700000000002</v>
      </c>
      <c r="HU44" s="164">
        <v>93.97</v>
      </c>
      <c r="HV44" s="164">
        <v>93.76</v>
      </c>
      <c r="HW44" s="164">
        <v>82.7</v>
      </c>
      <c r="HX44" s="164">
        <v>83.2</v>
      </c>
      <c r="HY44" s="164">
        <v>20.878799999999998</v>
      </c>
      <c r="HZ44" s="164">
        <v>37.520000000000003</v>
      </c>
      <c r="IA44" s="164">
        <v>-393.13850000000002</v>
      </c>
      <c r="IB44" s="164">
        <v>113.3497</v>
      </c>
      <c r="IC44" s="164">
        <v>112.3925</v>
      </c>
      <c r="ID44" s="164">
        <v>17.899999999999999</v>
      </c>
      <c r="IE44" s="164">
        <v>42.2</v>
      </c>
      <c r="IF44" s="164">
        <v>-65.900000000000006</v>
      </c>
      <c r="IG44" s="164">
        <v>-67.7</v>
      </c>
      <c r="IH44" s="165"/>
      <c r="II44" s="164">
        <v>1.05</v>
      </c>
      <c r="IJ44" s="164">
        <v>-504.08429999999998</v>
      </c>
      <c r="IK44" s="164">
        <v>-332.76740000000001</v>
      </c>
      <c r="IL44" s="164">
        <v>567.22500000000002</v>
      </c>
      <c r="IM44" s="164">
        <v>452.476</v>
      </c>
      <c r="IN44" s="164">
        <v>-28.696899999999999</v>
      </c>
      <c r="IO44" s="164">
        <v>-438.37240000000003</v>
      </c>
      <c r="IP44" s="164">
        <v>440.45280000000002</v>
      </c>
      <c r="IQ44" s="164">
        <v>-170.33269999999999</v>
      </c>
      <c r="IR44" s="164">
        <v>-250.2286</v>
      </c>
      <c r="IS44" s="164">
        <v>-434.10550000000001</v>
      </c>
      <c r="IT44" s="164">
        <v>129.143</v>
      </c>
      <c r="IU44" s="164">
        <v>127.31440000000001</v>
      </c>
      <c r="IV44" s="164">
        <v>171.9229</v>
      </c>
      <c r="IW44" s="164">
        <v>-548.03380000000004</v>
      </c>
      <c r="IX44" s="164">
        <v>256.05900000000003</v>
      </c>
      <c r="IY44" s="164">
        <v>-291.98570000000001</v>
      </c>
      <c r="IZ44" s="164">
        <v>293.63380000000001</v>
      </c>
      <c r="JA44" s="164">
        <v>-7.8045</v>
      </c>
      <c r="JB44" s="165"/>
      <c r="JC44" s="164">
        <v>29.2</v>
      </c>
      <c r="JD44" s="164">
        <v>6.7210000000000001</v>
      </c>
      <c r="JE44" s="164">
        <v>6.7110000000000003</v>
      </c>
      <c r="JF44" s="164">
        <v>-28.24</v>
      </c>
      <c r="JG44" s="164">
        <v>10.56</v>
      </c>
      <c r="JH44" s="165"/>
      <c r="JI44" s="164">
        <v>-11.073499999999999</v>
      </c>
      <c r="JJ44" s="164">
        <v>-46.611699999999999</v>
      </c>
      <c r="JK44" s="164">
        <v>0.76449999999999996</v>
      </c>
      <c r="JL44" s="164">
        <v>29.9</v>
      </c>
      <c r="JM44" s="164">
        <v>57.320999999999998</v>
      </c>
      <c r="JN44" s="164">
        <v>55.192999999999998</v>
      </c>
      <c r="JO44" s="164">
        <v>0</v>
      </c>
      <c r="JP44" s="164">
        <v>0</v>
      </c>
      <c r="JQ44" s="164">
        <v>54.5989</v>
      </c>
      <c r="JR44" s="164">
        <v>53.173299999999998</v>
      </c>
      <c r="JS44" s="164">
        <v>53.081800000000001</v>
      </c>
      <c r="JT44" s="165"/>
      <c r="JU44" s="164">
        <v>-42.9</v>
      </c>
      <c r="JV44" s="164">
        <v>20.317599999999999</v>
      </c>
      <c r="JW44" s="164">
        <v>10.4</v>
      </c>
      <c r="JX44" s="165"/>
      <c r="JY44" s="164">
        <v>-20.757400000000001</v>
      </c>
      <c r="JZ44" s="164">
        <v>71.582899999999995</v>
      </c>
      <c r="KA44" s="164">
        <v>38.862200000000001</v>
      </c>
      <c r="KB44" s="164">
        <v>-20.1173</v>
      </c>
      <c r="KC44" s="164">
        <v>-69.454800000000006</v>
      </c>
      <c r="KD44" s="164">
        <v>24.735700000000001</v>
      </c>
      <c r="KE44" s="164">
        <v>45.018300000000004</v>
      </c>
      <c r="KF44" s="164">
        <v>42.6</v>
      </c>
      <c r="KG44" s="164">
        <v>-42.2</v>
      </c>
      <c r="KH44" s="165"/>
      <c r="KI44" s="164">
        <v>134.1687</v>
      </c>
    </row>
    <row r="45" spans="1:295" ht="18" customHeight="1" x14ac:dyDescent="0.3">
      <c r="A45" s="161" t="s">
        <v>48</v>
      </c>
      <c r="B45" s="161" t="s">
        <v>825</v>
      </c>
      <c r="C45" s="164">
        <v>0</v>
      </c>
      <c r="D45" s="164">
        <v>21.5181</v>
      </c>
      <c r="E45" s="164">
        <v>-43.055100000000003</v>
      </c>
      <c r="F45" s="164">
        <v>12.2864</v>
      </c>
      <c r="G45" s="164">
        <v>28.8079</v>
      </c>
      <c r="H45" s="165"/>
      <c r="I45" s="164">
        <v>49.592599999999997</v>
      </c>
      <c r="J45" s="164">
        <v>-54.735799999999998</v>
      </c>
      <c r="K45" s="164">
        <v>63.244</v>
      </c>
      <c r="L45" s="164">
        <v>31.870999999999999</v>
      </c>
      <c r="M45" s="164">
        <v>31.15</v>
      </c>
      <c r="N45" s="164">
        <v>-2.2200000000000002</v>
      </c>
      <c r="O45" s="164">
        <v>-60.433999999999997</v>
      </c>
      <c r="P45" s="164">
        <v>52.8</v>
      </c>
      <c r="Q45" s="164">
        <v>18.216000000000001</v>
      </c>
      <c r="R45" s="164">
        <v>-50.6</v>
      </c>
      <c r="S45" s="164">
        <v>13.755800000000001</v>
      </c>
      <c r="T45" s="164">
        <v>110.8642</v>
      </c>
      <c r="U45" s="164">
        <v>9.1028000000000002</v>
      </c>
      <c r="V45" s="164">
        <v>9.2742000000000004</v>
      </c>
      <c r="W45" s="164">
        <v>15.219099999999999</v>
      </c>
      <c r="X45" s="164">
        <v>5.2065999999999999</v>
      </c>
      <c r="Y45" s="164">
        <v>0.1938</v>
      </c>
      <c r="Z45" s="164">
        <v>2.6825000000000001</v>
      </c>
      <c r="AA45" s="165"/>
      <c r="AB45" s="165"/>
      <c r="AC45" s="164">
        <v>-69.45</v>
      </c>
      <c r="AD45" s="164">
        <v>-69.64</v>
      </c>
      <c r="AE45" s="165"/>
      <c r="AF45" s="164">
        <v>4.4400000000000004</v>
      </c>
      <c r="AG45" s="164">
        <v>59.4</v>
      </c>
      <c r="AH45" s="164">
        <v>10.558999999999999</v>
      </c>
      <c r="AI45" s="164">
        <v>0.252</v>
      </c>
      <c r="AJ45" s="164">
        <v>-57.52</v>
      </c>
      <c r="AK45" s="164">
        <v>-57.59</v>
      </c>
      <c r="AL45" s="164">
        <v>-77.92</v>
      </c>
      <c r="AM45" s="164">
        <v>58.58</v>
      </c>
      <c r="AN45" s="164">
        <v>58.14</v>
      </c>
      <c r="AO45" s="165"/>
      <c r="AP45" s="164">
        <v>2.8500999999999999</v>
      </c>
      <c r="AQ45" s="164">
        <v>77.857900000000001</v>
      </c>
      <c r="AR45" s="164">
        <v>80.822999999999993</v>
      </c>
      <c r="AS45" s="164">
        <v>44.607100000000003</v>
      </c>
      <c r="AT45" s="164">
        <v>-55.057200000000002</v>
      </c>
      <c r="AU45" s="164">
        <v>-54.830100000000002</v>
      </c>
      <c r="AV45" s="164">
        <v>3.2801999999999998</v>
      </c>
      <c r="AW45" s="164">
        <v>3.1623000000000001</v>
      </c>
      <c r="AX45" s="164">
        <v>81.313199999999995</v>
      </c>
      <c r="AY45" s="164">
        <v>83.054699999999997</v>
      </c>
      <c r="AZ45" s="164">
        <v>-1.0468999999999999</v>
      </c>
      <c r="BA45" s="164">
        <v>-4.2956000000000003</v>
      </c>
      <c r="BB45" s="164">
        <v>-472.70519999999999</v>
      </c>
      <c r="BC45" s="164">
        <v>-19.933599999999998</v>
      </c>
      <c r="BD45" s="164">
        <v>-10.6</v>
      </c>
      <c r="BE45" s="164">
        <v>-10.7</v>
      </c>
      <c r="BF45" s="164">
        <v>60.667999999999999</v>
      </c>
      <c r="BG45" s="164">
        <v>60.081400000000002</v>
      </c>
      <c r="BH45" s="164">
        <v>-6.1444999999999999</v>
      </c>
      <c r="BI45" s="165"/>
      <c r="BJ45" s="164">
        <v>-54.377200000000002</v>
      </c>
      <c r="BK45" s="164">
        <v>7.5284000000000004</v>
      </c>
      <c r="BL45" s="164">
        <v>8.0655999999999999</v>
      </c>
      <c r="BM45" s="164">
        <v>5.4581999999999997</v>
      </c>
      <c r="BN45" s="164">
        <v>514.05359999999996</v>
      </c>
      <c r="BO45" s="164">
        <v>137.48580000000001</v>
      </c>
      <c r="BP45" s="164">
        <v>137.66900000000001</v>
      </c>
      <c r="BQ45" s="164">
        <v>-483.20260000000002</v>
      </c>
      <c r="BR45" s="164">
        <v>550.18399999999997</v>
      </c>
      <c r="BS45" s="165"/>
      <c r="BT45" s="164">
        <v>-57.978299999999997</v>
      </c>
      <c r="BU45" s="164">
        <v>60.277299999999997</v>
      </c>
      <c r="BV45" s="164">
        <v>94.296800000000005</v>
      </c>
      <c r="BW45" s="164">
        <v>35.36</v>
      </c>
      <c r="BX45" s="164">
        <v>37.18</v>
      </c>
      <c r="BY45" s="164">
        <v>74.31</v>
      </c>
      <c r="BZ45" s="164">
        <v>84.27</v>
      </c>
      <c r="CA45" s="164">
        <v>-35.628399999999999</v>
      </c>
      <c r="CB45" s="164">
        <v>-34.958599999999997</v>
      </c>
      <c r="CC45" s="164">
        <v>102.00839999999999</v>
      </c>
      <c r="CD45" s="164">
        <v>102.78279999999999</v>
      </c>
      <c r="CE45" s="164">
        <v>21.0383</v>
      </c>
      <c r="CF45" s="164">
        <v>-97.936800000000005</v>
      </c>
      <c r="CG45" s="164">
        <v>-97.872699999999995</v>
      </c>
      <c r="CH45" s="164">
        <v>0.72660000000000002</v>
      </c>
      <c r="CI45" s="164">
        <v>-84.298500000000004</v>
      </c>
      <c r="CJ45" s="165"/>
      <c r="CK45" s="165"/>
      <c r="CL45" s="164">
        <v>-7.4</v>
      </c>
      <c r="CM45" s="164">
        <v>170.4</v>
      </c>
      <c r="CN45" s="164">
        <v>-17.940000000000001</v>
      </c>
      <c r="CO45" s="164">
        <v>27.214099999999998</v>
      </c>
      <c r="CP45" s="164">
        <v>26.337900000000001</v>
      </c>
      <c r="CQ45" s="164">
        <v>27.5932</v>
      </c>
      <c r="CR45" s="164">
        <v>-91.299800000000005</v>
      </c>
      <c r="CS45" s="164">
        <v>-90.725800000000007</v>
      </c>
      <c r="CT45" s="164">
        <v>33.3581</v>
      </c>
      <c r="CU45" s="164">
        <v>5.8014999999999999</v>
      </c>
      <c r="CV45" s="164">
        <v>40.688299999999998</v>
      </c>
      <c r="CW45" s="164">
        <v>16.6648</v>
      </c>
      <c r="CX45" s="164">
        <v>64.61</v>
      </c>
      <c r="CY45" s="164">
        <v>96.42</v>
      </c>
      <c r="CZ45" s="164">
        <v>56.257300000000001</v>
      </c>
      <c r="DA45" s="164">
        <v>53.3249</v>
      </c>
      <c r="DB45" s="164">
        <v>-37.020000000000003</v>
      </c>
      <c r="DC45" s="164">
        <v>-3.6423000000000001</v>
      </c>
      <c r="DD45" s="164">
        <v>85.988</v>
      </c>
      <c r="DE45" s="164">
        <v>84.489400000000003</v>
      </c>
      <c r="DF45" s="164">
        <v>-108.7962</v>
      </c>
      <c r="DG45" s="164">
        <v>0</v>
      </c>
      <c r="DH45" s="164">
        <v>-22.424700000000001</v>
      </c>
      <c r="DI45" s="164">
        <v>-141.9</v>
      </c>
      <c r="DJ45" s="164">
        <v>-142.69999999999999</v>
      </c>
      <c r="DK45" s="164">
        <v>31.138000000000002</v>
      </c>
      <c r="DL45" s="164">
        <v>66.513099999999994</v>
      </c>
      <c r="DM45" s="164">
        <v>89.247399999999999</v>
      </c>
      <c r="DN45" s="164">
        <v>94.940200000000004</v>
      </c>
      <c r="DO45" s="164">
        <v>65.959999999999994</v>
      </c>
      <c r="DP45" s="164">
        <v>-15.18</v>
      </c>
      <c r="DQ45" s="164">
        <v>60.21</v>
      </c>
      <c r="DR45" s="164">
        <v>107.67359999999999</v>
      </c>
      <c r="DS45" s="164">
        <v>-4</v>
      </c>
      <c r="DT45" s="164">
        <v>-4</v>
      </c>
      <c r="DU45" s="164">
        <v>77.62</v>
      </c>
      <c r="DV45" s="164">
        <v>75.290000000000006</v>
      </c>
      <c r="DW45" s="164">
        <v>108.3818</v>
      </c>
      <c r="DX45" s="164">
        <v>107.1091</v>
      </c>
      <c r="DY45" s="164">
        <v>-16.458300000000001</v>
      </c>
      <c r="DZ45" s="164">
        <v>-16.4636</v>
      </c>
      <c r="EA45" s="164">
        <v>225.16739999999999</v>
      </c>
      <c r="EB45" s="164">
        <v>183.1234</v>
      </c>
      <c r="EC45" s="164">
        <v>178.1628</v>
      </c>
      <c r="ED45" s="164">
        <v>180.12370000000001</v>
      </c>
      <c r="EE45" s="164">
        <v>72.611000000000004</v>
      </c>
      <c r="EF45" s="164">
        <v>47.935699999999997</v>
      </c>
      <c r="EG45" s="164">
        <v>-28.838000000000001</v>
      </c>
      <c r="EH45" s="164">
        <v>498.1619</v>
      </c>
      <c r="EI45" s="164">
        <v>347.9067</v>
      </c>
      <c r="EJ45" s="165"/>
      <c r="EK45" s="164">
        <v>-8.4436999999999998</v>
      </c>
      <c r="EL45" s="164">
        <v>-6.4894999999999996</v>
      </c>
      <c r="EM45" s="164">
        <v>12.305099999999999</v>
      </c>
      <c r="EN45" s="164">
        <v>20.552299999999999</v>
      </c>
      <c r="EO45" s="164">
        <v>19.308700000000002</v>
      </c>
      <c r="EP45" s="164">
        <v>35.375999999999998</v>
      </c>
      <c r="EQ45" s="164">
        <v>-32.754800000000003</v>
      </c>
      <c r="ER45" s="164">
        <v>-33.621899999999997</v>
      </c>
      <c r="ES45" s="164">
        <v>-8.7032000000000007</v>
      </c>
      <c r="ET45" s="164">
        <v>0</v>
      </c>
      <c r="EU45" s="164">
        <v>-14.42</v>
      </c>
      <c r="EV45" s="164">
        <v>0</v>
      </c>
      <c r="EW45" s="164">
        <v>11.1866</v>
      </c>
      <c r="EX45" s="164">
        <v>-6.9042000000000003</v>
      </c>
      <c r="EY45" s="164">
        <v>-14.059900000000001</v>
      </c>
      <c r="EZ45" s="164">
        <v>-13.4415</v>
      </c>
      <c r="FA45" s="164">
        <v>3.3847</v>
      </c>
      <c r="FB45" s="164">
        <v>-46.018599999999999</v>
      </c>
      <c r="FC45" s="164">
        <v>17.7148</v>
      </c>
      <c r="FD45" s="165"/>
      <c r="FE45" s="164">
        <v>3.2948</v>
      </c>
      <c r="FF45" s="164">
        <v>3.3155999999999999</v>
      </c>
      <c r="FG45" s="164">
        <v>39.108499999999999</v>
      </c>
      <c r="FH45" s="164">
        <v>39.795000000000002</v>
      </c>
      <c r="FI45" s="164">
        <v>37.741300000000003</v>
      </c>
      <c r="FJ45" s="164">
        <v>36.338000000000001</v>
      </c>
      <c r="FK45" s="164">
        <v>34.998399999999997</v>
      </c>
      <c r="FL45" s="164">
        <v>-36.672899999999998</v>
      </c>
      <c r="FM45" s="164">
        <v>18.329000000000001</v>
      </c>
      <c r="FN45" s="164">
        <v>18.4621</v>
      </c>
      <c r="FO45" s="164">
        <v>-45.095700000000001</v>
      </c>
      <c r="FP45" s="164">
        <v>-38.3277</v>
      </c>
      <c r="FQ45" s="164">
        <v>3.2172000000000001</v>
      </c>
      <c r="FR45" s="164">
        <v>-22.6</v>
      </c>
      <c r="FS45" s="164">
        <v>6.7659000000000002</v>
      </c>
      <c r="FT45" s="164">
        <v>1.7605999999999999</v>
      </c>
      <c r="FU45" s="164">
        <v>-3.54</v>
      </c>
      <c r="FV45" s="164">
        <v>14.41</v>
      </c>
      <c r="FW45" s="165"/>
      <c r="FX45" s="164">
        <v>10.905200000000001</v>
      </c>
      <c r="FY45" s="164">
        <v>-7.47</v>
      </c>
      <c r="FZ45" s="164">
        <v>0.73699999999999999</v>
      </c>
      <c r="GA45" s="164">
        <v>7.1199000000000003</v>
      </c>
      <c r="GB45" s="164">
        <v>39.85</v>
      </c>
      <c r="GC45" s="164">
        <v>39.378500000000003</v>
      </c>
      <c r="GD45" s="164">
        <v>45.932000000000002</v>
      </c>
      <c r="GE45" s="164">
        <v>15.19</v>
      </c>
      <c r="GF45" s="164">
        <v>93.8322</v>
      </c>
      <c r="GG45" s="164">
        <v>20.7</v>
      </c>
      <c r="GH45" s="164">
        <v>-27.3126</v>
      </c>
      <c r="GI45" s="165"/>
      <c r="GJ45" s="164">
        <v>-9.9412000000000003</v>
      </c>
      <c r="GK45" s="164">
        <v>2.9072</v>
      </c>
      <c r="GL45" s="165"/>
      <c r="GM45" s="165"/>
      <c r="GN45" s="164">
        <v>-14.4541</v>
      </c>
      <c r="GO45" s="164">
        <v>-51.092599999999997</v>
      </c>
      <c r="GP45" s="164">
        <v>19.724</v>
      </c>
      <c r="GQ45" s="164">
        <v>80.082499999999996</v>
      </c>
      <c r="GR45" s="164">
        <v>52.843200000000003</v>
      </c>
      <c r="GS45" s="164">
        <v>53.860300000000002</v>
      </c>
      <c r="GT45" s="164">
        <v>-160.0539</v>
      </c>
      <c r="GU45" s="164">
        <v>-30.004899999999999</v>
      </c>
      <c r="GV45" s="164">
        <v>42.554099999999998</v>
      </c>
      <c r="GW45" s="164">
        <v>-76.540800000000004</v>
      </c>
      <c r="GX45" s="164">
        <v>8.0289000000000001</v>
      </c>
      <c r="GY45" s="164">
        <v>21.157900000000001</v>
      </c>
      <c r="GZ45" s="164">
        <v>20.739699999999999</v>
      </c>
      <c r="HA45" s="164">
        <v>10.486800000000001</v>
      </c>
      <c r="HB45" s="164">
        <v>269.00909999999999</v>
      </c>
      <c r="HC45" s="164">
        <v>266.27629999999999</v>
      </c>
      <c r="HD45" s="164">
        <v>277.39999999999998</v>
      </c>
      <c r="HE45" s="164">
        <v>-277.00099999999998</v>
      </c>
      <c r="HF45" s="164">
        <v>-512.22519999999997</v>
      </c>
      <c r="HG45" s="164">
        <v>516.54139999999995</v>
      </c>
      <c r="HH45" s="164">
        <v>513.50710000000004</v>
      </c>
      <c r="HI45" s="164">
        <v>-248.1729</v>
      </c>
      <c r="HJ45" s="164">
        <v>-249.01050000000001</v>
      </c>
      <c r="HK45" s="164">
        <v>-41.496299999999998</v>
      </c>
      <c r="HL45" s="164">
        <v>-28.0977</v>
      </c>
      <c r="HM45" s="164">
        <v>78.851299999999995</v>
      </c>
      <c r="HN45" s="164">
        <v>78.424400000000006</v>
      </c>
      <c r="HO45" s="165"/>
      <c r="HP45" s="165"/>
      <c r="HQ45" s="164">
        <v>66.778700000000001</v>
      </c>
      <c r="HR45" s="164">
        <v>66.800600000000003</v>
      </c>
      <c r="HS45" s="164">
        <v>-84.996600000000001</v>
      </c>
      <c r="HT45" s="164">
        <v>-85.900499999999994</v>
      </c>
      <c r="HU45" s="164">
        <v>97.4</v>
      </c>
      <c r="HV45" s="164">
        <v>96.31</v>
      </c>
      <c r="HW45" s="164">
        <v>76.7</v>
      </c>
      <c r="HX45" s="164">
        <v>75.8</v>
      </c>
      <c r="HY45" s="164">
        <v>22.4788</v>
      </c>
      <c r="HZ45" s="164">
        <v>35.520000000000003</v>
      </c>
      <c r="IA45" s="164">
        <v>-380.6465</v>
      </c>
      <c r="IB45" s="164">
        <v>113.42610000000001</v>
      </c>
      <c r="IC45" s="164">
        <v>111.3015</v>
      </c>
      <c r="ID45" s="164">
        <v>17.899999999999999</v>
      </c>
      <c r="IE45" s="164">
        <v>36.5</v>
      </c>
      <c r="IF45" s="164">
        <v>-65.900000000000006</v>
      </c>
      <c r="IG45" s="164">
        <v>-67.7</v>
      </c>
      <c r="IH45" s="164">
        <v>1.3635999999999999</v>
      </c>
      <c r="II45" s="165"/>
      <c r="IJ45" s="164">
        <v>-505.35579999999999</v>
      </c>
      <c r="IK45" s="164">
        <v>-312.90120000000002</v>
      </c>
      <c r="IL45" s="164">
        <v>556.22050000000002</v>
      </c>
      <c r="IM45" s="164">
        <v>438.96010000000001</v>
      </c>
      <c r="IN45" s="164">
        <v>-28.124400000000001</v>
      </c>
      <c r="IO45" s="164">
        <v>-430.5204</v>
      </c>
      <c r="IP45" s="164">
        <v>424.38229999999999</v>
      </c>
      <c r="IQ45" s="164">
        <v>-162.43770000000001</v>
      </c>
      <c r="IR45" s="164">
        <v>-250.17320000000001</v>
      </c>
      <c r="IS45" s="164">
        <v>-421.96129999999999</v>
      </c>
      <c r="IT45" s="164">
        <v>126.30549999999999</v>
      </c>
      <c r="IU45" s="164">
        <v>125.69799999999999</v>
      </c>
      <c r="IV45" s="164">
        <v>167.33949999999999</v>
      </c>
      <c r="IW45" s="164">
        <v>-540.89049999999997</v>
      </c>
      <c r="IX45" s="164">
        <v>254.37119999999999</v>
      </c>
      <c r="IY45" s="164">
        <v>-285.23230000000001</v>
      </c>
      <c r="IZ45" s="164">
        <v>284.31479999999999</v>
      </c>
      <c r="JA45" s="164">
        <v>-7.9363999999999999</v>
      </c>
      <c r="JB45" s="165"/>
      <c r="JC45" s="164">
        <v>27.92</v>
      </c>
      <c r="JD45" s="164">
        <v>6.7309999999999999</v>
      </c>
      <c r="JE45" s="164">
        <v>6.7130000000000001</v>
      </c>
      <c r="JF45" s="164">
        <v>-27.2</v>
      </c>
      <c r="JG45" s="164">
        <v>8.32</v>
      </c>
      <c r="JH45" s="165"/>
      <c r="JI45" s="164">
        <v>-8.4062000000000001</v>
      </c>
      <c r="JJ45" s="164">
        <v>-45.616799999999998</v>
      </c>
      <c r="JK45" s="164">
        <v>-3.0747</v>
      </c>
      <c r="JL45" s="164">
        <v>29.1</v>
      </c>
      <c r="JM45" s="164">
        <v>52.826999999999998</v>
      </c>
      <c r="JN45" s="164">
        <v>52.756</v>
      </c>
      <c r="JO45" s="165"/>
      <c r="JP45" s="165"/>
      <c r="JQ45" s="164">
        <v>50.944600000000001</v>
      </c>
      <c r="JR45" s="164">
        <v>50.679699999999997</v>
      </c>
      <c r="JS45" s="164">
        <v>51.283200000000001</v>
      </c>
      <c r="JT45" s="165"/>
      <c r="JU45" s="164">
        <v>-35.5</v>
      </c>
      <c r="JV45" s="164">
        <v>27.407</v>
      </c>
      <c r="JW45" s="164">
        <v>10.54</v>
      </c>
      <c r="JX45" s="165"/>
      <c r="JY45" s="164">
        <v>-23.931100000000001</v>
      </c>
      <c r="JZ45" s="164">
        <v>72.725999999999999</v>
      </c>
      <c r="KA45" s="164">
        <v>40.891399999999997</v>
      </c>
      <c r="KB45" s="164">
        <v>-23.224699999999999</v>
      </c>
      <c r="KC45" s="164">
        <v>-71.252099999999999</v>
      </c>
      <c r="KD45" s="164">
        <v>27.192499999999999</v>
      </c>
      <c r="KE45" s="164">
        <v>44.242899999999999</v>
      </c>
      <c r="KF45" s="164">
        <v>34.799999999999997</v>
      </c>
      <c r="KG45" s="164">
        <v>-34.4</v>
      </c>
      <c r="KH45" s="165"/>
      <c r="KI45" s="164">
        <v>139.51009999999999</v>
      </c>
    </row>
    <row r="46" spans="1:295" ht="18" customHeight="1" x14ac:dyDescent="0.3">
      <c r="A46" s="161" t="s">
        <v>48</v>
      </c>
      <c r="B46" s="161" t="s">
        <v>826</v>
      </c>
      <c r="C46" s="164">
        <v>0</v>
      </c>
      <c r="D46" s="164">
        <v>22.4969</v>
      </c>
      <c r="E46" s="164">
        <v>-44.847000000000001</v>
      </c>
      <c r="F46" s="164">
        <v>13.345800000000001</v>
      </c>
      <c r="G46" s="164">
        <v>30.5456</v>
      </c>
      <c r="H46" s="165"/>
      <c r="I46" s="164">
        <v>53.611899999999999</v>
      </c>
      <c r="J46" s="164">
        <v>-61.3506</v>
      </c>
      <c r="K46" s="164">
        <v>65.786900000000003</v>
      </c>
      <c r="L46" s="164">
        <v>33.228999999999999</v>
      </c>
      <c r="M46" s="164">
        <v>32.6143</v>
      </c>
      <c r="N46" s="164">
        <v>-8.8800000000000008</v>
      </c>
      <c r="O46" s="164">
        <v>-61.938000000000002</v>
      </c>
      <c r="P46" s="165"/>
      <c r="Q46" s="164">
        <v>19.044</v>
      </c>
      <c r="R46" s="164">
        <v>-52.8</v>
      </c>
      <c r="S46" s="164">
        <v>13.291</v>
      </c>
      <c r="T46" s="164">
        <v>124.7984</v>
      </c>
      <c r="U46" s="164">
        <v>9.5622000000000007</v>
      </c>
      <c r="V46" s="164">
        <v>9.6920000000000002</v>
      </c>
      <c r="W46" s="164">
        <v>15.8028</v>
      </c>
      <c r="X46" s="164">
        <v>5.3372000000000002</v>
      </c>
      <c r="Y46" s="164">
        <v>0.2011</v>
      </c>
      <c r="Z46" s="164">
        <v>2.6225000000000001</v>
      </c>
      <c r="AA46" s="165"/>
      <c r="AB46" s="165"/>
      <c r="AC46" s="164">
        <v>-73.209999999999994</v>
      </c>
      <c r="AD46" s="164">
        <v>-72.709999999999994</v>
      </c>
      <c r="AE46" s="165"/>
      <c r="AF46" s="164">
        <v>11.1</v>
      </c>
      <c r="AG46" s="164">
        <v>61.6</v>
      </c>
      <c r="AH46" s="164">
        <v>11.984999999999999</v>
      </c>
      <c r="AI46" s="164">
        <v>0.26100000000000001</v>
      </c>
      <c r="AJ46" s="164">
        <v>-61.51</v>
      </c>
      <c r="AK46" s="164">
        <v>-61.52</v>
      </c>
      <c r="AL46" s="164">
        <v>-76.150000000000006</v>
      </c>
      <c r="AM46" s="164">
        <v>61.81</v>
      </c>
      <c r="AN46" s="164">
        <v>61.93</v>
      </c>
      <c r="AO46" s="165"/>
      <c r="AP46" s="164">
        <v>2.6467999999999998</v>
      </c>
      <c r="AQ46" s="164">
        <v>78.826999999999998</v>
      </c>
      <c r="AR46" s="164">
        <v>81.6678</v>
      </c>
      <c r="AS46" s="164">
        <v>48.153700000000001</v>
      </c>
      <c r="AT46" s="164">
        <v>-58.272199999999998</v>
      </c>
      <c r="AU46" s="164">
        <v>-57.9651</v>
      </c>
      <c r="AV46" s="164">
        <v>4.3967999999999998</v>
      </c>
      <c r="AW46" s="164">
        <v>4.3479999999999999</v>
      </c>
      <c r="AX46" s="164">
        <v>84.126400000000004</v>
      </c>
      <c r="AY46" s="164">
        <v>87.073499999999996</v>
      </c>
      <c r="AZ46" s="164">
        <v>-0.52349999999999997</v>
      </c>
      <c r="BA46" s="164">
        <v>-3.2063999999999999</v>
      </c>
      <c r="BB46" s="164">
        <v>-501.25909999999999</v>
      </c>
      <c r="BC46" s="164">
        <v>-19.971399999999999</v>
      </c>
      <c r="BD46" s="164">
        <v>-10.6</v>
      </c>
      <c r="BE46" s="164">
        <v>-10.5</v>
      </c>
      <c r="BF46" s="164">
        <v>64.087199999999996</v>
      </c>
      <c r="BG46" s="164">
        <v>63.327100000000002</v>
      </c>
      <c r="BH46" s="164">
        <v>-5.8596000000000004</v>
      </c>
      <c r="BI46" s="165"/>
      <c r="BJ46" s="164">
        <v>-57.187600000000003</v>
      </c>
      <c r="BK46" s="164">
        <v>7.2637</v>
      </c>
      <c r="BL46" s="164">
        <v>8.8295999999999992</v>
      </c>
      <c r="BM46" s="164">
        <v>6.0332999999999997</v>
      </c>
      <c r="BN46" s="164">
        <v>549.42460000000005</v>
      </c>
      <c r="BO46" s="164">
        <v>139.46950000000001</v>
      </c>
      <c r="BP46" s="164">
        <v>139.43899999999999</v>
      </c>
      <c r="BQ46" s="164">
        <v>-504.16930000000002</v>
      </c>
      <c r="BR46" s="164">
        <v>567.83219999999994</v>
      </c>
      <c r="BS46" s="165"/>
      <c r="BT46" s="164">
        <v>-52.712499999999999</v>
      </c>
      <c r="BU46" s="164">
        <v>54.764200000000002</v>
      </c>
      <c r="BV46" s="164">
        <v>98.388400000000004</v>
      </c>
      <c r="BW46" s="164">
        <v>34.479999999999997</v>
      </c>
      <c r="BX46" s="164">
        <v>37.03</v>
      </c>
      <c r="BY46" s="165"/>
      <c r="BZ46" s="164">
        <v>83.94</v>
      </c>
      <c r="CA46" s="164">
        <v>-40.182899999999997</v>
      </c>
      <c r="CB46" s="164">
        <v>-38.441499999999998</v>
      </c>
      <c r="CC46" s="164">
        <v>103.37739999999999</v>
      </c>
      <c r="CD46" s="164">
        <v>104.667</v>
      </c>
      <c r="CE46" s="164">
        <v>21.459599999999998</v>
      </c>
      <c r="CF46" s="164">
        <v>-98.737099999999998</v>
      </c>
      <c r="CG46" s="164">
        <v>-99.260199999999998</v>
      </c>
      <c r="CH46" s="164">
        <v>0.66620000000000001</v>
      </c>
      <c r="CI46" s="164">
        <v>-84.254599999999996</v>
      </c>
      <c r="CJ46" s="165"/>
      <c r="CK46" s="165"/>
      <c r="CL46" s="164">
        <v>-6.4</v>
      </c>
      <c r="CM46" s="164">
        <v>169.5</v>
      </c>
      <c r="CN46" s="164">
        <v>-17.11</v>
      </c>
      <c r="CO46" s="164">
        <v>26.447199999999999</v>
      </c>
      <c r="CP46" s="164">
        <v>26.113199999999999</v>
      </c>
      <c r="CQ46" s="164">
        <v>27.330500000000001</v>
      </c>
      <c r="CR46" s="164">
        <v>-92.701499999999996</v>
      </c>
      <c r="CS46" s="164">
        <v>-92.547499999999999</v>
      </c>
      <c r="CT46" s="164">
        <v>38.439900000000002</v>
      </c>
      <c r="CU46" s="164">
        <v>0.90669999999999995</v>
      </c>
      <c r="CV46" s="164">
        <v>46.000300000000003</v>
      </c>
      <c r="CW46" s="164">
        <v>17.077500000000001</v>
      </c>
      <c r="CX46" s="164">
        <v>61.61</v>
      </c>
      <c r="CY46" s="164">
        <v>95.57</v>
      </c>
      <c r="CZ46" s="164">
        <v>56.9604</v>
      </c>
      <c r="DA46" s="164">
        <v>53.3249</v>
      </c>
      <c r="DB46" s="164">
        <v>-37.79</v>
      </c>
      <c r="DC46" s="164">
        <v>-3.6423000000000001</v>
      </c>
      <c r="DD46" s="164">
        <v>85.209800000000001</v>
      </c>
      <c r="DE46" s="164">
        <v>84.171800000000005</v>
      </c>
      <c r="DF46" s="164">
        <v>-104.9023</v>
      </c>
      <c r="DG46" s="164">
        <v>-1E-4</v>
      </c>
      <c r="DH46" s="164">
        <v>-22.950600000000001</v>
      </c>
      <c r="DI46" s="164">
        <v>-139</v>
      </c>
      <c r="DJ46" s="164">
        <v>-139.30000000000001</v>
      </c>
      <c r="DK46" s="164">
        <v>30.775500000000001</v>
      </c>
      <c r="DL46" s="165"/>
      <c r="DM46" s="164">
        <v>87.368899999999996</v>
      </c>
      <c r="DN46" s="164">
        <v>93.768299999999996</v>
      </c>
      <c r="DO46" s="165"/>
      <c r="DP46" s="164">
        <v>-14.64</v>
      </c>
      <c r="DQ46" s="164">
        <v>58.86</v>
      </c>
      <c r="DR46" s="164">
        <v>104.95350000000001</v>
      </c>
      <c r="DS46" s="164">
        <v>-3.42</v>
      </c>
      <c r="DT46" s="164">
        <v>-3.33</v>
      </c>
      <c r="DU46" s="164">
        <v>78.510000000000005</v>
      </c>
      <c r="DV46" s="164">
        <v>73.61</v>
      </c>
      <c r="DW46" s="164">
        <v>106.2727</v>
      </c>
      <c r="DX46" s="164">
        <v>104.56359999999999</v>
      </c>
      <c r="DY46" s="164">
        <v>-20.916799999999999</v>
      </c>
      <c r="DZ46" s="164">
        <v>-19.863600000000002</v>
      </c>
      <c r="EA46" s="164">
        <v>219.66489999999999</v>
      </c>
      <c r="EB46" s="164">
        <v>179.17019999999999</v>
      </c>
      <c r="EC46" s="164">
        <v>173.8466</v>
      </c>
      <c r="ED46" s="164">
        <v>175.99109999999999</v>
      </c>
      <c r="EE46" s="164">
        <v>65.325400000000002</v>
      </c>
      <c r="EF46" s="164">
        <v>41.258000000000003</v>
      </c>
      <c r="EG46" s="164">
        <v>-28.422999999999998</v>
      </c>
      <c r="EH46" s="164">
        <v>519.54639999999995</v>
      </c>
      <c r="EI46" s="164">
        <v>296.34690000000001</v>
      </c>
      <c r="EJ46" s="165"/>
      <c r="EK46" s="164">
        <v>-8.5104000000000006</v>
      </c>
      <c r="EL46" s="164">
        <v>-6.3479000000000001</v>
      </c>
      <c r="EM46" s="164">
        <v>19.6127</v>
      </c>
      <c r="EN46" s="164">
        <v>11.8506</v>
      </c>
      <c r="EO46" s="164">
        <v>10.9559</v>
      </c>
      <c r="EP46" s="164">
        <v>33.840000000000003</v>
      </c>
      <c r="EQ46" s="164">
        <v>-34.686700000000002</v>
      </c>
      <c r="ER46" s="164">
        <v>-35.864800000000002</v>
      </c>
      <c r="ES46" s="164">
        <v>-0.9123</v>
      </c>
      <c r="ET46" s="164">
        <v>0</v>
      </c>
      <c r="EU46" s="164">
        <v>-13.58</v>
      </c>
      <c r="EV46" s="165"/>
      <c r="EW46" s="164">
        <v>11.1555</v>
      </c>
      <c r="EX46" s="164">
        <v>-23.788699999999999</v>
      </c>
      <c r="EY46" s="164">
        <v>-13.4467</v>
      </c>
      <c r="EZ46" s="164">
        <v>-12.9634</v>
      </c>
      <c r="FA46" s="164">
        <v>2.5912999999999999</v>
      </c>
      <c r="FB46" s="164">
        <v>-38.076700000000002</v>
      </c>
      <c r="FC46" s="164">
        <v>10.4274</v>
      </c>
      <c r="FD46" s="165"/>
      <c r="FE46" s="164">
        <v>3.2728999999999999</v>
      </c>
      <c r="FF46" s="164">
        <v>3.2650000000000001</v>
      </c>
      <c r="FG46" s="164">
        <v>39.3491</v>
      </c>
      <c r="FH46" s="164">
        <v>39.142299999999999</v>
      </c>
      <c r="FI46" s="164">
        <v>38.110799999999998</v>
      </c>
      <c r="FJ46" s="164">
        <v>38.514899999999997</v>
      </c>
      <c r="FK46" s="164">
        <v>39.687100000000001</v>
      </c>
      <c r="FL46" s="164">
        <v>-31.816700000000001</v>
      </c>
      <c r="FM46" s="164">
        <v>22.3536</v>
      </c>
      <c r="FN46" s="164">
        <v>22.908799999999999</v>
      </c>
      <c r="FO46" s="164">
        <v>-40.128799999999998</v>
      </c>
      <c r="FP46" s="164">
        <v>-34.165399999999998</v>
      </c>
      <c r="FQ46" s="164">
        <v>2.7338</v>
      </c>
      <c r="FR46" s="164">
        <v>-22.87</v>
      </c>
      <c r="FS46" s="164">
        <v>6.5533999999999999</v>
      </c>
      <c r="FT46" s="164">
        <v>1.7130000000000001</v>
      </c>
      <c r="FU46" s="164">
        <v>-3.53</v>
      </c>
      <c r="FV46" s="164">
        <v>14.24</v>
      </c>
      <c r="FW46" s="165"/>
      <c r="FX46" s="164">
        <v>10.4133</v>
      </c>
      <c r="FY46" s="164">
        <v>-6.9539999999999997</v>
      </c>
      <c r="FZ46" s="164">
        <v>0.74299999999999999</v>
      </c>
      <c r="GA46" s="164">
        <v>6.9802999999999997</v>
      </c>
      <c r="GB46" s="164">
        <v>38.85</v>
      </c>
      <c r="GC46" s="164">
        <v>33.332999999999998</v>
      </c>
      <c r="GD46" s="164">
        <v>41.642499999999998</v>
      </c>
      <c r="GE46" s="164">
        <v>15.64</v>
      </c>
      <c r="GF46" s="164">
        <v>92.528999999999996</v>
      </c>
      <c r="GG46" s="164">
        <v>20.8</v>
      </c>
      <c r="GH46" s="164">
        <v>-28.7224</v>
      </c>
      <c r="GI46" s="165"/>
      <c r="GJ46" s="164">
        <v>-11.0428</v>
      </c>
      <c r="GK46" s="164">
        <v>2.9762</v>
      </c>
      <c r="GL46" s="165"/>
      <c r="GM46" s="165"/>
      <c r="GN46" s="164">
        <v>-15.673</v>
      </c>
      <c r="GO46" s="164">
        <v>-52.910299999999999</v>
      </c>
      <c r="GP46" s="164">
        <v>18.493500000000001</v>
      </c>
      <c r="GQ46" s="164">
        <v>83.107699999999994</v>
      </c>
      <c r="GR46" s="164">
        <v>52.378599999999999</v>
      </c>
      <c r="GS46" s="164">
        <v>53.7258</v>
      </c>
      <c r="GT46" s="164">
        <v>-165.78120000000001</v>
      </c>
      <c r="GU46" s="165"/>
      <c r="GV46" s="164">
        <v>44.583399999999997</v>
      </c>
      <c r="GW46" s="164">
        <v>-76.836799999999997</v>
      </c>
      <c r="GX46" s="165"/>
      <c r="GY46" s="164">
        <v>21.909800000000001</v>
      </c>
      <c r="GZ46" s="164">
        <v>21.583500000000001</v>
      </c>
      <c r="HA46" s="164">
        <v>11</v>
      </c>
      <c r="HB46" s="164">
        <v>260.77769999999998</v>
      </c>
      <c r="HC46" s="164">
        <v>259.39019999999999</v>
      </c>
      <c r="HD46" s="165"/>
      <c r="HE46" s="164">
        <v>-279.90010000000001</v>
      </c>
      <c r="HF46" s="164">
        <v>-503.96449999999999</v>
      </c>
      <c r="HG46" s="164">
        <v>504.32859999999999</v>
      </c>
      <c r="HH46" s="164">
        <v>501.8528</v>
      </c>
      <c r="HI46" s="164">
        <v>-244.20830000000001</v>
      </c>
      <c r="HJ46" s="164">
        <v>-243.2893</v>
      </c>
      <c r="HK46" s="164">
        <v>-39.2517</v>
      </c>
      <c r="HL46" s="164">
        <v>-25.8141</v>
      </c>
      <c r="HM46" s="164">
        <v>81.4636</v>
      </c>
      <c r="HN46" s="164">
        <v>80.728700000000003</v>
      </c>
      <c r="HO46" s="165"/>
      <c r="HP46" s="164">
        <v>-180.2516</v>
      </c>
      <c r="HQ46" s="164">
        <v>64.054000000000002</v>
      </c>
      <c r="HR46" s="164">
        <v>63.372900000000001</v>
      </c>
      <c r="HS46" s="164">
        <v>-79.7898</v>
      </c>
      <c r="HT46" s="164">
        <v>-79.856300000000005</v>
      </c>
      <c r="HU46" s="164">
        <v>94.97</v>
      </c>
      <c r="HV46" s="164">
        <v>95.41</v>
      </c>
      <c r="HW46" s="164">
        <v>74.7</v>
      </c>
      <c r="HX46" s="164">
        <v>74.8</v>
      </c>
      <c r="HY46" s="164">
        <v>20.735600000000002</v>
      </c>
      <c r="HZ46" s="164">
        <v>35.36</v>
      </c>
      <c r="IA46" s="164">
        <v>-367.53750000000002</v>
      </c>
      <c r="IB46" s="164">
        <v>108.0526</v>
      </c>
      <c r="IC46" s="164">
        <v>107.73390000000001</v>
      </c>
      <c r="ID46" s="164">
        <v>17.899999999999999</v>
      </c>
      <c r="IE46" s="164">
        <v>35.9</v>
      </c>
      <c r="IF46" s="164">
        <v>-62.5</v>
      </c>
      <c r="IG46" s="164">
        <v>-64.2</v>
      </c>
      <c r="IH46" s="165"/>
      <c r="II46" s="164">
        <v>0.95989999999999998</v>
      </c>
      <c r="IJ46" s="164">
        <v>-492.3186</v>
      </c>
      <c r="IK46" s="164">
        <v>-267.26159999999999</v>
      </c>
      <c r="IL46" s="164">
        <v>539.12860000000001</v>
      </c>
      <c r="IM46" s="164">
        <v>431.44630000000001</v>
      </c>
      <c r="IN46" s="164">
        <v>-33.930199999999999</v>
      </c>
      <c r="IO46" s="164">
        <v>-417.02260000000001</v>
      </c>
      <c r="IP46" s="164">
        <v>417.99919999999997</v>
      </c>
      <c r="IQ46" s="164">
        <v>-158.99019999999999</v>
      </c>
      <c r="IR46" s="164">
        <v>-242.45320000000001</v>
      </c>
      <c r="IS46" s="164">
        <v>-411.47070000000002</v>
      </c>
      <c r="IT46" s="164">
        <v>122.1307</v>
      </c>
      <c r="IU46" s="164">
        <v>126.00279999999999</v>
      </c>
      <c r="IV46" s="164">
        <v>156.67949999999999</v>
      </c>
      <c r="IW46" s="164">
        <v>-523.88750000000005</v>
      </c>
      <c r="IX46" s="164">
        <v>245.30099999999999</v>
      </c>
      <c r="IY46" s="164">
        <v>-275.26889999999997</v>
      </c>
      <c r="IZ46" s="164">
        <v>278.6003</v>
      </c>
      <c r="JA46" s="164">
        <v>-7.9885999999999999</v>
      </c>
      <c r="JB46" s="165"/>
      <c r="JC46" s="164">
        <v>28.32</v>
      </c>
      <c r="JD46" s="164">
        <v>6.6479999999999997</v>
      </c>
      <c r="JE46" s="164">
        <v>6.6429999999999998</v>
      </c>
      <c r="JF46" s="164">
        <v>-27.76</v>
      </c>
      <c r="JG46" s="164">
        <v>8.7200000000000006</v>
      </c>
      <c r="JH46" s="165"/>
      <c r="JI46" s="164">
        <v>-8.9342000000000006</v>
      </c>
      <c r="JJ46" s="164">
        <v>-43.2151</v>
      </c>
      <c r="JK46" s="164">
        <v>-3.6606000000000001</v>
      </c>
      <c r="JL46" s="164">
        <v>28.8</v>
      </c>
      <c r="JM46" s="164">
        <v>50.572000000000003</v>
      </c>
      <c r="JN46" s="164">
        <v>50.707999999999998</v>
      </c>
      <c r="JO46" s="165"/>
      <c r="JP46" s="165"/>
      <c r="JQ46" s="164">
        <v>53.7134</v>
      </c>
      <c r="JR46" s="164">
        <v>53.176900000000003</v>
      </c>
      <c r="JS46" s="164">
        <v>53.523800000000001</v>
      </c>
      <c r="JT46" s="165"/>
      <c r="JU46" s="164">
        <v>-35.200000000000003</v>
      </c>
      <c r="JV46" s="164">
        <v>28.506900000000002</v>
      </c>
      <c r="JW46" s="164">
        <v>10.75</v>
      </c>
      <c r="JX46" s="165"/>
      <c r="JY46" s="164">
        <v>-21.573499999999999</v>
      </c>
      <c r="JZ46" s="164">
        <v>72.6417</v>
      </c>
      <c r="KA46" s="164">
        <v>39.978499999999997</v>
      </c>
      <c r="KB46" s="164">
        <v>-21.246700000000001</v>
      </c>
      <c r="KC46" s="164">
        <v>-70.302499999999995</v>
      </c>
      <c r="KD46" s="164">
        <v>24.849799999999998</v>
      </c>
      <c r="KE46" s="164">
        <v>45.001800000000003</v>
      </c>
      <c r="KF46" s="164">
        <v>34.799999999999997</v>
      </c>
      <c r="KG46" s="164">
        <v>-35</v>
      </c>
      <c r="KH46" s="165"/>
      <c r="KI46" s="164">
        <v>139.673</v>
      </c>
    </row>
    <row r="47" spans="1:295" ht="18" customHeight="1" x14ac:dyDescent="0.3">
      <c r="A47" s="161" t="s">
        <v>48</v>
      </c>
      <c r="B47" s="161" t="s">
        <v>827</v>
      </c>
      <c r="C47" s="164">
        <v>0</v>
      </c>
      <c r="D47" s="165"/>
      <c r="E47" s="164">
        <v>-45.365099999999998</v>
      </c>
      <c r="F47" s="164">
        <v>13.130599999999999</v>
      </c>
      <c r="G47" s="164">
        <v>30.0762</v>
      </c>
      <c r="H47" s="165"/>
      <c r="I47" s="165"/>
      <c r="J47" s="164">
        <v>-61.893300000000004</v>
      </c>
      <c r="K47" s="165"/>
      <c r="L47" s="165"/>
      <c r="M47" s="164">
        <v>32.613</v>
      </c>
      <c r="N47" s="164">
        <v>-11.1</v>
      </c>
      <c r="O47" s="164">
        <v>-61.918999999999997</v>
      </c>
      <c r="P47" s="164">
        <v>52.8</v>
      </c>
      <c r="Q47" s="165"/>
      <c r="R47" s="165"/>
      <c r="S47" s="164">
        <v>13.3369</v>
      </c>
      <c r="T47" s="164">
        <v>124.9238</v>
      </c>
      <c r="U47" s="164">
        <v>9.1318000000000001</v>
      </c>
      <c r="V47" s="164">
        <v>9.3567999999999998</v>
      </c>
      <c r="W47" s="164">
        <v>15.6706</v>
      </c>
      <c r="X47" s="164">
        <v>4.9058000000000002</v>
      </c>
      <c r="Y47" s="164">
        <v>0.16209999999999999</v>
      </c>
      <c r="Z47" s="164">
        <v>2.7168999999999999</v>
      </c>
      <c r="AA47" s="165"/>
      <c r="AB47" s="165"/>
      <c r="AC47" s="164">
        <v>-70.95</v>
      </c>
      <c r="AD47" s="164">
        <v>-71.209999999999994</v>
      </c>
      <c r="AE47" s="165"/>
      <c r="AF47" s="164">
        <v>8.8800000000000008</v>
      </c>
      <c r="AG47" s="164">
        <v>59.4</v>
      </c>
      <c r="AH47" s="164">
        <v>12.324999999999999</v>
      </c>
      <c r="AI47" s="164">
        <v>0.26300000000000001</v>
      </c>
      <c r="AJ47" s="164">
        <v>-58.44</v>
      </c>
      <c r="AK47" s="164">
        <v>-59.02</v>
      </c>
      <c r="AL47" s="164">
        <v>-80.52</v>
      </c>
      <c r="AM47" s="164">
        <v>59.44</v>
      </c>
      <c r="AN47" s="164">
        <v>59.39</v>
      </c>
      <c r="AO47" s="165"/>
      <c r="AP47" s="164">
        <v>3.0562999999999998</v>
      </c>
      <c r="AQ47" s="164">
        <v>77.808999999999997</v>
      </c>
      <c r="AR47" s="164">
        <v>80.939800000000005</v>
      </c>
      <c r="AS47" s="164">
        <v>48.8825</v>
      </c>
      <c r="AT47" s="164">
        <v>-59.076000000000001</v>
      </c>
      <c r="AU47" s="164">
        <v>-58.9405</v>
      </c>
      <c r="AV47" s="164">
        <v>3.3003999999999998</v>
      </c>
      <c r="AW47" s="164">
        <v>3.4708000000000001</v>
      </c>
      <c r="AX47" s="164">
        <v>85.198099999999997</v>
      </c>
      <c r="AY47" s="165"/>
      <c r="AZ47" s="164">
        <v>0</v>
      </c>
      <c r="BA47" s="164">
        <v>-0.67459999999999998</v>
      </c>
      <c r="BB47" s="164">
        <v>-508.90320000000003</v>
      </c>
      <c r="BC47" s="164">
        <v>-20.0063</v>
      </c>
      <c r="BD47" s="164">
        <v>-10.6</v>
      </c>
      <c r="BE47" s="164">
        <v>-10.5</v>
      </c>
      <c r="BF47" s="164">
        <v>65.050799999999995</v>
      </c>
      <c r="BG47" s="164">
        <v>64.182000000000002</v>
      </c>
      <c r="BH47" s="164">
        <v>-5.7903000000000002</v>
      </c>
      <c r="BI47" s="165"/>
      <c r="BJ47" s="164">
        <v>-65.546400000000006</v>
      </c>
      <c r="BK47" s="164">
        <v>7.69</v>
      </c>
      <c r="BL47" s="164">
        <v>9.2654999999999994</v>
      </c>
      <c r="BM47" s="164">
        <v>6.3156999999999996</v>
      </c>
      <c r="BN47" s="164">
        <v>554.21590000000003</v>
      </c>
      <c r="BO47" s="164">
        <v>142.12459999999999</v>
      </c>
      <c r="BP47" s="164">
        <v>141.51429999999999</v>
      </c>
      <c r="BQ47" s="164">
        <v>-521.30769999999995</v>
      </c>
      <c r="BR47" s="165"/>
      <c r="BS47" s="165"/>
      <c r="BT47" s="164">
        <v>-46.2074</v>
      </c>
      <c r="BU47" s="164">
        <v>47.493200000000002</v>
      </c>
      <c r="BV47" s="164">
        <v>99.476200000000006</v>
      </c>
      <c r="BW47" s="164">
        <v>34.119999999999997</v>
      </c>
      <c r="BX47" s="164">
        <v>36.54</v>
      </c>
      <c r="BY47" s="164">
        <v>73.56</v>
      </c>
      <c r="BZ47" s="164">
        <v>83.1</v>
      </c>
      <c r="CA47" s="164">
        <v>-35.226500000000001</v>
      </c>
      <c r="CB47" s="164">
        <v>-36.030299999999997</v>
      </c>
      <c r="CC47" s="164">
        <v>100.4439</v>
      </c>
      <c r="CD47" s="164">
        <v>99.447900000000004</v>
      </c>
      <c r="CE47" s="164">
        <v>21.648</v>
      </c>
      <c r="CF47" s="164">
        <v>-96.861999999999995</v>
      </c>
      <c r="CG47" s="164">
        <v>-96.281199999999998</v>
      </c>
      <c r="CH47" s="164">
        <v>3.1494</v>
      </c>
      <c r="CI47" s="164">
        <v>-85.2834</v>
      </c>
      <c r="CJ47" s="165"/>
      <c r="CK47" s="165"/>
      <c r="CL47" s="164">
        <v>-5.2</v>
      </c>
      <c r="CM47" s="164">
        <v>170.5</v>
      </c>
      <c r="CN47" s="164">
        <v>-17.54</v>
      </c>
      <c r="CO47" s="164">
        <v>28.0899</v>
      </c>
      <c r="CP47" s="164">
        <v>28.237100000000002</v>
      </c>
      <c r="CQ47" s="164">
        <v>28.253499999999999</v>
      </c>
      <c r="CR47" s="164">
        <v>-89.383300000000006</v>
      </c>
      <c r="CS47" s="164">
        <v>-88.549099999999996</v>
      </c>
      <c r="CT47" s="164">
        <v>35.524999999999999</v>
      </c>
      <c r="CU47" s="164">
        <v>-0.80169999999999997</v>
      </c>
      <c r="CV47" s="164">
        <v>43.696800000000003</v>
      </c>
      <c r="CW47" s="164">
        <v>17.081099999999999</v>
      </c>
      <c r="CX47" s="164">
        <v>71.59</v>
      </c>
      <c r="CY47" s="164">
        <v>95.62</v>
      </c>
      <c r="CZ47" s="164">
        <v>55.554200000000002</v>
      </c>
      <c r="DA47" s="164">
        <v>52.738999999999997</v>
      </c>
      <c r="DB47" s="164">
        <v>-37.33</v>
      </c>
      <c r="DC47" s="164">
        <v>-3.6423000000000001</v>
      </c>
      <c r="DD47" s="164">
        <v>85.748800000000003</v>
      </c>
      <c r="DE47" s="164">
        <v>84.662099999999995</v>
      </c>
      <c r="DF47" s="164">
        <v>-110.8633</v>
      </c>
      <c r="DG47" s="164">
        <v>0</v>
      </c>
      <c r="DH47" s="164">
        <v>-22.713100000000001</v>
      </c>
      <c r="DI47" s="164">
        <v>-140.9</v>
      </c>
      <c r="DJ47" s="164">
        <v>-140.9</v>
      </c>
      <c r="DK47" s="164">
        <v>30.3964</v>
      </c>
      <c r="DL47" s="164">
        <v>64.755200000000002</v>
      </c>
      <c r="DM47" s="164">
        <v>88.308099999999996</v>
      </c>
      <c r="DN47" s="164">
        <v>91.424599999999998</v>
      </c>
      <c r="DO47" s="164">
        <v>63.92</v>
      </c>
      <c r="DP47" s="164">
        <v>-14.59</v>
      </c>
      <c r="DQ47" s="164">
        <v>59.616</v>
      </c>
      <c r="DR47" s="164">
        <v>110.1888</v>
      </c>
      <c r="DS47" s="164">
        <v>-4.1500000000000004</v>
      </c>
      <c r="DT47" s="164">
        <v>-4.0599999999999996</v>
      </c>
      <c r="DU47" s="164">
        <v>80.44</v>
      </c>
      <c r="DV47" s="164">
        <v>74.709999999999994</v>
      </c>
      <c r="DW47" s="164">
        <v>111.1636</v>
      </c>
      <c r="DX47" s="164">
        <v>109.01819999999999</v>
      </c>
      <c r="DY47" s="164">
        <v>-15.7638</v>
      </c>
      <c r="DZ47" s="164">
        <v>-15.5909</v>
      </c>
      <c r="EA47" s="164">
        <v>225.8475</v>
      </c>
      <c r="EB47" s="164">
        <v>183.30529999999999</v>
      </c>
      <c r="EC47" s="164">
        <v>177.34540000000001</v>
      </c>
      <c r="ED47" s="164">
        <v>180.7372</v>
      </c>
      <c r="EE47" s="164">
        <v>62.511800000000001</v>
      </c>
      <c r="EF47" s="164">
        <v>38.269399999999997</v>
      </c>
      <c r="EG47" s="164">
        <v>-28.742000000000001</v>
      </c>
      <c r="EH47" s="164">
        <v>534.14750000000004</v>
      </c>
      <c r="EI47" s="164">
        <v>289.51510000000002</v>
      </c>
      <c r="EJ47" s="165"/>
      <c r="EK47" s="164">
        <v>-9.0299999999999994</v>
      </c>
      <c r="EL47" s="164">
        <v>-7.2873000000000001</v>
      </c>
      <c r="EM47" s="164">
        <v>23.8169</v>
      </c>
      <c r="EN47" s="164">
        <v>8.6300000000000008</v>
      </c>
      <c r="EO47" s="164">
        <v>8.1466999999999992</v>
      </c>
      <c r="EP47" s="164">
        <v>26.16</v>
      </c>
      <c r="EQ47" s="164">
        <v>-33.970399999999998</v>
      </c>
      <c r="ER47" s="164">
        <v>-34.919699999999999</v>
      </c>
      <c r="ES47" s="164">
        <v>2.6322999999999999</v>
      </c>
      <c r="ET47" s="164">
        <v>0</v>
      </c>
      <c r="EU47" s="164">
        <v>-5.73</v>
      </c>
      <c r="EV47" s="165"/>
      <c r="EW47" s="164">
        <v>11.072800000000001</v>
      </c>
      <c r="EX47" s="164">
        <v>-29.8155</v>
      </c>
      <c r="EY47" s="164">
        <v>-14.045400000000001</v>
      </c>
      <c r="EZ47" s="164">
        <v>-13.587199999999999</v>
      </c>
      <c r="FA47" s="164">
        <v>3.0421999999999998</v>
      </c>
      <c r="FB47" s="164">
        <v>-35.100200000000001</v>
      </c>
      <c r="FC47" s="164">
        <v>6.7915000000000001</v>
      </c>
      <c r="FD47" s="165"/>
      <c r="FE47" s="164">
        <v>3.2122999999999999</v>
      </c>
      <c r="FF47" s="164">
        <v>3.2250999999999999</v>
      </c>
      <c r="FG47" s="164">
        <v>38.7346</v>
      </c>
      <c r="FH47" s="164">
        <v>38.230200000000004</v>
      </c>
      <c r="FI47" s="164">
        <v>37.851599999999998</v>
      </c>
      <c r="FJ47" s="164">
        <v>35.668199999999999</v>
      </c>
      <c r="FK47" s="164">
        <v>36.003100000000003</v>
      </c>
      <c r="FL47" s="164">
        <v>-14.7362</v>
      </c>
      <c r="FM47" s="164">
        <v>17.795100000000001</v>
      </c>
      <c r="FN47" s="164">
        <v>17.8887</v>
      </c>
      <c r="FO47" s="164">
        <v>-21.376899999999999</v>
      </c>
      <c r="FP47" s="164">
        <v>-9.7118000000000002</v>
      </c>
      <c r="FQ47" s="164">
        <v>-1.4997</v>
      </c>
      <c r="FR47" s="164">
        <v>-16.170000000000002</v>
      </c>
      <c r="FS47" s="164">
        <v>10.367000000000001</v>
      </c>
      <c r="FT47" s="164">
        <v>1.7008000000000001</v>
      </c>
      <c r="FU47" s="164">
        <v>-6.05</v>
      </c>
      <c r="FV47" s="164">
        <v>14.5</v>
      </c>
      <c r="FW47" s="165"/>
      <c r="FX47" s="164">
        <v>10.0631</v>
      </c>
      <c r="FY47" s="164">
        <v>-7.2880000000000003</v>
      </c>
      <c r="FZ47" s="164">
        <v>0.64800000000000002</v>
      </c>
      <c r="GA47" s="164">
        <v>7.1174999999999997</v>
      </c>
      <c r="GB47" s="164">
        <v>37.520000000000003</v>
      </c>
      <c r="GC47" s="164">
        <v>11.5154</v>
      </c>
      <c r="GD47" s="164">
        <v>20.6358</v>
      </c>
      <c r="GE47" s="164">
        <v>15.91</v>
      </c>
      <c r="GF47" s="164">
        <v>90.455200000000005</v>
      </c>
      <c r="GG47" s="164">
        <v>21.5</v>
      </c>
      <c r="GH47" s="164">
        <v>-28.0093</v>
      </c>
      <c r="GI47" s="165"/>
      <c r="GJ47" s="164">
        <v>-11.293200000000001</v>
      </c>
      <c r="GK47" s="164">
        <v>3.0093999999999999</v>
      </c>
      <c r="GL47" s="165"/>
      <c r="GM47" s="165"/>
      <c r="GN47" s="164">
        <v>-13.665900000000001</v>
      </c>
      <c r="GO47" s="164">
        <v>-51.566899999999997</v>
      </c>
      <c r="GP47" s="164">
        <v>19.3642</v>
      </c>
      <c r="GQ47" s="164">
        <v>81.258899999999997</v>
      </c>
      <c r="GR47" s="164">
        <v>53.6205</v>
      </c>
      <c r="GS47" s="164">
        <v>54.755800000000001</v>
      </c>
      <c r="GT47" s="164">
        <v>-157.50559999999999</v>
      </c>
      <c r="GU47" s="164">
        <v>-29.667999999999999</v>
      </c>
      <c r="GV47" s="164">
        <v>43.537199999999999</v>
      </c>
      <c r="GW47" s="164">
        <v>-76.956999999999994</v>
      </c>
      <c r="GX47" s="164">
        <v>6.5494000000000003</v>
      </c>
      <c r="GY47" s="164">
        <v>22.114899999999999</v>
      </c>
      <c r="GZ47" s="164">
        <v>21.530799999999999</v>
      </c>
      <c r="HA47" s="164">
        <v>9.5647000000000002</v>
      </c>
      <c r="HB47" s="164">
        <v>254.2379</v>
      </c>
      <c r="HC47" s="164">
        <v>251.7534</v>
      </c>
      <c r="HD47" s="164">
        <v>280.8</v>
      </c>
      <c r="HE47" s="164">
        <v>-278.42110000000002</v>
      </c>
      <c r="HF47" s="164">
        <v>-497.7</v>
      </c>
      <c r="HG47" s="164">
        <v>499.07839999999999</v>
      </c>
      <c r="HH47" s="164">
        <v>496.50470000000001</v>
      </c>
      <c r="HI47" s="164">
        <v>-238.7319</v>
      </c>
      <c r="HJ47" s="164">
        <v>-234.3357</v>
      </c>
      <c r="HK47" s="164">
        <v>-42.019100000000002</v>
      </c>
      <c r="HL47" s="164">
        <v>-28.4434</v>
      </c>
      <c r="HM47" s="164">
        <v>73.561700000000002</v>
      </c>
      <c r="HN47" s="164">
        <v>74.978700000000003</v>
      </c>
      <c r="HO47" s="164">
        <v>-170.77189999999999</v>
      </c>
      <c r="HP47" s="165"/>
      <c r="HQ47" s="164">
        <v>65.493200000000002</v>
      </c>
      <c r="HR47" s="164">
        <v>65.064800000000005</v>
      </c>
      <c r="HS47" s="164">
        <v>-80.414299999999997</v>
      </c>
      <c r="HT47" s="164">
        <v>-79.079700000000003</v>
      </c>
      <c r="HU47" s="164">
        <v>93.97</v>
      </c>
      <c r="HV47" s="164">
        <v>93.57</v>
      </c>
      <c r="HW47" s="164">
        <v>77.3</v>
      </c>
      <c r="HX47" s="164">
        <v>76.7</v>
      </c>
      <c r="HY47" s="164">
        <v>21.124400000000001</v>
      </c>
      <c r="HZ47" s="164">
        <v>36.24</v>
      </c>
      <c r="IA47" s="164">
        <v>-372.221</v>
      </c>
      <c r="IB47" s="164">
        <v>108.2196</v>
      </c>
      <c r="IC47" s="164">
        <v>107.8939</v>
      </c>
      <c r="ID47" s="164">
        <v>17.899999999999999</v>
      </c>
      <c r="IE47" s="164">
        <v>36</v>
      </c>
      <c r="IF47" s="164">
        <v>-63.7</v>
      </c>
      <c r="IG47" s="164">
        <v>-65.099999999999994</v>
      </c>
      <c r="IH47" s="164">
        <v>1.2597</v>
      </c>
      <c r="II47" s="164">
        <v>1.0944</v>
      </c>
      <c r="IJ47" s="164">
        <v>-486.1592</v>
      </c>
      <c r="IK47" s="164">
        <v>-245.6875</v>
      </c>
      <c r="IL47" s="164">
        <v>533.18489999999997</v>
      </c>
      <c r="IM47" s="164">
        <v>427.27089999999998</v>
      </c>
      <c r="IN47" s="164">
        <v>-37.528799999999997</v>
      </c>
      <c r="IO47" s="164">
        <v>-419.16759999999999</v>
      </c>
      <c r="IP47" s="164">
        <v>416.05810000000002</v>
      </c>
      <c r="IQ47" s="164">
        <v>-161.78919999999999</v>
      </c>
      <c r="IR47" s="164">
        <v>-242.792</v>
      </c>
      <c r="IS47" s="164">
        <v>-409.69049999999999</v>
      </c>
      <c r="IT47" s="164">
        <v>122.5103</v>
      </c>
      <c r="IU47" s="164">
        <v>121.33629999999999</v>
      </c>
      <c r="IV47" s="164">
        <v>164.00069999999999</v>
      </c>
      <c r="IW47" s="164">
        <v>-517.66240000000005</v>
      </c>
      <c r="IX47" s="164">
        <v>247.2259</v>
      </c>
      <c r="IY47" s="164">
        <v>-276.6968</v>
      </c>
      <c r="IZ47" s="164">
        <v>276.22359999999998</v>
      </c>
      <c r="JA47" s="164">
        <v>-8.3318999999999992</v>
      </c>
      <c r="JB47" s="165"/>
      <c r="JC47" s="164">
        <v>29.52</v>
      </c>
      <c r="JD47" s="164">
        <v>6.6479999999999997</v>
      </c>
      <c r="JE47" s="164">
        <v>6.633</v>
      </c>
      <c r="JF47" s="164">
        <v>-28.88</v>
      </c>
      <c r="JG47" s="164">
        <v>8.24</v>
      </c>
      <c r="JH47" s="165"/>
      <c r="JI47" s="164">
        <v>-9.4620999999999995</v>
      </c>
      <c r="JJ47" s="164">
        <v>-44.679900000000004</v>
      </c>
      <c r="JK47" s="164">
        <v>-4.3625999999999996</v>
      </c>
      <c r="JL47" s="164">
        <v>30.1</v>
      </c>
      <c r="JM47" s="164">
        <v>55.98</v>
      </c>
      <c r="JN47" s="164">
        <v>55.860999999999997</v>
      </c>
      <c r="JO47" s="165"/>
      <c r="JP47" s="165"/>
      <c r="JQ47" s="164">
        <v>48.454599999999999</v>
      </c>
      <c r="JR47" s="164">
        <v>47.757300000000001</v>
      </c>
      <c r="JS47" s="164">
        <v>48.440600000000003</v>
      </c>
      <c r="JT47" s="165"/>
      <c r="JU47" s="164">
        <v>-35.299999999999997</v>
      </c>
      <c r="JV47" s="164">
        <v>30.054500000000001</v>
      </c>
      <c r="JW47" s="164">
        <v>10.76</v>
      </c>
      <c r="JX47" s="165"/>
      <c r="JY47" s="164">
        <v>-24.178599999999999</v>
      </c>
      <c r="JZ47" s="164">
        <v>72.592699999999994</v>
      </c>
      <c r="KA47" s="164">
        <v>40.743699999999997</v>
      </c>
      <c r="KB47" s="164">
        <v>-24.183299999999999</v>
      </c>
      <c r="KC47" s="164">
        <v>-71.815600000000003</v>
      </c>
      <c r="KD47" s="164">
        <v>27.4069</v>
      </c>
      <c r="KE47" s="164">
        <v>44.753300000000003</v>
      </c>
      <c r="KF47" s="164">
        <v>34.9</v>
      </c>
      <c r="KG47" s="164">
        <v>-35.1</v>
      </c>
      <c r="KH47" s="165"/>
      <c r="KI47" s="164">
        <v>133.5779</v>
      </c>
    </row>
    <row r="48" spans="1:295" ht="18" customHeight="1" x14ac:dyDescent="0.3">
      <c r="A48" s="161" t="s">
        <v>48</v>
      </c>
      <c r="B48" s="161" t="s">
        <v>828</v>
      </c>
      <c r="C48" s="166">
        <v>0</v>
      </c>
      <c r="D48" s="166">
        <v>22.730499999999999</v>
      </c>
      <c r="E48" s="167"/>
      <c r="F48" s="166">
        <v>13.186</v>
      </c>
      <c r="G48" s="166">
        <v>30.074000000000002</v>
      </c>
      <c r="H48" s="167"/>
      <c r="I48" s="166">
        <v>52.425199999999997</v>
      </c>
      <c r="J48" s="166">
        <v>-59.421999999999997</v>
      </c>
      <c r="K48" s="166">
        <v>64.996200000000002</v>
      </c>
      <c r="L48" s="166">
        <v>32.866999999999997</v>
      </c>
      <c r="M48" s="166">
        <v>31.934799999999999</v>
      </c>
      <c r="N48" s="166">
        <v>0</v>
      </c>
      <c r="O48" s="166">
        <v>-61.936</v>
      </c>
      <c r="P48" s="166">
        <v>52.8</v>
      </c>
      <c r="Q48" s="166">
        <v>18.216000000000001</v>
      </c>
      <c r="R48" s="167"/>
      <c r="S48" s="166">
        <v>13.715999999999999</v>
      </c>
      <c r="T48" s="166">
        <v>120.4636</v>
      </c>
      <c r="U48" s="166">
        <v>9.0998999999999999</v>
      </c>
      <c r="V48" s="166">
        <v>9.1052</v>
      </c>
      <c r="W48" s="166">
        <v>15.2417</v>
      </c>
      <c r="X48" s="166">
        <v>5.0532000000000004</v>
      </c>
      <c r="Y48" s="166">
        <v>0.249</v>
      </c>
      <c r="Z48" s="166">
        <v>2.6777000000000002</v>
      </c>
      <c r="AA48" s="167"/>
      <c r="AB48" s="167"/>
      <c r="AC48" s="166">
        <v>-64.709999999999994</v>
      </c>
      <c r="AD48" s="166">
        <v>-64.790000000000006</v>
      </c>
      <c r="AE48" s="167"/>
      <c r="AF48" s="166">
        <v>0</v>
      </c>
      <c r="AG48" s="166">
        <v>59.4</v>
      </c>
      <c r="AH48" s="166">
        <v>14.516</v>
      </c>
      <c r="AI48" s="166">
        <v>0.27500000000000002</v>
      </c>
      <c r="AJ48" s="166">
        <v>-48.91</v>
      </c>
      <c r="AK48" s="166">
        <v>-48.99</v>
      </c>
      <c r="AL48" s="166">
        <v>-85.76</v>
      </c>
      <c r="AM48" s="166">
        <v>49.72</v>
      </c>
      <c r="AN48" s="166">
        <v>49.52</v>
      </c>
      <c r="AO48" s="167"/>
      <c r="AP48" s="166">
        <v>3.0202</v>
      </c>
      <c r="AQ48" s="166">
        <v>77.789100000000005</v>
      </c>
      <c r="AR48" s="166">
        <v>81.254300000000001</v>
      </c>
      <c r="AS48" s="166">
        <v>46.691200000000002</v>
      </c>
      <c r="AT48" s="166">
        <v>-55.994900000000001</v>
      </c>
      <c r="AU48" s="166">
        <v>-55.333599999999997</v>
      </c>
      <c r="AV48" s="166">
        <v>5.2051999999999996</v>
      </c>
      <c r="AW48" s="166">
        <v>5.3983999999999996</v>
      </c>
      <c r="AX48" s="166">
        <v>84.260300000000001</v>
      </c>
      <c r="AY48" s="166">
        <v>85.867900000000006</v>
      </c>
      <c r="AZ48" s="166">
        <v>0.53979999999999995</v>
      </c>
      <c r="BA48" s="166">
        <v>4.4177</v>
      </c>
      <c r="BB48" s="166">
        <v>-518.86699999999996</v>
      </c>
      <c r="BC48" s="166">
        <v>-20.099799999999998</v>
      </c>
      <c r="BD48" s="166">
        <v>-10.7</v>
      </c>
      <c r="BE48" s="166">
        <v>-10.7</v>
      </c>
      <c r="BF48" s="166">
        <v>61.197299999999998</v>
      </c>
      <c r="BG48" s="166">
        <v>60.012900000000002</v>
      </c>
      <c r="BH48" s="166">
        <v>-6.0586000000000002</v>
      </c>
      <c r="BI48" s="167"/>
      <c r="BJ48" s="166">
        <v>-75.023899999999998</v>
      </c>
      <c r="BK48" s="166">
        <v>6.7831000000000001</v>
      </c>
      <c r="BL48" s="166">
        <v>10.135899999999999</v>
      </c>
      <c r="BM48" s="166">
        <v>6.8082000000000003</v>
      </c>
      <c r="BN48" s="166">
        <v>572.61860000000001</v>
      </c>
      <c r="BO48" s="166">
        <v>139.95779999999999</v>
      </c>
      <c r="BP48" s="166">
        <v>141.2396</v>
      </c>
      <c r="BQ48" s="166">
        <v>-521.99329999999998</v>
      </c>
      <c r="BR48" s="166">
        <v>574.49789999999996</v>
      </c>
      <c r="BS48" s="167"/>
      <c r="BT48" s="166">
        <v>-68.436599999999999</v>
      </c>
      <c r="BU48" s="166">
        <v>69.554299999999998</v>
      </c>
      <c r="BV48" s="166">
        <v>99.456199999999995</v>
      </c>
      <c r="BW48" s="166">
        <v>34.43</v>
      </c>
      <c r="BX48" s="166">
        <v>37.090000000000003</v>
      </c>
      <c r="BY48" s="166">
        <v>74.319999999999993</v>
      </c>
      <c r="BZ48" s="166">
        <v>84.03</v>
      </c>
      <c r="CA48" s="166">
        <v>-16.874400000000001</v>
      </c>
      <c r="CB48" s="166">
        <v>-17.142299999999999</v>
      </c>
      <c r="CC48" s="166">
        <v>86.435199999999995</v>
      </c>
      <c r="CD48" s="166">
        <v>87.337800000000001</v>
      </c>
      <c r="CE48" s="166">
        <v>24.324200000000001</v>
      </c>
      <c r="CF48" s="166">
        <v>-101.31740000000001</v>
      </c>
      <c r="CG48" s="166">
        <v>-101.32080000000001</v>
      </c>
      <c r="CH48" s="166">
        <v>7.4287000000000001</v>
      </c>
      <c r="CI48" s="166">
        <v>-88.075100000000006</v>
      </c>
      <c r="CJ48" s="167"/>
      <c r="CK48" s="167"/>
      <c r="CL48" s="166">
        <v>-10.7</v>
      </c>
      <c r="CM48" s="166">
        <v>176.6</v>
      </c>
      <c r="CN48" s="166">
        <v>-17.559999999999999</v>
      </c>
      <c r="CO48" s="166">
        <v>25.578199999999999</v>
      </c>
      <c r="CP48" s="166">
        <v>24.996600000000001</v>
      </c>
      <c r="CQ48" s="166">
        <v>25.633500000000002</v>
      </c>
      <c r="CR48" s="166">
        <v>-95.114400000000003</v>
      </c>
      <c r="CS48" s="166">
        <v>-96.198400000000007</v>
      </c>
      <c r="CT48" s="166">
        <v>43.768599999999999</v>
      </c>
      <c r="CU48" s="166">
        <v>-2.2692999999999999</v>
      </c>
      <c r="CV48" s="166">
        <v>51.263199999999998</v>
      </c>
      <c r="CW48" s="166">
        <v>17.0609</v>
      </c>
      <c r="CX48" s="166">
        <v>59.95</v>
      </c>
      <c r="CY48" s="166">
        <v>94.68</v>
      </c>
      <c r="CZ48" s="167"/>
      <c r="DA48" s="166">
        <v>52.152999999999999</v>
      </c>
      <c r="DB48" s="166">
        <v>-37.31</v>
      </c>
      <c r="DC48" s="166">
        <v>-3.6423000000000001</v>
      </c>
      <c r="DD48" s="166">
        <v>89.198899999999995</v>
      </c>
      <c r="DE48" s="166">
        <v>87.263999999999996</v>
      </c>
      <c r="DF48" s="166">
        <v>-109.3479</v>
      </c>
      <c r="DG48" s="166">
        <v>-1E-4</v>
      </c>
      <c r="DH48" s="166">
        <v>-22.645199999999999</v>
      </c>
      <c r="DI48" s="166">
        <v>-137.1</v>
      </c>
      <c r="DJ48" s="166">
        <v>-138.1</v>
      </c>
      <c r="DK48" s="166">
        <v>29.660299999999999</v>
      </c>
      <c r="DL48" s="166">
        <v>63.876300000000001</v>
      </c>
      <c r="DM48" s="166">
        <v>87.368899999999996</v>
      </c>
      <c r="DN48" s="166">
        <v>90.252700000000004</v>
      </c>
      <c r="DO48" s="166">
        <v>63.26</v>
      </c>
      <c r="DP48" s="166">
        <v>-14.58</v>
      </c>
      <c r="DQ48" s="166">
        <v>60.223500000000001</v>
      </c>
      <c r="DR48" s="166">
        <v>107.8436</v>
      </c>
      <c r="DS48" s="166">
        <v>-4.25</v>
      </c>
      <c r="DT48" s="166">
        <v>-4.25</v>
      </c>
      <c r="DU48" s="166">
        <v>81.290000000000006</v>
      </c>
      <c r="DV48" s="166">
        <v>74.64</v>
      </c>
      <c r="DW48" s="166">
        <v>108.4545</v>
      </c>
      <c r="DX48" s="166">
        <v>106.8182</v>
      </c>
      <c r="DY48" s="166">
        <v>0</v>
      </c>
      <c r="DZ48" s="166">
        <v>0.51819999999999999</v>
      </c>
      <c r="EA48" s="166">
        <v>234.7268</v>
      </c>
      <c r="EB48" s="166">
        <v>190.23320000000001</v>
      </c>
      <c r="EC48" s="166">
        <v>184.78700000000001</v>
      </c>
      <c r="ED48" s="166">
        <v>187.97810000000001</v>
      </c>
      <c r="EE48" s="166">
        <v>66.325599999999994</v>
      </c>
      <c r="EF48" s="166">
        <v>42.938200000000002</v>
      </c>
      <c r="EG48" s="166">
        <v>-28.748000000000001</v>
      </c>
      <c r="EH48" s="166">
        <v>538.92830000000004</v>
      </c>
      <c r="EI48" s="166">
        <v>292.03449999999998</v>
      </c>
      <c r="EJ48" s="167"/>
      <c r="EK48" s="166">
        <v>-8.9146000000000001</v>
      </c>
      <c r="EL48" s="166">
        <v>-6.9546000000000001</v>
      </c>
      <c r="EM48" s="166">
        <v>21.4038</v>
      </c>
      <c r="EN48" s="166">
        <v>6.1887999999999996</v>
      </c>
      <c r="EO48" s="166">
        <v>5.7291999999999996</v>
      </c>
      <c r="EP48" s="166">
        <v>35.375999999999998</v>
      </c>
      <c r="EQ48" s="166">
        <v>-30.808900000000001</v>
      </c>
      <c r="ER48" s="166">
        <v>-31.776499999999999</v>
      </c>
      <c r="ES48" s="166">
        <v>-1.1952</v>
      </c>
      <c r="ET48" s="167"/>
      <c r="EU48" s="166">
        <v>-13.42</v>
      </c>
      <c r="EV48" s="167"/>
      <c r="EW48" s="166">
        <v>10.926299999999999</v>
      </c>
      <c r="EX48" s="166">
        <v>-34.5291</v>
      </c>
      <c r="EY48" s="166">
        <v>-13.890499999999999</v>
      </c>
      <c r="EZ48" s="166">
        <v>-13.5014</v>
      </c>
      <c r="FA48" s="166">
        <v>3.1768999999999998</v>
      </c>
      <c r="FB48" s="166">
        <v>-39.541400000000003</v>
      </c>
      <c r="FC48" s="166">
        <v>10.9198</v>
      </c>
      <c r="FD48" s="167"/>
      <c r="FE48" s="166">
        <v>3.1133000000000002</v>
      </c>
      <c r="FF48" s="166">
        <v>3.0467</v>
      </c>
      <c r="FG48" s="166">
        <v>38.4313</v>
      </c>
      <c r="FH48" s="166">
        <v>38.645099999999999</v>
      </c>
      <c r="FI48" s="166">
        <v>37.191499999999998</v>
      </c>
      <c r="FJ48" s="166">
        <v>17.080500000000001</v>
      </c>
      <c r="FK48" s="166">
        <v>17.248000000000001</v>
      </c>
      <c r="FL48" s="166">
        <v>43.036299999999997</v>
      </c>
      <c r="FM48" s="166">
        <v>1.6223000000000001</v>
      </c>
      <c r="FN48" s="166">
        <v>1.3656999999999999</v>
      </c>
      <c r="FO48" s="166">
        <v>24.347200000000001</v>
      </c>
      <c r="FP48" s="166">
        <v>36.7104</v>
      </c>
      <c r="FQ48" s="166">
        <v>4.4111000000000002</v>
      </c>
      <c r="FR48" s="166">
        <v>-10.65</v>
      </c>
      <c r="FS48" s="166">
        <v>10.8748</v>
      </c>
      <c r="FT48" s="166">
        <v>1.7252000000000001</v>
      </c>
      <c r="FU48" s="166">
        <v>-6.55</v>
      </c>
      <c r="FV48" s="166">
        <v>15.93</v>
      </c>
      <c r="FW48" s="167"/>
      <c r="FX48" s="166">
        <v>7.8851000000000004</v>
      </c>
      <c r="FY48" s="166">
        <v>-7.4909999999999997</v>
      </c>
      <c r="FZ48" s="166">
        <v>0.70899999999999996</v>
      </c>
      <c r="GA48" s="166">
        <v>7.1673999999999998</v>
      </c>
      <c r="GB48" s="166">
        <v>35.56</v>
      </c>
      <c r="GC48" s="166">
        <v>-38.043700000000001</v>
      </c>
      <c r="GD48" s="166">
        <v>-22.552499999999998</v>
      </c>
      <c r="GE48" s="166">
        <v>17.09</v>
      </c>
      <c r="GF48" s="166">
        <v>82.604699999999994</v>
      </c>
      <c r="GG48" s="166">
        <v>22.2</v>
      </c>
      <c r="GH48" s="166">
        <v>-24.459199999999999</v>
      </c>
      <c r="GI48" s="167"/>
      <c r="GJ48" s="166">
        <v>-10.553699999999999</v>
      </c>
      <c r="GK48" s="166">
        <v>2.9653999999999998</v>
      </c>
      <c r="GL48" s="167"/>
      <c r="GM48" s="167"/>
      <c r="GN48" s="166">
        <v>-13.470599999999999</v>
      </c>
      <c r="GO48" s="166">
        <v>-47.411099999999998</v>
      </c>
      <c r="GP48" s="166">
        <v>20.180800000000001</v>
      </c>
      <c r="GQ48" s="166">
        <v>74.704499999999996</v>
      </c>
      <c r="GR48" s="166">
        <v>55.381500000000003</v>
      </c>
      <c r="GS48" s="166">
        <v>55.777500000000003</v>
      </c>
      <c r="GT48" s="166">
        <v>-137.2336</v>
      </c>
      <c r="GU48" s="166">
        <v>-29.249099999999999</v>
      </c>
      <c r="GV48" s="166">
        <v>39.973799999999997</v>
      </c>
      <c r="GW48" s="166">
        <v>-75.228499999999997</v>
      </c>
      <c r="GX48" s="166">
        <v>6.89</v>
      </c>
      <c r="GY48" s="166">
        <v>21.880500000000001</v>
      </c>
      <c r="GZ48" s="166">
        <v>21.267099999999999</v>
      </c>
      <c r="HA48" s="167"/>
      <c r="HB48" s="166">
        <v>253.10550000000001</v>
      </c>
      <c r="HC48" s="166">
        <v>251.13800000000001</v>
      </c>
      <c r="HD48" s="167"/>
      <c r="HE48" s="166">
        <v>-278.35129999999998</v>
      </c>
      <c r="HF48" s="166">
        <v>-481.80489999999998</v>
      </c>
      <c r="HG48" s="166">
        <v>487.31380000000001</v>
      </c>
      <c r="HH48" s="166">
        <v>485.33850000000001</v>
      </c>
      <c r="HI48" s="166">
        <v>-237.68719999999999</v>
      </c>
      <c r="HJ48" s="166">
        <v>-237.27160000000001</v>
      </c>
      <c r="HK48" s="166">
        <v>-40.365400000000001</v>
      </c>
      <c r="HL48" s="166">
        <v>-28.145199999999999</v>
      </c>
      <c r="HM48" s="166">
        <v>77.775899999999993</v>
      </c>
      <c r="HN48" s="166">
        <v>76.451099999999997</v>
      </c>
      <c r="HO48" s="167"/>
      <c r="HP48" s="166">
        <v>-173.87530000000001</v>
      </c>
      <c r="HQ48" s="166">
        <v>63.570599999999999</v>
      </c>
      <c r="HR48" s="166">
        <v>63.361899999999999</v>
      </c>
      <c r="HS48" s="166">
        <v>-79.469300000000004</v>
      </c>
      <c r="HT48" s="166">
        <v>-78.880899999999997</v>
      </c>
      <c r="HU48" s="166">
        <v>92.53</v>
      </c>
      <c r="HV48" s="166">
        <v>92.35</v>
      </c>
      <c r="HW48" s="166">
        <v>75.599999999999994</v>
      </c>
      <c r="HX48" s="166">
        <v>75.3</v>
      </c>
      <c r="HY48" s="166">
        <v>22.130600000000001</v>
      </c>
      <c r="HZ48" s="166">
        <v>36.24</v>
      </c>
      <c r="IA48" s="166">
        <v>-375.8519</v>
      </c>
      <c r="IB48" s="166">
        <v>107.8369</v>
      </c>
      <c r="IC48" s="166">
        <v>107.5116</v>
      </c>
      <c r="ID48" s="166">
        <v>17.3</v>
      </c>
      <c r="IE48" s="166">
        <v>34.200000000000003</v>
      </c>
      <c r="IF48" s="166">
        <v>-62.5</v>
      </c>
      <c r="IG48" s="166">
        <v>-64.2</v>
      </c>
      <c r="IH48" s="166">
        <v>1.2905</v>
      </c>
      <c r="II48" s="166">
        <v>1.0490999999999999</v>
      </c>
      <c r="IJ48" s="166">
        <v>-475.25020000000001</v>
      </c>
      <c r="IK48" s="166">
        <v>-251.5712</v>
      </c>
      <c r="IL48" s="166">
        <v>548.476</v>
      </c>
      <c r="IM48" s="166">
        <v>432.98660000000001</v>
      </c>
      <c r="IN48" s="166">
        <v>-40.683900000000001</v>
      </c>
      <c r="IO48" s="166">
        <v>-418.709</v>
      </c>
      <c r="IP48" s="166">
        <v>424.17079999999999</v>
      </c>
      <c r="IQ48" s="166">
        <v>-158.42009999999999</v>
      </c>
      <c r="IR48" s="166">
        <v>-242.92349999999999</v>
      </c>
      <c r="IS48" s="166">
        <v>-414.47449999999998</v>
      </c>
      <c r="IT48" s="166">
        <v>123.14879999999999</v>
      </c>
      <c r="IU48" s="166">
        <v>124.75539999999999</v>
      </c>
      <c r="IV48" s="166">
        <v>162.19049999999999</v>
      </c>
      <c r="IW48" s="166">
        <v>-530.85130000000004</v>
      </c>
      <c r="IX48" s="166">
        <v>247.21250000000001</v>
      </c>
      <c r="IY48" s="166">
        <v>-280.49299999999999</v>
      </c>
      <c r="IZ48" s="166">
        <v>280.64069999999998</v>
      </c>
      <c r="JA48" s="166">
        <v>-7.9611000000000001</v>
      </c>
      <c r="JB48" s="167"/>
      <c r="JC48" s="166">
        <v>28.24</v>
      </c>
      <c r="JD48" s="166">
        <v>6.7149999999999999</v>
      </c>
      <c r="JE48" s="166">
        <v>6.7119999999999997</v>
      </c>
      <c r="JF48" s="166">
        <v>-27.68</v>
      </c>
      <c r="JG48" s="166">
        <v>9.1199999999999992</v>
      </c>
      <c r="JH48" s="167"/>
      <c r="JI48" s="166">
        <v>-9.1997</v>
      </c>
      <c r="JJ48" s="166">
        <v>-43.859000000000002</v>
      </c>
      <c r="JK48" s="166">
        <v>-4.7439999999999998</v>
      </c>
      <c r="JL48" s="166">
        <v>31.7</v>
      </c>
      <c r="JM48" s="166">
        <v>56.421999999999997</v>
      </c>
      <c r="JN48" s="166">
        <v>55.119</v>
      </c>
      <c r="JO48" s="167"/>
      <c r="JP48" s="167"/>
      <c r="JQ48" s="166">
        <v>50.893300000000004</v>
      </c>
      <c r="JR48" s="166">
        <v>50.4313</v>
      </c>
      <c r="JS48" s="166">
        <v>51.088900000000002</v>
      </c>
      <c r="JT48" s="167"/>
      <c r="JU48" s="166">
        <v>-34.799999999999997</v>
      </c>
      <c r="JV48" s="166">
        <v>31.040600000000001</v>
      </c>
      <c r="JW48" s="166">
        <v>10.4</v>
      </c>
      <c r="JX48" s="167"/>
      <c r="JY48" s="166">
        <v>-25.196000000000002</v>
      </c>
      <c r="JZ48" s="166">
        <v>72.318799999999996</v>
      </c>
      <c r="KA48" s="166">
        <v>41.782400000000003</v>
      </c>
      <c r="KB48" s="166">
        <v>-24.2712</v>
      </c>
      <c r="KC48" s="166">
        <v>-70.957599999999999</v>
      </c>
      <c r="KD48" s="166">
        <v>27.161000000000001</v>
      </c>
      <c r="KE48" s="166">
        <v>43.5642</v>
      </c>
      <c r="KF48" s="166">
        <v>32.799999999999997</v>
      </c>
      <c r="KG48" s="166">
        <v>-33.700000000000003</v>
      </c>
      <c r="KH48" s="167"/>
      <c r="KI48" s="166">
        <v>126.8815</v>
      </c>
    </row>
    <row r="49" spans="1:295" ht="18" customHeight="1" x14ac:dyDescent="0.3">
      <c r="A49" s="161" t="s">
        <v>48</v>
      </c>
      <c r="B49" s="161" t="s">
        <v>829</v>
      </c>
      <c r="C49" s="162">
        <v>0</v>
      </c>
      <c r="D49" s="162">
        <v>22.7392</v>
      </c>
      <c r="E49" s="162">
        <v>-45.861899999999999</v>
      </c>
      <c r="F49" s="162">
        <v>13.1508</v>
      </c>
      <c r="G49" s="162">
        <v>29.723099999999999</v>
      </c>
      <c r="H49" s="163"/>
      <c r="I49" s="162">
        <v>50.967100000000002</v>
      </c>
      <c r="J49" s="162">
        <v>-57.475999999999999</v>
      </c>
      <c r="K49" s="162">
        <v>63.409799999999997</v>
      </c>
      <c r="L49" s="162">
        <v>32.128999999999998</v>
      </c>
      <c r="M49" s="162">
        <v>31.215499999999999</v>
      </c>
      <c r="N49" s="162">
        <v>2.2200000000000002</v>
      </c>
      <c r="O49" s="162">
        <v>-58.725999999999999</v>
      </c>
      <c r="P49" s="162">
        <v>50.6</v>
      </c>
      <c r="Q49" s="162">
        <v>17.388000000000002</v>
      </c>
      <c r="R49" s="162">
        <v>-50.6</v>
      </c>
      <c r="S49" s="162">
        <v>13.817</v>
      </c>
      <c r="T49" s="162">
        <v>116.2734</v>
      </c>
      <c r="U49" s="162">
        <v>8.8507999999999996</v>
      </c>
      <c r="V49" s="162">
        <v>8.7954000000000008</v>
      </c>
      <c r="W49" s="162">
        <v>14.3241</v>
      </c>
      <c r="X49" s="162">
        <v>5.3533999999999997</v>
      </c>
      <c r="Y49" s="162">
        <v>0.25109999999999999</v>
      </c>
      <c r="Z49" s="162">
        <v>2.62</v>
      </c>
      <c r="AA49" s="163"/>
      <c r="AB49" s="163"/>
      <c r="AC49" s="162">
        <v>-64.349999999999994</v>
      </c>
      <c r="AD49" s="162">
        <v>-64.16</v>
      </c>
      <c r="AE49" s="163"/>
      <c r="AF49" s="162">
        <v>-2.2200000000000002</v>
      </c>
      <c r="AG49" s="162">
        <v>57.2</v>
      </c>
      <c r="AH49" s="162">
        <v>14.129</v>
      </c>
      <c r="AI49" s="162">
        <v>0.27700000000000002</v>
      </c>
      <c r="AJ49" s="162">
        <v>-48.95</v>
      </c>
      <c r="AK49" s="162">
        <v>-49.33</v>
      </c>
      <c r="AL49" s="162">
        <v>-82.81</v>
      </c>
      <c r="AM49" s="162">
        <v>49.69</v>
      </c>
      <c r="AN49" s="162">
        <v>49.54</v>
      </c>
      <c r="AO49" s="163"/>
      <c r="AP49" s="162">
        <v>3.2938000000000001</v>
      </c>
      <c r="AQ49" s="162">
        <v>77.532399999999996</v>
      </c>
      <c r="AR49" s="162">
        <v>80.415099999999995</v>
      </c>
      <c r="AS49" s="162">
        <v>43.476900000000001</v>
      </c>
      <c r="AT49" s="162">
        <v>-54.253500000000003</v>
      </c>
      <c r="AU49" s="162">
        <v>-53.8553</v>
      </c>
      <c r="AV49" s="162">
        <v>4.5686</v>
      </c>
      <c r="AW49" s="162">
        <v>4.5586000000000002</v>
      </c>
      <c r="AX49" s="162">
        <v>81.581199999999995</v>
      </c>
      <c r="AY49" s="162">
        <v>83.054699999999997</v>
      </c>
      <c r="AZ49" s="162">
        <v>0</v>
      </c>
      <c r="BA49" s="162">
        <v>1.2039</v>
      </c>
      <c r="BB49" s="162">
        <v>-498.29250000000002</v>
      </c>
      <c r="BC49" s="162">
        <v>-20.3645</v>
      </c>
      <c r="BD49" s="162">
        <v>-10.7</v>
      </c>
      <c r="BE49" s="162">
        <v>-10.7</v>
      </c>
      <c r="BF49" s="162">
        <v>59.9146</v>
      </c>
      <c r="BG49" s="162">
        <v>59.388500000000001</v>
      </c>
      <c r="BH49" s="162">
        <v>-6.1223000000000001</v>
      </c>
      <c r="BI49" s="163"/>
      <c r="BJ49" s="162">
        <v>-67.742699999999999</v>
      </c>
      <c r="BK49" s="162">
        <v>6.3826000000000001</v>
      </c>
      <c r="BL49" s="162">
        <v>10.072800000000001</v>
      </c>
      <c r="BM49" s="162">
        <v>6.7507000000000001</v>
      </c>
      <c r="BN49" s="162">
        <v>546.09799999999996</v>
      </c>
      <c r="BO49" s="162">
        <v>140.14089999999999</v>
      </c>
      <c r="BP49" s="162">
        <v>139.3475</v>
      </c>
      <c r="BQ49" s="162">
        <v>-511.11790000000002</v>
      </c>
      <c r="BR49" s="162">
        <v>554.4606</v>
      </c>
      <c r="BS49" s="163"/>
      <c r="BT49" s="162">
        <v>-46.013599999999997</v>
      </c>
      <c r="BU49" s="162">
        <v>46.656700000000001</v>
      </c>
      <c r="BV49" s="162">
        <v>98.438299999999998</v>
      </c>
      <c r="BW49" s="162">
        <v>34.07</v>
      </c>
      <c r="BX49" s="162">
        <v>37.04</v>
      </c>
      <c r="BY49" s="163"/>
      <c r="BZ49" s="163"/>
      <c r="CA49" s="162">
        <v>-23.572299999999998</v>
      </c>
      <c r="CB49" s="162">
        <v>-25.0458</v>
      </c>
      <c r="CC49" s="162">
        <v>90.324299999999994</v>
      </c>
      <c r="CD49" s="162">
        <v>91.691900000000004</v>
      </c>
      <c r="CE49" s="162">
        <v>22.983000000000001</v>
      </c>
      <c r="CF49" s="162">
        <v>-94.8797</v>
      </c>
      <c r="CG49" s="162">
        <v>-93.890900000000002</v>
      </c>
      <c r="CH49" s="162">
        <v>4.9046000000000003</v>
      </c>
      <c r="CI49" s="162">
        <v>-86.012100000000004</v>
      </c>
      <c r="CJ49" s="163"/>
      <c r="CK49" s="163"/>
      <c r="CL49" s="162">
        <v>-7.6</v>
      </c>
      <c r="CM49" s="162">
        <v>172.8</v>
      </c>
      <c r="CN49" s="162">
        <v>-17.100000000000001</v>
      </c>
      <c r="CO49" s="162">
        <v>28.189599999999999</v>
      </c>
      <c r="CP49" s="162">
        <v>27.905000000000001</v>
      </c>
      <c r="CQ49" s="162">
        <v>28.522600000000001</v>
      </c>
      <c r="CR49" s="162">
        <v>-88.0595</v>
      </c>
      <c r="CS49" s="162">
        <v>-87.595500000000001</v>
      </c>
      <c r="CT49" s="162">
        <v>37.005000000000003</v>
      </c>
      <c r="CU49" s="162">
        <v>-2.7488999999999999</v>
      </c>
      <c r="CV49" s="162">
        <v>44.224200000000003</v>
      </c>
      <c r="CW49" s="162">
        <v>17.371500000000001</v>
      </c>
      <c r="CX49" s="162">
        <v>67.260000000000005</v>
      </c>
      <c r="CY49" s="162">
        <v>95.23</v>
      </c>
      <c r="CZ49" s="162">
        <v>54.1479</v>
      </c>
      <c r="DA49" s="162">
        <v>50.981099999999998</v>
      </c>
      <c r="DB49" s="162">
        <v>-36.86</v>
      </c>
      <c r="DC49" s="162">
        <v>-3.6423000000000001</v>
      </c>
      <c r="DD49" s="162">
        <v>87.543300000000002</v>
      </c>
      <c r="DE49" s="162">
        <v>84.754999999999995</v>
      </c>
      <c r="DF49" s="162">
        <v>-113.9828</v>
      </c>
      <c r="DG49" s="162">
        <v>0</v>
      </c>
      <c r="DH49" s="162">
        <v>-22.450600000000001</v>
      </c>
      <c r="DI49" s="162">
        <v>-134.69999999999999</v>
      </c>
      <c r="DJ49" s="162">
        <v>-135.30000000000001</v>
      </c>
      <c r="DK49" s="162">
        <v>29.588899999999999</v>
      </c>
      <c r="DL49" s="162">
        <v>62.118499999999997</v>
      </c>
      <c r="DM49" s="162">
        <v>86.429599999999994</v>
      </c>
      <c r="DN49" s="162">
        <v>87.908900000000003</v>
      </c>
      <c r="DO49" s="162">
        <v>61.33</v>
      </c>
      <c r="DP49" s="162">
        <v>-14.38</v>
      </c>
      <c r="DQ49" s="163"/>
      <c r="DR49" s="162">
        <v>113.1914</v>
      </c>
      <c r="DS49" s="162">
        <v>-4.42</v>
      </c>
      <c r="DT49" s="162">
        <v>-4.3600000000000003</v>
      </c>
      <c r="DU49" s="162">
        <v>81.3</v>
      </c>
      <c r="DV49" s="162">
        <v>75.400000000000006</v>
      </c>
      <c r="DW49" s="162">
        <v>112.9455</v>
      </c>
      <c r="DX49" s="162">
        <v>111.6909</v>
      </c>
      <c r="DY49" s="162">
        <v>-2.8026</v>
      </c>
      <c r="DZ49" s="162">
        <v>-2.6455000000000002</v>
      </c>
      <c r="EA49" s="162">
        <v>231.33279999999999</v>
      </c>
      <c r="EB49" s="162">
        <v>188.2021</v>
      </c>
      <c r="EC49" s="162">
        <v>182.4323</v>
      </c>
      <c r="ED49" s="162">
        <v>184.15870000000001</v>
      </c>
      <c r="EE49" s="162">
        <v>67.683099999999996</v>
      </c>
      <c r="EF49" s="162">
        <v>44.316499999999998</v>
      </c>
      <c r="EG49" s="162">
        <v>-28.414000000000001</v>
      </c>
      <c r="EH49" s="162">
        <v>526.93899999999996</v>
      </c>
      <c r="EI49" s="162">
        <v>318.67149999999998</v>
      </c>
      <c r="EJ49" s="163"/>
      <c r="EK49" s="162">
        <v>-9.3155999999999999</v>
      </c>
      <c r="EL49" s="162">
        <v>-7.3342999999999998</v>
      </c>
      <c r="EM49" s="162">
        <v>19.8368</v>
      </c>
      <c r="EN49" s="162">
        <v>11.4046</v>
      </c>
      <c r="EO49" s="162">
        <v>10.625400000000001</v>
      </c>
      <c r="EP49" s="162">
        <v>32.304000000000002</v>
      </c>
      <c r="EQ49" s="162">
        <v>-30.8813</v>
      </c>
      <c r="ER49" s="162">
        <v>-31.8584</v>
      </c>
      <c r="ES49" s="162">
        <v>-3.6798999999999999</v>
      </c>
      <c r="ET49" s="163"/>
      <c r="EU49" s="162">
        <v>-9.1</v>
      </c>
      <c r="EV49" s="163"/>
      <c r="EW49" s="162">
        <v>10.4999</v>
      </c>
      <c r="EX49" s="162">
        <v>-23.609000000000002</v>
      </c>
      <c r="EY49" s="162">
        <v>-14.428699999999999</v>
      </c>
      <c r="EZ49" s="162">
        <v>-13.8096</v>
      </c>
      <c r="FA49" s="162">
        <v>2.9687999999999999</v>
      </c>
      <c r="FB49" s="162">
        <v>-41.137500000000003</v>
      </c>
      <c r="FC49" s="162">
        <v>12.605399999999999</v>
      </c>
      <c r="FD49" s="163"/>
      <c r="FE49" s="162">
        <v>3.1337999999999999</v>
      </c>
      <c r="FF49" s="162">
        <v>3.077</v>
      </c>
      <c r="FG49" s="162">
        <v>40.860599999999998</v>
      </c>
      <c r="FH49" s="162">
        <v>40.917999999999999</v>
      </c>
      <c r="FI49" s="162">
        <v>39.315199999999997</v>
      </c>
      <c r="FJ49" s="162">
        <v>23.443899999999999</v>
      </c>
      <c r="FK49" s="162">
        <v>22.941500000000001</v>
      </c>
      <c r="FL49" s="162">
        <v>15.7409</v>
      </c>
      <c r="FM49" s="162">
        <v>4.4649000000000001</v>
      </c>
      <c r="FN49" s="162">
        <v>4.4622000000000002</v>
      </c>
      <c r="FO49" s="162">
        <v>-1.4008</v>
      </c>
      <c r="FP49" s="162">
        <v>11.8698</v>
      </c>
      <c r="FQ49" s="162">
        <v>2.7410999999999999</v>
      </c>
      <c r="FR49" s="162">
        <v>-15.9</v>
      </c>
      <c r="FS49" s="162">
        <v>10.271800000000001</v>
      </c>
      <c r="FT49" s="162">
        <v>1.6666000000000001</v>
      </c>
      <c r="FU49" s="162">
        <v>-6.08</v>
      </c>
      <c r="FV49" s="162">
        <v>16.43</v>
      </c>
      <c r="FW49" s="163"/>
      <c r="FX49" s="162">
        <v>8.9082000000000008</v>
      </c>
      <c r="FY49" s="162">
        <v>-7.8419999999999996</v>
      </c>
      <c r="FZ49" s="162">
        <v>0.72099999999999997</v>
      </c>
      <c r="GA49" s="162">
        <v>6.4850000000000003</v>
      </c>
      <c r="GB49" s="162">
        <v>36.5</v>
      </c>
      <c r="GC49" s="162">
        <v>-12.078900000000001</v>
      </c>
      <c r="GD49" s="162">
        <v>-0.57420000000000004</v>
      </c>
      <c r="GE49" s="162">
        <v>16.829999999999998</v>
      </c>
      <c r="GF49" s="162">
        <v>87.448499999999996</v>
      </c>
      <c r="GG49" s="162">
        <v>21.9</v>
      </c>
      <c r="GH49" s="162">
        <v>-24.1875</v>
      </c>
      <c r="GI49" s="163"/>
      <c r="GJ49" s="162">
        <v>-10.1515</v>
      </c>
      <c r="GK49" s="162">
        <v>2.9014000000000002</v>
      </c>
      <c r="GL49" s="163"/>
      <c r="GM49" s="163"/>
      <c r="GN49" s="162">
        <v>-14.217499999999999</v>
      </c>
      <c r="GO49" s="162">
        <v>-46.339199999999998</v>
      </c>
      <c r="GP49" s="162">
        <v>21.508400000000002</v>
      </c>
      <c r="GQ49" s="162">
        <v>72.855699999999999</v>
      </c>
      <c r="GR49" s="162">
        <v>58.095799999999997</v>
      </c>
      <c r="GS49" s="162">
        <v>60.590699999999998</v>
      </c>
      <c r="GT49" s="162">
        <v>-144.21729999999999</v>
      </c>
      <c r="GU49" s="162">
        <v>-27.9419</v>
      </c>
      <c r="GV49" s="162">
        <v>39.206899999999997</v>
      </c>
      <c r="GW49" s="162">
        <v>-71.633399999999995</v>
      </c>
      <c r="GX49" s="162">
        <v>6.1475999999999997</v>
      </c>
      <c r="GY49" s="162">
        <v>20.796500000000002</v>
      </c>
      <c r="GZ49" s="162">
        <v>20.180700000000002</v>
      </c>
      <c r="HA49" s="162">
        <v>9</v>
      </c>
      <c r="HB49" s="162">
        <v>256.35899999999998</v>
      </c>
      <c r="HC49" s="162">
        <v>254.82550000000001</v>
      </c>
      <c r="HD49" s="163"/>
      <c r="HE49" s="163"/>
      <c r="HF49" s="162">
        <v>-497.43310000000002</v>
      </c>
      <c r="HG49" s="162">
        <v>498.75560000000002</v>
      </c>
      <c r="HH49" s="162">
        <v>497.13780000000003</v>
      </c>
      <c r="HI49" s="162">
        <v>-241.31110000000001</v>
      </c>
      <c r="HJ49" s="162">
        <v>-238.90479999999999</v>
      </c>
      <c r="HK49" s="162">
        <v>-42.345799999999997</v>
      </c>
      <c r="HL49" s="162">
        <v>-30.581499999999998</v>
      </c>
      <c r="HM49" s="162">
        <v>78.999200000000002</v>
      </c>
      <c r="HN49" s="162">
        <v>81.651700000000005</v>
      </c>
      <c r="HO49" s="163"/>
      <c r="HP49" s="163"/>
      <c r="HQ49" s="162">
        <v>63.779400000000003</v>
      </c>
      <c r="HR49" s="162">
        <v>64.943899999999999</v>
      </c>
      <c r="HS49" s="162">
        <v>-76.003200000000007</v>
      </c>
      <c r="HT49" s="162">
        <v>-76.209800000000001</v>
      </c>
      <c r="HU49" s="162">
        <v>98.79</v>
      </c>
      <c r="HV49" s="162">
        <v>99.32</v>
      </c>
      <c r="HW49" s="162">
        <v>75.599999999999994</v>
      </c>
      <c r="HX49" s="162">
        <v>75.099999999999994</v>
      </c>
      <c r="HY49" s="162">
        <v>21.534600000000001</v>
      </c>
      <c r="HZ49" s="162">
        <v>35.36</v>
      </c>
      <c r="IA49" s="162">
        <v>-370.79820000000001</v>
      </c>
      <c r="IB49" s="162">
        <v>115.688</v>
      </c>
      <c r="IC49" s="162">
        <v>113.2915</v>
      </c>
      <c r="ID49" s="162">
        <v>16.8</v>
      </c>
      <c r="IE49" s="162">
        <v>33.700000000000003</v>
      </c>
      <c r="IF49" s="162">
        <v>-64.2</v>
      </c>
      <c r="IG49" s="162">
        <v>-66</v>
      </c>
      <c r="IH49" s="162">
        <v>1.4035</v>
      </c>
      <c r="II49" s="162">
        <v>1.0048999999999999</v>
      </c>
      <c r="IJ49" s="162">
        <v>-485.90530000000001</v>
      </c>
      <c r="IK49" s="162">
        <v>-278.90960000000001</v>
      </c>
      <c r="IL49" s="162">
        <v>540.7183</v>
      </c>
      <c r="IM49" s="162">
        <v>432.1157</v>
      </c>
      <c r="IN49" s="162">
        <v>-34.383400000000002</v>
      </c>
      <c r="IO49" s="162">
        <v>-422.95589999999999</v>
      </c>
      <c r="IP49" s="162">
        <v>417.55329999999998</v>
      </c>
      <c r="IQ49" s="162">
        <v>-159.27189999999999</v>
      </c>
      <c r="IR49" s="162">
        <v>-244.90440000000001</v>
      </c>
      <c r="IS49" s="162">
        <v>-414.7097</v>
      </c>
      <c r="IT49" s="162">
        <v>125.20950000000001</v>
      </c>
      <c r="IU49" s="162">
        <v>126.1373</v>
      </c>
      <c r="IV49" s="162">
        <v>161.73099999999999</v>
      </c>
      <c r="IW49" s="162">
        <v>-530.68209999999999</v>
      </c>
      <c r="IX49" s="162">
        <v>251.33529999999999</v>
      </c>
      <c r="IY49" s="162">
        <v>-276.72199999999998</v>
      </c>
      <c r="IZ49" s="162">
        <v>277.55020000000002</v>
      </c>
      <c r="JA49" s="162">
        <v>-7.9089</v>
      </c>
      <c r="JB49" s="163"/>
      <c r="JC49" s="162">
        <v>29.36</v>
      </c>
      <c r="JD49" s="162">
        <v>6.7839999999999998</v>
      </c>
      <c r="JE49" s="162">
        <v>6.7809999999999997</v>
      </c>
      <c r="JF49" s="162">
        <v>-28.56</v>
      </c>
      <c r="JG49" s="162">
        <v>8.08</v>
      </c>
      <c r="JH49" s="163"/>
      <c r="JI49" s="162">
        <v>-9.0227000000000004</v>
      </c>
      <c r="JJ49" s="162">
        <v>-45.058399999999999</v>
      </c>
      <c r="JK49" s="162">
        <v>-4.1886000000000001</v>
      </c>
      <c r="JL49" s="162">
        <v>31.4</v>
      </c>
      <c r="JM49" s="162">
        <v>54.737000000000002</v>
      </c>
      <c r="JN49" s="162">
        <v>54.731999999999999</v>
      </c>
      <c r="JO49" s="163"/>
      <c r="JP49" s="163"/>
      <c r="JQ49" s="162">
        <v>51.719200000000001</v>
      </c>
      <c r="JR49" s="162">
        <v>52.573799999999999</v>
      </c>
      <c r="JS49" s="162">
        <v>53.741900000000001</v>
      </c>
      <c r="JT49" s="163"/>
      <c r="JU49" s="162">
        <v>-33.200000000000003</v>
      </c>
      <c r="JV49" s="162">
        <v>32.441299999999998</v>
      </c>
      <c r="JW49" s="162">
        <v>10.210000000000001</v>
      </c>
      <c r="JX49" s="163"/>
      <c r="JY49" s="162">
        <v>-26.2362</v>
      </c>
      <c r="JZ49" s="162">
        <v>73.9131</v>
      </c>
      <c r="KA49" s="162">
        <v>42.792700000000004</v>
      </c>
      <c r="KB49" s="162">
        <v>-26.113900000000001</v>
      </c>
      <c r="KC49" s="162">
        <v>-72.585599999999999</v>
      </c>
      <c r="KD49" s="162">
        <v>28.9191</v>
      </c>
      <c r="KE49" s="162">
        <v>42.937100000000001</v>
      </c>
      <c r="KF49" s="162">
        <v>32.9</v>
      </c>
      <c r="KG49" s="162">
        <v>-32.1</v>
      </c>
      <c r="KH49" s="163"/>
      <c r="KI49" s="162">
        <v>128.45670000000001</v>
      </c>
    </row>
    <row r="50" spans="1:295" ht="18" customHeight="1" x14ac:dyDescent="0.3">
      <c r="A50" s="161" t="s">
        <v>48</v>
      </c>
      <c r="B50" s="161" t="s">
        <v>830</v>
      </c>
      <c r="C50" s="164">
        <v>0</v>
      </c>
      <c r="D50" s="165"/>
      <c r="E50" s="164">
        <v>-45.326799999999999</v>
      </c>
      <c r="F50" s="164">
        <v>12.716699999999999</v>
      </c>
      <c r="G50" s="164">
        <v>30.0138</v>
      </c>
      <c r="H50" s="165"/>
      <c r="I50" s="164">
        <v>49.633200000000002</v>
      </c>
      <c r="J50" s="164">
        <v>-57.548999999999999</v>
      </c>
      <c r="K50" s="164">
        <v>61.780900000000003</v>
      </c>
      <c r="L50" s="164">
        <v>31.101099999999999</v>
      </c>
      <c r="M50" s="164">
        <v>30.5289</v>
      </c>
      <c r="N50" s="164">
        <v>0</v>
      </c>
      <c r="O50" s="164">
        <v>-55.572000000000003</v>
      </c>
      <c r="P50" s="164">
        <v>48.4</v>
      </c>
      <c r="Q50" s="164">
        <v>16.559999999999999</v>
      </c>
      <c r="R50" s="164">
        <v>-48.4</v>
      </c>
      <c r="S50" s="164">
        <v>14.158300000000001</v>
      </c>
      <c r="T50" s="164">
        <v>115.96680000000001</v>
      </c>
      <c r="U50" s="164">
        <v>9.0334000000000003</v>
      </c>
      <c r="V50" s="164">
        <v>9.1959</v>
      </c>
      <c r="W50" s="164">
        <v>14.924899999999999</v>
      </c>
      <c r="X50" s="164">
        <v>5.4996999999999998</v>
      </c>
      <c r="Y50" s="164">
        <v>1.4306000000000001</v>
      </c>
      <c r="Z50" s="164">
        <v>4.2847</v>
      </c>
      <c r="AA50" s="165"/>
      <c r="AB50" s="165"/>
      <c r="AC50" s="164">
        <v>-63.96</v>
      </c>
      <c r="AD50" s="164">
        <v>-64.349999999999994</v>
      </c>
      <c r="AE50" s="165"/>
      <c r="AF50" s="164">
        <v>0</v>
      </c>
      <c r="AG50" s="164">
        <v>52.8</v>
      </c>
      <c r="AH50" s="164">
        <v>13.484999999999999</v>
      </c>
      <c r="AI50" s="164">
        <v>0.27200000000000002</v>
      </c>
      <c r="AJ50" s="164">
        <v>-47.84</v>
      </c>
      <c r="AK50" s="164">
        <v>-48.08</v>
      </c>
      <c r="AL50" s="164">
        <v>-84.13</v>
      </c>
      <c r="AM50" s="164">
        <v>48.26</v>
      </c>
      <c r="AN50" s="164">
        <v>48.65</v>
      </c>
      <c r="AO50" s="165"/>
      <c r="AP50" s="164">
        <v>3.8256000000000001</v>
      </c>
      <c r="AQ50" s="164">
        <v>75.73</v>
      </c>
      <c r="AR50" s="164">
        <v>78.572299999999998</v>
      </c>
      <c r="AS50" s="164">
        <v>43.827399999999997</v>
      </c>
      <c r="AT50" s="164">
        <v>-55.994900000000001</v>
      </c>
      <c r="AU50" s="164">
        <v>-54.860100000000003</v>
      </c>
      <c r="AV50" s="164">
        <v>5.4694000000000003</v>
      </c>
      <c r="AW50" s="164">
        <v>5.7053000000000003</v>
      </c>
      <c r="AX50" s="164">
        <v>80.6434</v>
      </c>
      <c r="AY50" s="164">
        <v>82.518900000000002</v>
      </c>
      <c r="AZ50" s="164">
        <v>0</v>
      </c>
      <c r="BA50" s="164">
        <v>-0.89290000000000003</v>
      </c>
      <c r="BB50" s="164">
        <v>-488.7423</v>
      </c>
      <c r="BC50" s="164">
        <v>-20.046199999999999</v>
      </c>
      <c r="BD50" s="164">
        <v>-10.9</v>
      </c>
      <c r="BE50" s="164">
        <v>-10.8</v>
      </c>
      <c r="BF50" s="164">
        <v>61.312600000000003</v>
      </c>
      <c r="BG50" s="164">
        <v>60.178100000000001</v>
      </c>
      <c r="BH50" s="164">
        <v>-6.0312999999999999</v>
      </c>
      <c r="BI50" s="165"/>
      <c r="BJ50" s="164">
        <v>-70.676199999999994</v>
      </c>
      <c r="BK50" s="164">
        <v>6.9443000000000001</v>
      </c>
      <c r="BL50" s="164">
        <v>10.7936</v>
      </c>
      <c r="BM50" s="164">
        <v>7.3581000000000003</v>
      </c>
      <c r="BN50" s="164">
        <v>532.91409999999996</v>
      </c>
      <c r="BO50" s="164">
        <v>133.18270000000001</v>
      </c>
      <c r="BP50" s="164">
        <v>134.31190000000001</v>
      </c>
      <c r="BQ50" s="164">
        <v>-497.16430000000003</v>
      </c>
      <c r="BR50" s="164">
        <v>540.4742</v>
      </c>
      <c r="BS50" s="165"/>
      <c r="BT50" s="164">
        <v>-58.660600000000002</v>
      </c>
      <c r="BU50" s="164">
        <v>59.705500000000001</v>
      </c>
      <c r="BV50" s="164">
        <v>98.368399999999994</v>
      </c>
      <c r="BW50" s="164">
        <v>33.65</v>
      </c>
      <c r="BX50" s="164">
        <v>35.75</v>
      </c>
      <c r="BY50" s="164">
        <v>73.53</v>
      </c>
      <c r="BZ50" s="164">
        <v>83.18</v>
      </c>
      <c r="CA50" s="164">
        <v>-21.428899999999999</v>
      </c>
      <c r="CB50" s="164">
        <v>-20.7592</v>
      </c>
      <c r="CC50" s="164">
        <v>90.113299999999995</v>
      </c>
      <c r="CD50" s="164">
        <v>89.756900000000002</v>
      </c>
      <c r="CE50" s="164">
        <v>24.017800000000001</v>
      </c>
      <c r="CF50" s="164">
        <v>-92.742500000000007</v>
      </c>
      <c r="CG50" s="164">
        <v>-92.649000000000001</v>
      </c>
      <c r="CH50" s="164">
        <v>6.4499000000000004</v>
      </c>
      <c r="CI50" s="164">
        <v>-82.577600000000004</v>
      </c>
      <c r="CJ50" s="165"/>
      <c r="CK50" s="165"/>
      <c r="CL50" s="164">
        <v>0.2</v>
      </c>
      <c r="CM50" s="164">
        <v>165.1</v>
      </c>
      <c r="CN50" s="164">
        <v>-17.309999999999999</v>
      </c>
      <c r="CO50" s="164">
        <v>30.5932</v>
      </c>
      <c r="CP50" s="164">
        <v>30.484100000000002</v>
      </c>
      <c r="CQ50" s="164">
        <v>31.160699999999999</v>
      </c>
      <c r="CR50" s="164">
        <v>-85.023099999999999</v>
      </c>
      <c r="CS50" s="164">
        <v>-84.764499999999998</v>
      </c>
      <c r="CT50" s="164">
        <v>31.366399999999999</v>
      </c>
      <c r="CU50" s="164">
        <v>0.70199999999999996</v>
      </c>
      <c r="CV50" s="164">
        <v>37.1038</v>
      </c>
      <c r="CW50" s="164">
        <v>16.9482</v>
      </c>
      <c r="CX50" s="164">
        <v>62.37</v>
      </c>
      <c r="CY50" s="164">
        <v>93.2</v>
      </c>
      <c r="CZ50" s="164">
        <v>53.444800000000001</v>
      </c>
      <c r="DA50" s="164">
        <v>50.395200000000003</v>
      </c>
      <c r="DB50" s="164">
        <v>-37.729999999999997</v>
      </c>
      <c r="DC50" s="164">
        <v>-3.6423000000000001</v>
      </c>
      <c r="DD50" s="164">
        <v>83.376099999999994</v>
      </c>
      <c r="DE50" s="164">
        <v>82.242599999999996</v>
      </c>
      <c r="DF50" s="164">
        <v>-102.3781</v>
      </c>
      <c r="DG50" s="164">
        <v>0</v>
      </c>
      <c r="DH50" s="164">
        <v>-22.727900000000002</v>
      </c>
      <c r="DI50" s="164">
        <v>-133.19999999999999</v>
      </c>
      <c r="DJ50" s="164">
        <v>-132.80000000000001</v>
      </c>
      <c r="DK50" s="164">
        <v>29.3033</v>
      </c>
      <c r="DL50" s="164">
        <v>59.4818</v>
      </c>
      <c r="DM50" s="164">
        <v>84.551000000000002</v>
      </c>
      <c r="DN50" s="164">
        <v>84.393299999999996</v>
      </c>
      <c r="DO50" s="164">
        <v>58.84</v>
      </c>
      <c r="DP50" s="164">
        <v>-13.86</v>
      </c>
      <c r="DQ50" s="164">
        <v>59.616</v>
      </c>
      <c r="DR50" s="164">
        <v>100.98569999999999</v>
      </c>
      <c r="DS50" s="164">
        <v>-4.3499999999999996</v>
      </c>
      <c r="DT50" s="164">
        <v>-4.28</v>
      </c>
      <c r="DU50" s="164">
        <v>80.3</v>
      </c>
      <c r="DV50" s="164">
        <v>73.86</v>
      </c>
      <c r="DW50" s="164">
        <v>102.8</v>
      </c>
      <c r="DX50" s="164">
        <v>101.43640000000001</v>
      </c>
      <c r="DY50" s="164">
        <v>-4.5505000000000004</v>
      </c>
      <c r="DZ50" s="164">
        <v>-5.0999999999999996</v>
      </c>
      <c r="EA50" s="164">
        <v>223.39060000000001</v>
      </c>
      <c r="EB50" s="164">
        <v>179.72470000000001</v>
      </c>
      <c r="EC50" s="164">
        <v>173.9537</v>
      </c>
      <c r="ED50" s="164">
        <v>175.84960000000001</v>
      </c>
      <c r="EE50" s="164">
        <v>68.812200000000004</v>
      </c>
      <c r="EF50" s="164">
        <v>46.527299999999997</v>
      </c>
      <c r="EG50" s="164">
        <v>-27.890999999999998</v>
      </c>
      <c r="EH50" s="164">
        <v>511.78399999999999</v>
      </c>
      <c r="EI50" s="164">
        <v>339.02530000000002</v>
      </c>
      <c r="EJ50" s="165"/>
      <c r="EK50" s="164">
        <v>-9.4143000000000008</v>
      </c>
      <c r="EL50" s="164">
        <v>-6.9606000000000003</v>
      </c>
      <c r="EM50" s="164">
        <v>17.275099999999998</v>
      </c>
      <c r="EN50" s="164">
        <v>15.8308</v>
      </c>
      <c r="EO50" s="164">
        <v>14.902699999999999</v>
      </c>
      <c r="EP50" s="164">
        <v>33.840000000000003</v>
      </c>
      <c r="EQ50" s="164">
        <v>-33.886200000000002</v>
      </c>
      <c r="ER50" s="164">
        <v>-34.751399999999997</v>
      </c>
      <c r="ES50" s="164">
        <v>-5.4059999999999997</v>
      </c>
      <c r="ET50" s="165"/>
      <c r="EU50" s="164">
        <v>-13.71</v>
      </c>
      <c r="EV50" s="165"/>
      <c r="EW50" s="164">
        <v>10.328799999999999</v>
      </c>
      <c r="EX50" s="164">
        <v>-13.293200000000001</v>
      </c>
      <c r="EY50" s="164">
        <v>-14.755699999999999</v>
      </c>
      <c r="EZ50" s="164">
        <v>-13.9329</v>
      </c>
      <c r="FA50" s="164">
        <v>3.4379</v>
      </c>
      <c r="FB50" s="164">
        <v>-43.073999999999998</v>
      </c>
      <c r="FC50" s="164">
        <v>14.1753</v>
      </c>
      <c r="FD50" s="165"/>
      <c r="FE50" s="164">
        <v>3.1783999999999999</v>
      </c>
      <c r="FF50" s="164">
        <v>3.1484000000000001</v>
      </c>
      <c r="FG50" s="164">
        <v>39.944299999999998</v>
      </c>
      <c r="FH50" s="164">
        <v>40.351700000000001</v>
      </c>
      <c r="FI50" s="164">
        <v>38.7121</v>
      </c>
      <c r="FJ50" s="164">
        <v>20.4297</v>
      </c>
      <c r="FK50" s="164">
        <v>20.094799999999999</v>
      </c>
      <c r="FL50" s="164">
        <v>12.3918</v>
      </c>
      <c r="FM50" s="164">
        <v>6.6287000000000003</v>
      </c>
      <c r="FN50" s="164">
        <v>7.1944999999999997</v>
      </c>
      <c r="FO50" s="164">
        <v>-2.8534999999999999</v>
      </c>
      <c r="FP50" s="164">
        <v>9.1638000000000002</v>
      </c>
      <c r="FQ50" s="164">
        <v>5.0335999999999999</v>
      </c>
      <c r="FR50" s="164">
        <v>-15.01</v>
      </c>
      <c r="FS50" s="164">
        <v>10.367000000000001</v>
      </c>
      <c r="FT50" s="164">
        <v>1.619</v>
      </c>
      <c r="FU50" s="164">
        <v>-6.26</v>
      </c>
      <c r="FV50" s="164">
        <v>16.940000000000001</v>
      </c>
      <c r="FW50" s="165"/>
      <c r="FX50" s="164">
        <v>10.0844</v>
      </c>
      <c r="FY50" s="164">
        <v>-8.1310000000000002</v>
      </c>
      <c r="FZ50" s="164">
        <v>0.72299999999999998</v>
      </c>
      <c r="GA50" s="164">
        <v>7.1605999999999996</v>
      </c>
      <c r="GB50" s="164">
        <v>37.94</v>
      </c>
      <c r="GC50" s="164">
        <v>-7.9626999999999999</v>
      </c>
      <c r="GD50" s="164">
        <v>2.4076</v>
      </c>
      <c r="GE50" s="164">
        <v>16.649999999999999</v>
      </c>
      <c r="GF50" s="164">
        <v>87.900199999999998</v>
      </c>
      <c r="GG50" s="164">
        <v>22.9</v>
      </c>
      <c r="GH50" s="164">
        <v>-23.072199999999999</v>
      </c>
      <c r="GI50" s="165"/>
      <c r="GJ50" s="164">
        <v>-9.3239000000000001</v>
      </c>
      <c r="GK50" s="164">
        <v>2.8401999999999998</v>
      </c>
      <c r="GL50" s="165"/>
      <c r="GM50" s="165"/>
      <c r="GN50" s="164">
        <v>-14.5733</v>
      </c>
      <c r="GO50" s="164">
        <v>-44.110300000000002</v>
      </c>
      <c r="GP50" s="164">
        <v>20.8931</v>
      </c>
      <c r="GQ50" s="164">
        <v>70.082700000000003</v>
      </c>
      <c r="GR50" s="164">
        <v>60.129800000000003</v>
      </c>
      <c r="GS50" s="164">
        <v>60.911700000000003</v>
      </c>
      <c r="GT50" s="164">
        <v>-140.53710000000001</v>
      </c>
      <c r="GU50" s="164">
        <v>-27.145900000000001</v>
      </c>
      <c r="GV50" s="164">
        <v>38.0974</v>
      </c>
      <c r="GW50" s="164">
        <v>-69.273300000000006</v>
      </c>
      <c r="GX50" s="164">
        <v>5.8173000000000004</v>
      </c>
      <c r="GY50" s="164">
        <v>19.525700000000001</v>
      </c>
      <c r="GZ50" s="164">
        <v>19.242000000000001</v>
      </c>
      <c r="HA50" s="164">
        <v>7.9417999999999997</v>
      </c>
      <c r="HB50" s="164">
        <v>257.03030000000001</v>
      </c>
      <c r="HC50" s="164">
        <v>257.34859999999998</v>
      </c>
      <c r="HD50" s="165"/>
      <c r="HE50" s="165"/>
      <c r="HF50" s="164">
        <v>-503.04180000000002</v>
      </c>
      <c r="HG50" s="164">
        <v>505.97609999999997</v>
      </c>
      <c r="HH50" s="164">
        <v>504.70620000000002</v>
      </c>
      <c r="HI50" s="164">
        <v>-241.136</v>
      </c>
      <c r="HJ50" s="164">
        <v>-240.2705</v>
      </c>
      <c r="HK50" s="164">
        <v>-44.329799999999999</v>
      </c>
      <c r="HL50" s="164">
        <v>-31.9985</v>
      </c>
      <c r="HM50" s="164">
        <v>77.709900000000005</v>
      </c>
      <c r="HN50" s="164">
        <v>79.324200000000005</v>
      </c>
      <c r="HO50" s="165"/>
      <c r="HP50" s="165"/>
      <c r="HQ50" s="164">
        <v>65.185599999999994</v>
      </c>
      <c r="HR50" s="164">
        <v>65.504199999999997</v>
      </c>
      <c r="HS50" s="164">
        <v>-73.930499999999995</v>
      </c>
      <c r="HT50" s="164">
        <v>-73.677400000000006</v>
      </c>
      <c r="HU50" s="164">
        <v>98.56</v>
      </c>
      <c r="HV50" s="164">
        <v>98.58</v>
      </c>
      <c r="HW50" s="164">
        <v>73.400000000000006</v>
      </c>
      <c r="HX50" s="164">
        <v>74</v>
      </c>
      <c r="HY50" s="164">
        <v>21.556000000000001</v>
      </c>
      <c r="HZ50" s="164">
        <v>34.4</v>
      </c>
      <c r="IA50" s="164">
        <v>-370.43189999999998</v>
      </c>
      <c r="IB50" s="164">
        <v>112.0247</v>
      </c>
      <c r="IC50" s="164">
        <v>111.7076</v>
      </c>
      <c r="ID50" s="164">
        <v>16.2</v>
      </c>
      <c r="IE50" s="164">
        <v>31.9</v>
      </c>
      <c r="IF50" s="164">
        <v>-64.2</v>
      </c>
      <c r="IG50" s="164">
        <v>-66</v>
      </c>
      <c r="IH50" s="164">
        <v>1.3418000000000001</v>
      </c>
      <c r="II50" s="164">
        <v>1.1537999999999999</v>
      </c>
      <c r="IJ50" s="164">
        <v>-497.02460000000002</v>
      </c>
      <c r="IK50" s="164">
        <v>-294.79579999999999</v>
      </c>
      <c r="IL50" s="164">
        <v>535.78009999999995</v>
      </c>
      <c r="IM50" s="164">
        <v>426.30410000000001</v>
      </c>
      <c r="IN50" s="164">
        <v>-28.904699999999998</v>
      </c>
      <c r="IO50" s="164">
        <v>-414.3682</v>
      </c>
      <c r="IP50" s="164">
        <v>413.24099999999999</v>
      </c>
      <c r="IQ50" s="164">
        <v>-157.77699999999999</v>
      </c>
      <c r="IR50" s="164">
        <v>-245.61660000000001</v>
      </c>
      <c r="IS50" s="164">
        <v>-407.65190000000001</v>
      </c>
      <c r="IT50" s="164">
        <v>120.5829</v>
      </c>
      <c r="IU50" s="164">
        <v>121.0904</v>
      </c>
      <c r="IV50" s="164">
        <v>164.88200000000001</v>
      </c>
      <c r="IW50" s="164">
        <v>-512.5752</v>
      </c>
      <c r="IX50" s="164">
        <v>251.08170000000001</v>
      </c>
      <c r="IY50" s="164">
        <v>-268.80790000000002</v>
      </c>
      <c r="IZ50" s="164">
        <v>269.9794</v>
      </c>
      <c r="JA50" s="164">
        <v>-8.4884000000000004</v>
      </c>
      <c r="JB50" s="165"/>
      <c r="JC50" s="164">
        <v>28.8</v>
      </c>
      <c r="JD50" s="164">
        <v>6.8650000000000002</v>
      </c>
      <c r="JE50" s="164">
        <v>6.85</v>
      </c>
      <c r="JF50" s="164">
        <v>-28.48</v>
      </c>
      <c r="JG50" s="164">
        <v>7.84</v>
      </c>
      <c r="JH50" s="165"/>
      <c r="JI50" s="164">
        <v>-8.3787000000000003</v>
      </c>
      <c r="JJ50" s="164">
        <v>-46.523200000000003</v>
      </c>
      <c r="JK50" s="164">
        <v>-4.7165999999999997</v>
      </c>
      <c r="JL50" s="164">
        <v>33</v>
      </c>
      <c r="JM50" s="164">
        <v>58.095999999999997</v>
      </c>
      <c r="JN50" s="164">
        <v>56.226999999999997</v>
      </c>
      <c r="JO50" s="165"/>
      <c r="JP50" s="165"/>
      <c r="JQ50" s="164">
        <v>50.678100000000001</v>
      </c>
      <c r="JR50" s="164">
        <v>52.0946</v>
      </c>
      <c r="JS50" s="164">
        <v>52.375900000000001</v>
      </c>
      <c r="JT50" s="165"/>
      <c r="JU50" s="164">
        <v>-29.9</v>
      </c>
      <c r="JV50" s="164">
        <v>32.882100000000001</v>
      </c>
      <c r="JW50" s="164">
        <v>9.98</v>
      </c>
      <c r="JX50" s="165"/>
      <c r="JY50" s="164">
        <v>-30.461300000000001</v>
      </c>
      <c r="JZ50" s="164">
        <v>73.561700000000002</v>
      </c>
      <c r="KA50" s="164">
        <v>44.914200000000001</v>
      </c>
      <c r="KB50" s="164">
        <v>-30.370100000000001</v>
      </c>
      <c r="KC50" s="164">
        <v>-73.547200000000004</v>
      </c>
      <c r="KD50" s="164">
        <v>31.270900000000001</v>
      </c>
      <c r="KE50" s="164">
        <v>41.770899999999997</v>
      </c>
      <c r="KF50" s="164">
        <v>28.7</v>
      </c>
      <c r="KG50" s="164">
        <v>-29.6</v>
      </c>
      <c r="KH50" s="165"/>
      <c r="KI50" s="164">
        <v>125.07040000000001</v>
      </c>
    </row>
    <row r="51" spans="1:295" ht="18" customHeight="1" x14ac:dyDescent="0.3">
      <c r="A51" s="161" t="s">
        <v>48</v>
      </c>
      <c r="B51" s="161" t="s">
        <v>831</v>
      </c>
      <c r="C51" s="164">
        <v>0</v>
      </c>
      <c r="D51" s="164">
        <v>22.245999999999999</v>
      </c>
      <c r="E51" s="164">
        <v>-44.185000000000002</v>
      </c>
      <c r="F51" s="164">
        <v>12.2805</v>
      </c>
      <c r="G51" s="164">
        <v>30.118400000000001</v>
      </c>
      <c r="H51" s="165"/>
      <c r="I51" s="164">
        <v>52.135300000000001</v>
      </c>
      <c r="J51" s="164">
        <v>-61.073900000000002</v>
      </c>
      <c r="K51" s="164">
        <v>60.399299999999997</v>
      </c>
      <c r="L51" s="164">
        <v>30.405100000000001</v>
      </c>
      <c r="M51" s="164">
        <v>29.700700000000001</v>
      </c>
      <c r="N51" s="164">
        <v>0</v>
      </c>
      <c r="O51" s="164">
        <v>-48.784999999999997</v>
      </c>
      <c r="P51" s="164">
        <v>41.8</v>
      </c>
      <c r="Q51" s="164">
        <v>14.904</v>
      </c>
      <c r="R51" s="164">
        <v>-41.8</v>
      </c>
      <c r="S51" s="164">
        <v>13.2591</v>
      </c>
      <c r="T51" s="164">
        <v>122.9256</v>
      </c>
      <c r="U51" s="164">
        <v>11.1044</v>
      </c>
      <c r="V51" s="164">
        <v>11.3322</v>
      </c>
      <c r="W51" s="164">
        <v>18.373799999999999</v>
      </c>
      <c r="X51" s="164">
        <v>12.0656</v>
      </c>
      <c r="Y51" s="164">
        <v>5.2812999999999999</v>
      </c>
      <c r="Z51" s="164">
        <v>4.3829000000000002</v>
      </c>
      <c r="AA51" s="165"/>
      <c r="AB51" s="165"/>
      <c r="AC51" s="164">
        <v>-63.33</v>
      </c>
      <c r="AD51" s="164">
        <v>-63.3</v>
      </c>
      <c r="AE51" s="165"/>
      <c r="AF51" s="164">
        <v>0</v>
      </c>
      <c r="AG51" s="164">
        <v>46.2</v>
      </c>
      <c r="AH51" s="164">
        <v>12.78</v>
      </c>
      <c r="AI51" s="164">
        <v>0.26900000000000002</v>
      </c>
      <c r="AJ51" s="164">
        <v>-52.52</v>
      </c>
      <c r="AK51" s="164">
        <v>-52.68</v>
      </c>
      <c r="AL51" s="164">
        <v>-76.34</v>
      </c>
      <c r="AM51" s="164">
        <v>52.47</v>
      </c>
      <c r="AN51" s="164">
        <v>52.76</v>
      </c>
      <c r="AO51" s="165"/>
      <c r="AP51" s="164">
        <v>4.3719999999999999</v>
      </c>
      <c r="AQ51" s="164">
        <v>73.856499999999997</v>
      </c>
      <c r="AR51" s="164">
        <v>77.516800000000003</v>
      </c>
      <c r="AS51" s="164">
        <v>48.226199999999999</v>
      </c>
      <c r="AT51" s="164">
        <v>-58.808100000000003</v>
      </c>
      <c r="AU51" s="164">
        <v>-58.699800000000003</v>
      </c>
      <c r="AV51" s="164">
        <v>28.971599999999999</v>
      </c>
      <c r="AW51" s="164">
        <v>17.245799999999999</v>
      </c>
      <c r="AX51" s="164">
        <v>78.500100000000003</v>
      </c>
      <c r="AY51" s="164">
        <v>81.983000000000004</v>
      </c>
      <c r="AZ51" s="164">
        <v>2.6335999999999999</v>
      </c>
      <c r="BA51" s="164">
        <v>13.6617</v>
      </c>
      <c r="BB51" s="164">
        <v>-516.91049999999996</v>
      </c>
      <c r="BC51" s="164">
        <v>-10.622</v>
      </c>
      <c r="BD51" s="164">
        <v>-15.6</v>
      </c>
      <c r="BE51" s="164">
        <v>-15.5</v>
      </c>
      <c r="BF51" s="164">
        <v>63.894100000000002</v>
      </c>
      <c r="BG51" s="164">
        <v>62.418399999999998</v>
      </c>
      <c r="BH51" s="164">
        <v>-5.8761999999999999</v>
      </c>
      <c r="BI51" s="165"/>
      <c r="BJ51" s="164">
        <v>-76.654700000000005</v>
      </c>
      <c r="BK51" s="164">
        <v>6.3891999999999998</v>
      </c>
      <c r="BL51" s="164">
        <v>10.8492</v>
      </c>
      <c r="BM51" s="164">
        <v>7.3874000000000004</v>
      </c>
      <c r="BN51" s="164">
        <v>563.37149999999997</v>
      </c>
      <c r="BO51" s="164">
        <v>131.19900000000001</v>
      </c>
      <c r="BP51" s="164">
        <v>130.375</v>
      </c>
      <c r="BQ51" s="164">
        <v>-502.54090000000002</v>
      </c>
      <c r="BR51" s="164">
        <v>553.63160000000005</v>
      </c>
      <c r="BS51" s="165"/>
      <c r="BT51" s="164">
        <v>-65.650800000000004</v>
      </c>
      <c r="BU51" s="164">
        <v>67.125799999999998</v>
      </c>
      <c r="BV51" s="165"/>
      <c r="BW51" s="164">
        <v>34.39</v>
      </c>
      <c r="BX51" s="164">
        <v>32.75</v>
      </c>
      <c r="BY51" s="164">
        <v>72.75</v>
      </c>
      <c r="BZ51" s="164">
        <v>88.81</v>
      </c>
      <c r="CA51" s="164">
        <v>-20.8931</v>
      </c>
      <c r="CB51" s="164">
        <v>-20.7592</v>
      </c>
      <c r="CC51" s="164">
        <v>89.012600000000006</v>
      </c>
      <c r="CD51" s="164">
        <v>89.364400000000003</v>
      </c>
      <c r="CE51" s="164">
        <v>26.115600000000001</v>
      </c>
      <c r="CF51" s="164">
        <v>-96.89</v>
      </c>
      <c r="CG51" s="164">
        <v>-96.7453</v>
      </c>
      <c r="CH51" s="164">
        <v>5.9671000000000003</v>
      </c>
      <c r="CI51" s="164">
        <v>-86.111999999999995</v>
      </c>
      <c r="CJ51" s="165"/>
      <c r="CK51" s="165"/>
      <c r="CL51" s="164">
        <v>-11</v>
      </c>
      <c r="CM51" s="164">
        <v>173.6</v>
      </c>
      <c r="CN51" s="164">
        <v>-17.04</v>
      </c>
      <c r="CO51" s="164">
        <v>28.0547</v>
      </c>
      <c r="CP51" s="164">
        <v>27.7576</v>
      </c>
      <c r="CQ51" s="164">
        <v>28.721900000000002</v>
      </c>
      <c r="CR51" s="164">
        <v>-89.709800000000001</v>
      </c>
      <c r="CS51" s="164">
        <v>-87.895399999999995</v>
      </c>
      <c r="CT51" s="164">
        <v>36.445599999999999</v>
      </c>
      <c r="CU51" s="164">
        <v>-2.1103999999999998</v>
      </c>
      <c r="CV51" s="164">
        <v>42.873800000000003</v>
      </c>
      <c r="CW51" s="164">
        <v>16.1938</v>
      </c>
      <c r="CX51" s="164">
        <v>53.45</v>
      </c>
      <c r="CY51" s="164">
        <v>93.33</v>
      </c>
      <c r="CZ51" s="164">
        <v>52.038600000000002</v>
      </c>
      <c r="DA51" s="164">
        <v>49.223300000000002</v>
      </c>
      <c r="DB51" s="164">
        <v>-36.89</v>
      </c>
      <c r="DC51" s="164">
        <v>-3.6423000000000001</v>
      </c>
      <c r="DD51" s="164">
        <v>87.215400000000002</v>
      </c>
      <c r="DE51" s="164">
        <v>85.460899999999995</v>
      </c>
      <c r="DF51" s="164">
        <v>-104.02290000000001</v>
      </c>
      <c r="DG51" s="164">
        <v>0</v>
      </c>
      <c r="DH51" s="164">
        <v>-22.440100000000001</v>
      </c>
      <c r="DI51" s="164">
        <v>-129.19999999999999</v>
      </c>
      <c r="DJ51" s="164">
        <v>-128.80000000000001</v>
      </c>
      <c r="DK51" s="164">
        <v>29.308800000000002</v>
      </c>
      <c r="DL51" s="164">
        <v>56.552100000000003</v>
      </c>
      <c r="DM51" s="164">
        <v>80.793800000000005</v>
      </c>
      <c r="DN51" s="164">
        <v>79.705799999999996</v>
      </c>
      <c r="DO51" s="164">
        <v>56.36</v>
      </c>
      <c r="DP51" s="164">
        <v>-13.21</v>
      </c>
      <c r="DQ51" s="164">
        <v>59.332500000000003</v>
      </c>
      <c r="DR51" s="164">
        <v>102.38079999999999</v>
      </c>
      <c r="DS51" s="164">
        <v>-4.16</v>
      </c>
      <c r="DT51" s="164">
        <v>-4.1100000000000003</v>
      </c>
      <c r="DU51" s="164">
        <v>78.19</v>
      </c>
      <c r="DV51" s="164">
        <v>72.25</v>
      </c>
      <c r="DW51" s="164">
        <v>103.74550000000001</v>
      </c>
      <c r="DX51" s="164">
        <v>101.4545</v>
      </c>
      <c r="DY51" s="164">
        <v>-2.5596999999999999</v>
      </c>
      <c r="DZ51" s="164">
        <v>-3.1909000000000001</v>
      </c>
      <c r="EA51" s="164">
        <v>218.39019999999999</v>
      </c>
      <c r="EB51" s="164">
        <v>175.61439999999999</v>
      </c>
      <c r="EC51" s="164">
        <v>170.1857</v>
      </c>
      <c r="ED51" s="164">
        <v>172.5746</v>
      </c>
      <c r="EE51" s="164">
        <v>69.860100000000003</v>
      </c>
      <c r="EF51" s="164">
        <v>47.9938</v>
      </c>
      <c r="EG51" s="164">
        <v>-28.218</v>
      </c>
      <c r="EH51" s="164">
        <v>511.62450000000001</v>
      </c>
      <c r="EI51" s="164">
        <v>332.38209999999998</v>
      </c>
      <c r="EJ51" s="165"/>
      <c r="EK51" s="164">
        <v>-16.7166</v>
      </c>
      <c r="EL51" s="164">
        <v>-14.8444</v>
      </c>
      <c r="EM51" s="164">
        <v>16.3538</v>
      </c>
      <c r="EN51" s="164">
        <v>10.6843</v>
      </c>
      <c r="EO51" s="164">
        <v>10.5701</v>
      </c>
      <c r="EP51" s="164">
        <v>35.375999999999998</v>
      </c>
      <c r="EQ51" s="164">
        <v>-35.209499999999998</v>
      </c>
      <c r="ER51" s="164">
        <v>-36.107599999999998</v>
      </c>
      <c r="ES51" s="164">
        <v>-6.8936999999999999</v>
      </c>
      <c r="ET51" s="165"/>
      <c r="EU51" s="164">
        <v>-14.51</v>
      </c>
      <c r="EV51" s="164">
        <v>0.9</v>
      </c>
      <c r="EW51" s="164">
        <v>9.8850999999999996</v>
      </c>
      <c r="EX51" s="164">
        <v>-21.3156</v>
      </c>
      <c r="EY51" s="164">
        <v>-14.6737</v>
      </c>
      <c r="EZ51" s="164">
        <v>-14.1661</v>
      </c>
      <c r="FA51" s="164">
        <v>3.6854</v>
      </c>
      <c r="FB51" s="164">
        <v>-44.112499999999997</v>
      </c>
      <c r="FC51" s="164">
        <v>13.9095</v>
      </c>
      <c r="FD51" s="165"/>
      <c r="FE51" s="164">
        <v>3.3300999999999998</v>
      </c>
      <c r="FF51" s="164">
        <v>3.2427999999999999</v>
      </c>
      <c r="FG51" s="164">
        <v>39.984000000000002</v>
      </c>
      <c r="FH51" s="164">
        <v>39.739199999999997</v>
      </c>
      <c r="FI51" s="164">
        <v>38.477400000000003</v>
      </c>
      <c r="FJ51" s="164">
        <v>19.592400000000001</v>
      </c>
      <c r="FK51" s="164">
        <v>19.592400000000001</v>
      </c>
      <c r="FL51" s="164">
        <v>23.109000000000002</v>
      </c>
      <c r="FM51" s="164">
        <v>5.0210999999999997</v>
      </c>
      <c r="FN51" s="164">
        <v>4.9527000000000001</v>
      </c>
      <c r="FO51" s="164">
        <v>1.0164</v>
      </c>
      <c r="FP51" s="164">
        <v>11.8895</v>
      </c>
      <c r="FQ51" s="164">
        <v>9.6479999999999997</v>
      </c>
      <c r="FR51" s="164">
        <v>-14.55</v>
      </c>
      <c r="FS51" s="164">
        <v>9.2609999999999992</v>
      </c>
      <c r="FT51" s="164">
        <v>1.5726</v>
      </c>
      <c r="FU51" s="164">
        <v>-5.38</v>
      </c>
      <c r="FV51" s="164">
        <v>17.649999999999999</v>
      </c>
      <c r="FW51" s="164">
        <v>0</v>
      </c>
      <c r="FX51" s="164">
        <v>10.071199999999999</v>
      </c>
      <c r="FY51" s="164">
        <v>-8.516</v>
      </c>
      <c r="FZ51" s="164">
        <v>0.71499999999999997</v>
      </c>
      <c r="GA51" s="164">
        <v>7.4057000000000004</v>
      </c>
      <c r="GB51" s="164">
        <v>39.14</v>
      </c>
      <c r="GC51" s="164">
        <v>-12.023899999999999</v>
      </c>
      <c r="GD51" s="164">
        <v>-1.3465</v>
      </c>
      <c r="GE51" s="164">
        <v>16.16</v>
      </c>
      <c r="GF51" s="164">
        <v>87.877600000000001</v>
      </c>
      <c r="GG51" s="164">
        <v>24.4</v>
      </c>
      <c r="GH51" s="164">
        <v>-22.240500000000001</v>
      </c>
      <c r="GI51" s="165"/>
      <c r="GJ51" s="164">
        <v>-8.7653999999999996</v>
      </c>
      <c r="GK51" s="164">
        <v>2.6859999999999999</v>
      </c>
      <c r="GL51" s="165"/>
      <c r="GM51" s="165"/>
      <c r="GN51" s="164">
        <v>-14.3919</v>
      </c>
      <c r="GO51" s="164">
        <v>-42.328099999999999</v>
      </c>
      <c r="GP51" s="164">
        <v>21.569700000000001</v>
      </c>
      <c r="GQ51" s="164">
        <v>66.469300000000004</v>
      </c>
      <c r="GR51" s="164">
        <v>56.5578</v>
      </c>
      <c r="GS51" s="164">
        <v>59.3491</v>
      </c>
      <c r="GT51" s="164">
        <v>-141.3246</v>
      </c>
      <c r="GU51" s="164">
        <v>-25.8916</v>
      </c>
      <c r="GV51" s="164">
        <v>36.690300000000001</v>
      </c>
      <c r="GW51" s="164">
        <v>-65.0154</v>
      </c>
      <c r="GX51" s="164">
        <v>5.3647</v>
      </c>
      <c r="GY51" s="164">
        <v>18.461300000000001</v>
      </c>
      <c r="GZ51" s="164">
        <v>17.997499999999999</v>
      </c>
      <c r="HA51" s="164">
        <v>7</v>
      </c>
      <c r="HB51" s="164">
        <v>255.71019999999999</v>
      </c>
      <c r="HC51" s="164">
        <v>257.03739999999999</v>
      </c>
      <c r="HD51" s="165"/>
      <c r="HE51" s="165"/>
      <c r="HF51" s="164">
        <v>-503.11790000000002</v>
      </c>
      <c r="HG51" s="164">
        <v>506.38630000000001</v>
      </c>
      <c r="HH51" s="164">
        <v>503.05200000000002</v>
      </c>
      <c r="HI51" s="164">
        <v>-241.53059999999999</v>
      </c>
      <c r="HJ51" s="164">
        <v>-238.9282</v>
      </c>
      <c r="HK51" s="164">
        <v>-45.284399999999998</v>
      </c>
      <c r="HL51" s="164">
        <v>-32.540199999999999</v>
      </c>
      <c r="HM51" s="164">
        <v>82.587599999999995</v>
      </c>
      <c r="HN51" s="164">
        <v>79.177000000000007</v>
      </c>
      <c r="HO51" s="165"/>
      <c r="HP51" s="165"/>
      <c r="HQ51" s="164">
        <v>65.218599999999995</v>
      </c>
      <c r="HR51" s="164">
        <v>65.174599999999998</v>
      </c>
      <c r="HS51" s="164">
        <v>-69.610200000000006</v>
      </c>
      <c r="HT51" s="164">
        <v>-69.123000000000005</v>
      </c>
      <c r="HU51" s="164">
        <v>99.36</v>
      </c>
      <c r="HV51" s="164">
        <v>99.48</v>
      </c>
      <c r="HW51" s="164">
        <v>72.900000000000006</v>
      </c>
      <c r="HX51" s="164">
        <v>73.900000000000006</v>
      </c>
      <c r="HY51" s="164">
        <v>21.021899999999999</v>
      </c>
      <c r="HZ51" s="164">
        <v>33.200000000000003</v>
      </c>
      <c r="IA51" s="164">
        <v>-371.18979999999999</v>
      </c>
      <c r="IB51" s="164">
        <v>114.9265</v>
      </c>
      <c r="IC51" s="164">
        <v>114.18989999999999</v>
      </c>
      <c r="ID51" s="164">
        <v>15.6</v>
      </c>
      <c r="IE51" s="164">
        <v>29.1</v>
      </c>
      <c r="IF51" s="164">
        <v>-64.2</v>
      </c>
      <c r="IG51" s="164">
        <v>-66</v>
      </c>
      <c r="IH51" s="165"/>
      <c r="II51" s="164">
        <v>1.0620000000000001</v>
      </c>
      <c r="IJ51" s="165"/>
      <c r="IK51" s="164">
        <v>-292.12049999999999</v>
      </c>
      <c r="IL51" s="164">
        <v>527.40030000000002</v>
      </c>
      <c r="IM51" s="164">
        <v>427.3956</v>
      </c>
      <c r="IN51" s="164">
        <v>-26.783000000000001</v>
      </c>
      <c r="IO51" s="164">
        <v>-411.5933</v>
      </c>
      <c r="IP51" s="164">
        <v>411.65359999999998</v>
      </c>
      <c r="IQ51" s="164">
        <v>-159.4675</v>
      </c>
      <c r="IR51" s="164">
        <v>-241.5866</v>
      </c>
      <c r="IS51" s="164">
        <v>-405.79169999999999</v>
      </c>
      <c r="IT51" s="164">
        <v>122.39239999999999</v>
      </c>
      <c r="IU51" s="164">
        <v>119.3421</v>
      </c>
      <c r="IV51" s="164">
        <v>161.80279999999999</v>
      </c>
      <c r="IW51" s="164">
        <v>-516.57950000000005</v>
      </c>
      <c r="IX51" s="164">
        <v>245.35400000000001</v>
      </c>
      <c r="IY51" s="164">
        <v>-265.29629999999997</v>
      </c>
      <c r="IZ51" s="164">
        <v>266.4196</v>
      </c>
      <c r="JA51" s="164">
        <v>-8.8840000000000003</v>
      </c>
      <c r="JB51" s="165"/>
      <c r="JC51" s="164">
        <v>29.04</v>
      </c>
      <c r="JD51" s="164">
        <v>7.0069999999999997</v>
      </c>
      <c r="JE51" s="164">
        <v>7.024</v>
      </c>
      <c r="JF51" s="164">
        <v>-28.48</v>
      </c>
      <c r="JG51" s="164">
        <v>7.84</v>
      </c>
      <c r="JH51" s="165"/>
      <c r="JI51" s="164">
        <v>-8.6136999999999997</v>
      </c>
      <c r="JJ51" s="164">
        <v>-46.904699999999998</v>
      </c>
      <c r="JK51" s="164">
        <v>-6.0044000000000004</v>
      </c>
      <c r="JL51" s="164">
        <v>33.9</v>
      </c>
      <c r="JM51" s="164">
        <v>57.106000000000002</v>
      </c>
      <c r="JN51" s="164">
        <v>56.557000000000002</v>
      </c>
      <c r="JO51" s="164">
        <v>2.9979</v>
      </c>
      <c r="JP51" s="164">
        <v>3.5670000000000002</v>
      </c>
      <c r="JQ51" s="164">
        <v>55.148400000000002</v>
      </c>
      <c r="JR51" s="164">
        <v>54.020299999999999</v>
      </c>
      <c r="JS51" s="164">
        <v>53.2746</v>
      </c>
      <c r="JT51" s="165"/>
      <c r="JU51" s="164">
        <v>-27.4</v>
      </c>
      <c r="JV51" s="164">
        <v>33.500700000000002</v>
      </c>
      <c r="JW51" s="164">
        <v>9.32</v>
      </c>
      <c r="JX51" s="165"/>
      <c r="JY51" s="164">
        <v>-28.9221</v>
      </c>
      <c r="JZ51" s="164">
        <v>75.191699999999997</v>
      </c>
      <c r="KA51" s="164">
        <v>45.646099999999997</v>
      </c>
      <c r="KB51" s="164">
        <v>-28.526</v>
      </c>
      <c r="KC51" s="164">
        <v>-73.476600000000005</v>
      </c>
      <c r="KD51" s="164">
        <v>31.485900000000001</v>
      </c>
      <c r="KE51" s="164">
        <v>41.262900000000002</v>
      </c>
      <c r="KF51" s="164">
        <v>27.3</v>
      </c>
      <c r="KG51" s="164">
        <v>-27</v>
      </c>
      <c r="KH51" s="165"/>
      <c r="KI51" s="164">
        <v>124.51439999999999</v>
      </c>
    </row>
    <row r="52" spans="1:295" ht="18" customHeight="1" x14ac:dyDescent="0.3">
      <c r="A52" s="161" t="s">
        <v>48</v>
      </c>
      <c r="B52" s="161" t="s">
        <v>832</v>
      </c>
      <c r="C52" s="164">
        <v>0</v>
      </c>
      <c r="D52" s="164">
        <v>22.0031</v>
      </c>
      <c r="E52" s="164">
        <v>-43.699300000000001</v>
      </c>
      <c r="F52" s="164">
        <v>11.658200000000001</v>
      </c>
      <c r="G52" s="164">
        <v>29.347100000000001</v>
      </c>
      <c r="H52" s="165"/>
      <c r="I52" s="164">
        <v>49.215499999999999</v>
      </c>
      <c r="J52" s="164">
        <v>-58.8703</v>
      </c>
      <c r="K52" s="164">
        <v>57.554200000000002</v>
      </c>
      <c r="L52" s="164">
        <v>29.339099999999998</v>
      </c>
      <c r="M52" s="164">
        <v>28.482700000000001</v>
      </c>
      <c r="N52" s="164">
        <v>0</v>
      </c>
      <c r="O52" s="164">
        <v>-45.529000000000003</v>
      </c>
      <c r="P52" s="164">
        <v>39.6</v>
      </c>
      <c r="Q52" s="164">
        <v>14.904</v>
      </c>
      <c r="R52" s="164">
        <v>-39.6</v>
      </c>
      <c r="S52" s="164">
        <v>13.7883</v>
      </c>
      <c r="T52" s="164">
        <v>119.0078</v>
      </c>
      <c r="U52" s="164">
        <v>12.048400000000001</v>
      </c>
      <c r="V52" s="164">
        <v>11.9399</v>
      </c>
      <c r="W52" s="164">
        <v>19.599900000000002</v>
      </c>
      <c r="X52" s="164">
        <v>12.5411</v>
      </c>
      <c r="Y52" s="164">
        <v>6.1561000000000003</v>
      </c>
      <c r="Z52" s="164">
        <v>8.1969999999999992</v>
      </c>
      <c r="AA52" s="165"/>
      <c r="AB52" s="165"/>
      <c r="AC52" s="164">
        <v>-61.27</v>
      </c>
      <c r="AD52" s="164">
        <v>-60.8</v>
      </c>
      <c r="AE52" s="165"/>
      <c r="AF52" s="164">
        <v>0</v>
      </c>
      <c r="AG52" s="164">
        <v>44</v>
      </c>
      <c r="AH52" s="164">
        <v>13.039</v>
      </c>
      <c r="AI52" s="164">
        <v>0.26800000000000002</v>
      </c>
      <c r="AJ52" s="164">
        <v>-48.57</v>
      </c>
      <c r="AK52" s="164">
        <v>-48.8</v>
      </c>
      <c r="AL52" s="164">
        <v>-75.75</v>
      </c>
      <c r="AM52" s="164">
        <v>49.38</v>
      </c>
      <c r="AN52" s="164">
        <v>49.19</v>
      </c>
      <c r="AO52" s="165"/>
      <c r="AP52" s="164">
        <v>5.0876999999999999</v>
      </c>
      <c r="AQ52" s="164">
        <v>71.812299999999993</v>
      </c>
      <c r="AR52" s="164">
        <v>75.3583</v>
      </c>
      <c r="AS52" s="164">
        <v>44.942599999999999</v>
      </c>
      <c r="AT52" s="164">
        <v>-54.5214</v>
      </c>
      <c r="AU52" s="164">
        <v>-54.011400000000002</v>
      </c>
      <c r="AV52" s="164">
        <v>27.674800000000001</v>
      </c>
      <c r="AW52" s="164">
        <v>25.732099999999999</v>
      </c>
      <c r="AX52" s="164">
        <v>75.552999999999997</v>
      </c>
      <c r="AY52" s="164">
        <v>77.830299999999994</v>
      </c>
      <c r="AZ52" s="164">
        <v>2.6335999999999999</v>
      </c>
      <c r="BA52" s="164">
        <v>10.563700000000001</v>
      </c>
      <c r="BB52" s="164">
        <v>-497.2448</v>
      </c>
      <c r="BC52" s="164">
        <v>-5.3964999999999996</v>
      </c>
      <c r="BD52" s="164">
        <v>-18</v>
      </c>
      <c r="BE52" s="164">
        <v>-18.100000000000001</v>
      </c>
      <c r="BF52" s="164">
        <v>60.227499999999999</v>
      </c>
      <c r="BG52" s="164">
        <v>58.176200000000001</v>
      </c>
      <c r="BH52" s="164">
        <v>-6.0549999999999997</v>
      </c>
      <c r="BI52" s="165"/>
      <c r="BJ52" s="164">
        <v>-70.73</v>
      </c>
      <c r="BK52" s="164">
        <v>5.5502000000000002</v>
      </c>
      <c r="BL52" s="164">
        <v>10.2166</v>
      </c>
      <c r="BM52" s="164">
        <v>7.0244</v>
      </c>
      <c r="BN52" s="164">
        <v>548.47850000000005</v>
      </c>
      <c r="BO52" s="164">
        <v>121.5552</v>
      </c>
      <c r="BP52" s="164">
        <v>122.77589999999999</v>
      </c>
      <c r="BQ52" s="164">
        <v>-496.20170000000002</v>
      </c>
      <c r="BR52" s="164">
        <v>523.86389999999994</v>
      </c>
      <c r="BS52" s="165"/>
      <c r="BT52" s="164">
        <v>-50.685000000000002</v>
      </c>
      <c r="BU52" s="164">
        <v>51.785400000000003</v>
      </c>
      <c r="BV52" s="164">
        <v>97.330600000000004</v>
      </c>
      <c r="BW52" s="164">
        <v>33.65</v>
      </c>
      <c r="BX52" s="164">
        <v>31.06</v>
      </c>
      <c r="BY52" s="164">
        <v>70.56</v>
      </c>
      <c r="BZ52" s="164">
        <v>87.73</v>
      </c>
      <c r="CA52" s="164">
        <v>-21.161000000000001</v>
      </c>
      <c r="CB52" s="164">
        <v>-21.027100000000001</v>
      </c>
      <c r="CC52" s="164">
        <v>93.383899999999997</v>
      </c>
      <c r="CD52" s="164">
        <v>93.702100000000002</v>
      </c>
      <c r="CE52" s="164">
        <v>27.976800000000001</v>
      </c>
      <c r="CF52" s="164">
        <v>-74.2</v>
      </c>
      <c r="CG52" s="164">
        <v>-73.902799999999999</v>
      </c>
      <c r="CH52" s="164">
        <v>4.9581999999999997</v>
      </c>
      <c r="CI52" s="164">
        <v>-83.657200000000003</v>
      </c>
      <c r="CJ52" s="165"/>
      <c r="CK52" s="165"/>
      <c r="CL52" s="164">
        <v>-12.1</v>
      </c>
      <c r="CM52" s="164">
        <v>168.3</v>
      </c>
      <c r="CN52" s="164">
        <v>-16.690000000000001</v>
      </c>
      <c r="CO52" s="164">
        <v>36.440800000000003</v>
      </c>
      <c r="CP52" s="164">
        <v>35.964100000000002</v>
      </c>
      <c r="CQ52" s="164">
        <v>36.184100000000001</v>
      </c>
      <c r="CR52" s="164">
        <v>-74.178200000000004</v>
      </c>
      <c r="CS52" s="164">
        <v>-74.686199999999999</v>
      </c>
      <c r="CT52" s="164">
        <v>41.338999999999999</v>
      </c>
      <c r="CU52" s="164">
        <v>-18.9224</v>
      </c>
      <c r="CV52" s="164">
        <v>46.640700000000002</v>
      </c>
      <c r="CW52" s="164">
        <v>15.7058</v>
      </c>
      <c r="CX52" s="164">
        <v>52.11</v>
      </c>
      <c r="CY52" s="164">
        <v>87.09</v>
      </c>
      <c r="CZ52" s="164">
        <v>49.929200000000002</v>
      </c>
      <c r="DA52" s="164">
        <v>46.879600000000003</v>
      </c>
      <c r="DB52" s="164">
        <v>-35.75</v>
      </c>
      <c r="DC52" s="164">
        <v>-3.6423000000000001</v>
      </c>
      <c r="DD52" s="164">
        <v>85.245800000000003</v>
      </c>
      <c r="DE52" s="164">
        <v>83.653499999999994</v>
      </c>
      <c r="DF52" s="164">
        <v>-114.8419</v>
      </c>
      <c r="DG52" s="164">
        <v>-1E-4</v>
      </c>
      <c r="DH52" s="164">
        <v>-21.7163</v>
      </c>
      <c r="DI52" s="164">
        <v>-123.3</v>
      </c>
      <c r="DJ52" s="164">
        <v>-123.8</v>
      </c>
      <c r="DK52" s="164">
        <v>28.578199999999999</v>
      </c>
      <c r="DL52" s="164">
        <v>53.036499999999997</v>
      </c>
      <c r="DM52" s="164">
        <v>77.975899999999996</v>
      </c>
      <c r="DN52" s="164">
        <v>75.018299999999996</v>
      </c>
      <c r="DO52" s="164">
        <v>52.96</v>
      </c>
      <c r="DP52" s="164">
        <v>-13.01</v>
      </c>
      <c r="DQ52" s="164">
        <v>60.021000000000001</v>
      </c>
      <c r="DR52" s="164">
        <v>115.95659999999999</v>
      </c>
      <c r="DS52" s="164">
        <v>-3.93</v>
      </c>
      <c r="DT52" s="164">
        <v>-3.76</v>
      </c>
      <c r="DU52" s="164">
        <v>74.69</v>
      </c>
      <c r="DV52" s="164">
        <v>69.650000000000006</v>
      </c>
      <c r="DW52" s="164">
        <v>115.2727</v>
      </c>
      <c r="DX52" s="164">
        <v>114.7273</v>
      </c>
      <c r="DY52" s="164">
        <v>1.3</v>
      </c>
      <c r="DZ52" s="164">
        <v>0.65449999999999997</v>
      </c>
      <c r="EA52" s="164">
        <v>222.5642</v>
      </c>
      <c r="EB52" s="164">
        <v>178.13489999999999</v>
      </c>
      <c r="EC52" s="164">
        <v>174.03899999999999</v>
      </c>
      <c r="ED52" s="164">
        <v>175.13460000000001</v>
      </c>
      <c r="EE52" s="164">
        <v>76.527600000000007</v>
      </c>
      <c r="EF52" s="164">
        <v>54.345599999999997</v>
      </c>
      <c r="EG52" s="164">
        <v>-27.948</v>
      </c>
      <c r="EH52" s="164">
        <v>510.02210000000002</v>
      </c>
      <c r="EI52" s="164">
        <v>353.86410000000001</v>
      </c>
      <c r="EJ52" s="165"/>
      <c r="EK52" s="164">
        <v>-16.506499999999999</v>
      </c>
      <c r="EL52" s="164">
        <v>-15.0825</v>
      </c>
      <c r="EM52" s="164">
        <v>8.3082999999999991</v>
      </c>
      <c r="EN52" s="164">
        <v>20.606999999999999</v>
      </c>
      <c r="EO52" s="164">
        <v>18.752600000000001</v>
      </c>
      <c r="EP52" s="164">
        <v>35.375999999999998</v>
      </c>
      <c r="EQ52" s="164">
        <v>-33.370600000000003</v>
      </c>
      <c r="ER52" s="164">
        <v>-34.0184</v>
      </c>
      <c r="ES52" s="164">
        <v>-14.325200000000001</v>
      </c>
      <c r="ET52" s="165"/>
      <c r="EU52" s="164">
        <v>-13.69</v>
      </c>
      <c r="EV52" s="165"/>
      <c r="EW52" s="164">
        <v>9.1919000000000004</v>
      </c>
      <c r="EX52" s="164">
        <v>0.57210000000000005</v>
      </c>
      <c r="EY52" s="164">
        <v>-14.591200000000001</v>
      </c>
      <c r="EZ52" s="164">
        <v>-13.9679</v>
      </c>
      <c r="FA52" s="164">
        <v>3.8161999999999998</v>
      </c>
      <c r="FB52" s="164">
        <v>-50.796300000000002</v>
      </c>
      <c r="FC52" s="164">
        <v>20.260300000000001</v>
      </c>
      <c r="FD52" s="165"/>
      <c r="FE52" s="164">
        <v>3.0545</v>
      </c>
      <c r="FF52" s="164">
        <v>3.0167000000000002</v>
      </c>
      <c r="FG52" s="164">
        <v>40.415300000000002</v>
      </c>
      <c r="FH52" s="164">
        <v>40.553899999999999</v>
      </c>
      <c r="FI52" s="164">
        <v>39.791600000000003</v>
      </c>
      <c r="FJ52" s="164">
        <v>21.4344</v>
      </c>
      <c r="FK52" s="164">
        <v>21.769300000000001</v>
      </c>
      <c r="FL52" s="164">
        <v>6.5308000000000002</v>
      </c>
      <c r="FM52" s="164">
        <v>0.51949999999999996</v>
      </c>
      <c r="FN52" s="164">
        <v>0.77829999999999999</v>
      </c>
      <c r="FO52" s="164">
        <v>-6.6162000000000001</v>
      </c>
      <c r="FP52" s="164">
        <v>0</v>
      </c>
      <c r="FQ52" s="164">
        <v>4.9603999999999999</v>
      </c>
      <c r="FR52" s="164">
        <v>-16.64</v>
      </c>
      <c r="FS52" s="164">
        <v>10.0618</v>
      </c>
      <c r="FT52" s="164">
        <v>1.4554</v>
      </c>
      <c r="FU52" s="164">
        <v>-6.08</v>
      </c>
      <c r="FV52" s="164">
        <v>17.8</v>
      </c>
      <c r="FW52" s="165"/>
      <c r="FX52" s="164">
        <v>10.2171</v>
      </c>
      <c r="FY52" s="164">
        <v>-8.7780000000000005</v>
      </c>
      <c r="FZ52" s="164">
        <v>0.75900000000000001</v>
      </c>
      <c r="GA52" s="164">
        <v>7.8464</v>
      </c>
      <c r="GB52" s="164">
        <v>36.479999999999997</v>
      </c>
      <c r="GC52" s="164">
        <v>-5.0224000000000002</v>
      </c>
      <c r="GD52" s="164">
        <v>6.3178000000000001</v>
      </c>
      <c r="GE52" s="164">
        <v>15.62</v>
      </c>
      <c r="GF52" s="164">
        <v>83.701899999999995</v>
      </c>
      <c r="GG52" s="164">
        <v>23.8</v>
      </c>
      <c r="GH52" s="164">
        <v>-21.869199999999999</v>
      </c>
      <c r="GI52" s="165"/>
      <c r="GJ52" s="164">
        <v>-7.44</v>
      </c>
      <c r="GK52" s="164">
        <v>2.5148000000000001</v>
      </c>
      <c r="GL52" s="165"/>
      <c r="GM52" s="165"/>
      <c r="GN52" s="164">
        <v>-14.049099999999999</v>
      </c>
      <c r="GO52" s="164">
        <v>-39.160899999999998</v>
      </c>
      <c r="GP52" s="164">
        <v>20.568100000000001</v>
      </c>
      <c r="GQ52" s="164">
        <v>62.351700000000001</v>
      </c>
      <c r="GR52" s="164">
        <v>58.1571</v>
      </c>
      <c r="GS52" s="164">
        <v>59.821300000000001</v>
      </c>
      <c r="GT52" s="164">
        <v>-139.947</v>
      </c>
      <c r="GU52" s="164">
        <v>-24.2865</v>
      </c>
      <c r="GV52" s="164">
        <v>35.075499999999998</v>
      </c>
      <c r="GW52" s="164">
        <v>-60.4818</v>
      </c>
      <c r="GX52" s="164">
        <v>5.3018000000000001</v>
      </c>
      <c r="GY52" s="164">
        <v>16.508099999999999</v>
      </c>
      <c r="GZ52" s="164">
        <v>16.129300000000001</v>
      </c>
      <c r="HA52" s="165"/>
      <c r="HB52" s="164">
        <v>252.26900000000001</v>
      </c>
      <c r="HC52" s="164">
        <v>252.1172</v>
      </c>
      <c r="HD52" s="165"/>
      <c r="HE52" s="165"/>
      <c r="HF52" s="164">
        <v>-506.41590000000002</v>
      </c>
      <c r="HG52" s="164">
        <v>508.25889999999998</v>
      </c>
      <c r="HH52" s="164">
        <v>502.9341</v>
      </c>
      <c r="HI52" s="164">
        <v>-235.28479999999999</v>
      </c>
      <c r="HJ52" s="164">
        <v>-236.0411</v>
      </c>
      <c r="HK52" s="164">
        <v>-45.231499999999997</v>
      </c>
      <c r="HL52" s="164">
        <v>-34.0244</v>
      </c>
      <c r="HM52" s="164">
        <v>81.410799999999995</v>
      </c>
      <c r="HN52" s="164">
        <v>79.864400000000003</v>
      </c>
      <c r="HO52" s="164">
        <v>-172.9828</v>
      </c>
      <c r="HP52" s="165"/>
      <c r="HQ52" s="164">
        <v>65.800899999999999</v>
      </c>
      <c r="HR52" s="164">
        <v>64.998900000000006</v>
      </c>
      <c r="HS52" s="164">
        <v>-63.676200000000001</v>
      </c>
      <c r="HT52" s="164">
        <v>-63.03</v>
      </c>
      <c r="HU52" s="164">
        <v>104.28</v>
      </c>
      <c r="HV52" s="164">
        <v>104.82</v>
      </c>
      <c r="HW52" s="164">
        <v>68.3</v>
      </c>
      <c r="HX52" s="164">
        <v>69.400000000000006</v>
      </c>
      <c r="HY52" s="165"/>
      <c r="HZ52" s="164">
        <v>30.88</v>
      </c>
      <c r="IA52" s="164">
        <v>-357.50709999999998</v>
      </c>
      <c r="IB52" s="164">
        <v>112.1758</v>
      </c>
      <c r="IC52" s="164">
        <v>112.7256</v>
      </c>
      <c r="ID52" s="164">
        <v>14.5</v>
      </c>
      <c r="IE52" s="164">
        <v>24.5</v>
      </c>
      <c r="IF52" s="164">
        <v>-63.5</v>
      </c>
      <c r="IG52" s="164">
        <v>-65.099999999999994</v>
      </c>
      <c r="IH52" s="164">
        <v>1.4161999999999999</v>
      </c>
      <c r="II52" s="165"/>
      <c r="IJ52" s="164">
        <v>-492.66309999999999</v>
      </c>
      <c r="IK52" s="164">
        <v>-317.87979999999999</v>
      </c>
      <c r="IL52" s="164">
        <v>515.4633</v>
      </c>
      <c r="IM52" s="164">
        <v>410.68079999999998</v>
      </c>
      <c r="IN52" s="164">
        <v>-20.699100000000001</v>
      </c>
      <c r="IO52" s="164">
        <v>-402.98820000000001</v>
      </c>
      <c r="IP52" s="164">
        <v>399.87</v>
      </c>
      <c r="IQ52" s="164">
        <v>-156.2816</v>
      </c>
      <c r="IR52" s="164">
        <v>-238.35040000000001</v>
      </c>
      <c r="IS52" s="164">
        <v>-389.20429999999999</v>
      </c>
      <c r="IT52" s="164">
        <v>119.62479999999999</v>
      </c>
      <c r="IU52" s="164">
        <v>120.6768</v>
      </c>
      <c r="IV52" s="164">
        <v>155.24789999999999</v>
      </c>
      <c r="IW52" s="164">
        <v>-495.60449999999997</v>
      </c>
      <c r="IX52" s="164">
        <v>242.79140000000001</v>
      </c>
      <c r="IY52" s="164">
        <v>-259.46960000000001</v>
      </c>
      <c r="IZ52" s="164">
        <v>260.49360000000001</v>
      </c>
      <c r="JA52" s="164">
        <v>-9.0433000000000003</v>
      </c>
      <c r="JB52" s="165"/>
      <c r="JC52" s="164">
        <v>28.88</v>
      </c>
      <c r="JD52" s="164">
        <v>7.3220000000000001</v>
      </c>
      <c r="JE52" s="164">
        <v>7.2789999999999999</v>
      </c>
      <c r="JF52" s="164">
        <v>-27.6</v>
      </c>
      <c r="JG52" s="164">
        <v>7.36</v>
      </c>
      <c r="JH52" s="165"/>
      <c r="JI52" s="164">
        <v>-7.6463000000000001</v>
      </c>
      <c r="JJ52" s="164">
        <v>-46.0563</v>
      </c>
      <c r="JK52" s="164">
        <v>-7.2343000000000002</v>
      </c>
      <c r="JL52" s="164">
        <v>35.299999999999997</v>
      </c>
      <c r="JM52" s="164">
        <v>51.209000000000003</v>
      </c>
      <c r="JN52" s="164">
        <v>53.122999999999998</v>
      </c>
      <c r="JO52" s="165"/>
      <c r="JP52" s="165"/>
      <c r="JQ52" s="164">
        <v>52.873600000000003</v>
      </c>
      <c r="JR52" s="164">
        <v>51.886499999999998</v>
      </c>
      <c r="JS52" s="164">
        <v>50.826799999999999</v>
      </c>
      <c r="JT52" s="165"/>
      <c r="JU52" s="164">
        <v>-23.3</v>
      </c>
      <c r="JV52" s="164">
        <v>34.411099999999998</v>
      </c>
      <c r="JW52" s="164">
        <v>8.68</v>
      </c>
      <c r="JX52" s="165"/>
      <c r="JY52" s="164">
        <v>-29.098299999999998</v>
      </c>
      <c r="JZ52" s="164">
        <v>74.362399999999994</v>
      </c>
      <c r="KA52" s="164">
        <v>45.7258</v>
      </c>
      <c r="KB52" s="164">
        <v>-28.655100000000001</v>
      </c>
      <c r="KC52" s="164">
        <v>-72.052700000000002</v>
      </c>
      <c r="KD52" s="164">
        <v>32.438400000000001</v>
      </c>
      <c r="KE52" s="164">
        <v>39.388500000000001</v>
      </c>
      <c r="KF52" s="164">
        <v>22.2</v>
      </c>
      <c r="KG52" s="164">
        <v>-22</v>
      </c>
      <c r="KH52" s="165"/>
      <c r="KI52" s="164">
        <v>123.7775</v>
      </c>
    </row>
    <row r="53" spans="1:295" ht="18" customHeight="1" x14ac:dyDescent="0.3">
      <c r="A53" s="161" t="s">
        <v>48</v>
      </c>
      <c r="B53" s="161" t="s">
        <v>833</v>
      </c>
      <c r="C53" s="164">
        <v>0</v>
      </c>
      <c r="D53" s="164">
        <v>21.132899999999999</v>
      </c>
      <c r="E53" s="164">
        <v>-42.086399999999998</v>
      </c>
      <c r="F53" s="164">
        <v>10.8157</v>
      </c>
      <c r="G53" s="164">
        <v>28.098600000000001</v>
      </c>
      <c r="H53" s="165"/>
      <c r="I53" s="164">
        <v>45.645099999999999</v>
      </c>
      <c r="J53" s="164">
        <v>-54.344799999999999</v>
      </c>
      <c r="K53" s="164">
        <v>53.819200000000002</v>
      </c>
      <c r="L53" s="164">
        <v>27.5092</v>
      </c>
      <c r="M53" s="164">
        <v>26.8643</v>
      </c>
      <c r="N53" s="164">
        <v>8.8800000000000008</v>
      </c>
      <c r="O53" s="164">
        <v>-41.101999999999997</v>
      </c>
      <c r="P53" s="164">
        <v>35.200000000000003</v>
      </c>
      <c r="Q53" s="164">
        <v>13.247999999999999</v>
      </c>
      <c r="R53" s="164">
        <v>-35.200000000000003</v>
      </c>
      <c r="S53" s="164">
        <v>12.9177</v>
      </c>
      <c r="T53" s="164">
        <v>109.5926</v>
      </c>
      <c r="U53" s="164">
        <v>10.9573</v>
      </c>
      <c r="V53" s="164">
        <v>11.0741</v>
      </c>
      <c r="W53" s="164">
        <v>18.244</v>
      </c>
      <c r="X53" s="164">
        <v>12.2902</v>
      </c>
      <c r="Y53" s="164">
        <v>5.8974000000000002</v>
      </c>
      <c r="Z53" s="164">
        <v>8.3147000000000002</v>
      </c>
      <c r="AA53" s="165"/>
      <c r="AB53" s="165"/>
      <c r="AC53" s="164">
        <v>-53.04</v>
      </c>
      <c r="AD53" s="164">
        <v>-52.72</v>
      </c>
      <c r="AE53" s="165"/>
      <c r="AF53" s="164">
        <v>-8.8800000000000008</v>
      </c>
      <c r="AG53" s="164">
        <v>39.6</v>
      </c>
      <c r="AH53" s="164">
        <v>10.635</v>
      </c>
      <c r="AI53" s="164">
        <v>0.254</v>
      </c>
      <c r="AJ53" s="164">
        <v>-45.26</v>
      </c>
      <c r="AK53" s="164">
        <v>-45.33</v>
      </c>
      <c r="AL53" s="164">
        <v>-63.31</v>
      </c>
      <c r="AM53" s="164">
        <v>45.62</v>
      </c>
      <c r="AN53" s="164">
        <v>45.65</v>
      </c>
      <c r="AO53" s="165"/>
      <c r="AP53" s="164">
        <v>6.4089</v>
      </c>
      <c r="AQ53" s="164">
        <v>69.145600000000002</v>
      </c>
      <c r="AR53" s="164">
        <v>71.406400000000005</v>
      </c>
      <c r="AS53" s="164">
        <v>40.046300000000002</v>
      </c>
      <c r="AT53" s="164">
        <v>-51.574300000000001</v>
      </c>
      <c r="AU53" s="164">
        <v>-51.197400000000002</v>
      </c>
      <c r="AV53" s="164">
        <v>22.204799999999999</v>
      </c>
      <c r="AW53" s="164">
        <v>22.612300000000001</v>
      </c>
      <c r="AX53" s="164">
        <v>70.730500000000006</v>
      </c>
      <c r="AY53" s="164">
        <v>72.337999999999994</v>
      </c>
      <c r="AZ53" s="164">
        <v>2.6335999999999999</v>
      </c>
      <c r="BA53" s="164">
        <v>17.337299999999999</v>
      </c>
      <c r="BB53" s="164">
        <v>-477.7765</v>
      </c>
      <c r="BC53" s="164">
        <v>-6.0945</v>
      </c>
      <c r="BD53" s="164">
        <v>-18.100000000000001</v>
      </c>
      <c r="BE53" s="164">
        <v>-18.3</v>
      </c>
      <c r="BF53" s="164">
        <v>57.220100000000002</v>
      </c>
      <c r="BG53" s="164">
        <v>56.4512</v>
      </c>
      <c r="BH53" s="164">
        <v>-5.7679999999999998</v>
      </c>
      <c r="BI53" s="165"/>
      <c r="BJ53" s="164">
        <v>-72.546400000000006</v>
      </c>
      <c r="BK53" s="164">
        <v>5.2861000000000002</v>
      </c>
      <c r="BL53" s="164">
        <v>9.9565999999999999</v>
      </c>
      <c r="BM53" s="164">
        <v>6.8409000000000004</v>
      </c>
      <c r="BN53" s="164">
        <v>532.70039999999995</v>
      </c>
      <c r="BO53" s="164">
        <v>116.88590000000001</v>
      </c>
      <c r="BP53" s="164">
        <v>117.2521</v>
      </c>
      <c r="BQ53" s="164">
        <v>-480.57889999999998</v>
      </c>
      <c r="BR53" s="164">
        <v>511.56799999999998</v>
      </c>
      <c r="BS53" s="165"/>
      <c r="BT53" s="164">
        <v>-47.506700000000002</v>
      </c>
      <c r="BU53" s="164">
        <v>48.413499999999999</v>
      </c>
      <c r="BV53" s="164">
        <v>92.889700000000005</v>
      </c>
      <c r="BW53" s="164">
        <v>32.29</v>
      </c>
      <c r="BX53" s="164">
        <v>29.35</v>
      </c>
      <c r="BY53" s="164">
        <v>66.94</v>
      </c>
      <c r="BZ53" s="164">
        <v>84.95</v>
      </c>
      <c r="CA53" s="164">
        <v>-14.3292</v>
      </c>
      <c r="CB53" s="164">
        <v>-12.7217</v>
      </c>
      <c r="CC53" s="164">
        <v>87.931200000000004</v>
      </c>
      <c r="CD53" s="164">
        <v>87.454400000000007</v>
      </c>
      <c r="CE53" s="164">
        <v>30.7544</v>
      </c>
      <c r="CF53" s="164">
        <v>-66.235699999999994</v>
      </c>
      <c r="CG53" s="164">
        <v>-65.785600000000002</v>
      </c>
      <c r="CH53" s="164">
        <v>4.3589000000000002</v>
      </c>
      <c r="CI53" s="164">
        <v>-75.3185</v>
      </c>
      <c r="CJ53" s="165"/>
      <c r="CK53" s="165"/>
      <c r="CL53" s="164">
        <v>-1</v>
      </c>
      <c r="CM53" s="164">
        <v>152.19999999999999</v>
      </c>
      <c r="CN53" s="164">
        <v>-16.399999999999999</v>
      </c>
      <c r="CO53" s="164">
        <v>39.234000000000002</v>
      </c>
      <c r="CP53" s="164">
        <v>39.656300000000002</v>
      </c>
      <c r="CQ53" s="164">
        <v>38.3767</v>
      </c>
      <c r="CR53" s="164">
        <v>-72.276300000000006</v>
      </c>
      <c r="CS53" s="164">
        <v>-72.360100000000003</v>
      </c>
      <c r="CT53" s="164">
        <v>40.7652</v>
      </c>
      <c r="CU53" s="164">
        <v>-18.492599999999999</v>
      </c>
      <c r="CV53" s="164">
        <v>47.107500000000002</v>
      </c>
      <c r="CW53" s="164">
        <v>14.836</v>
      </c>
      <c r="CX53" s="164">
        <v>46.75</v>
      </c>
      <c r="CY53" s="164">
        <v>81.489999999999995</v>
      </c>
      <c r="CZ53" s="164">
        <v>47.116700000000002</v>
      </c>
      <c r="DA53" s="164">
        <v>44.535800000000002</v>
      </c>
      <c r="DB53" s="164">
        <v>-34.89</v>
      </c>
      <c r="DC53" s="164">
        <v>-3.6423000000000001</v>
      </c>
      <c r="DD53" s="164">
        <v>76.500399999999999</v>
      </c>
      <c r="DE53" s="164">
        <v>74.830699999999993</v>
      </c>
      <c r="DF53" s="164">
        <v>-93.831599999999995</v>
      </c>
      <c r="DG53" s="164">
        <v>-1E-4</v>
      </c>
      <c r="DH53" s="164">
        <v>-21.233000000000001</v>
      </c>
      <c r="DI53" s="164">
        <v>-118.4</v>
      </c>
      <c r="DJ53" s="164">
        <v>-118.3</v>
      </c>
      <c r="DK53" s="164">
        <v>28.188199999999998</v>
      </c>
      <c r="DL53" s="164">
        <v>48.934899999999999</v>
      </c>
      <c r="DM53" s="164">
        <v>72.340199999999996</v>
      </c>
      <c r="DN53" s="164">
        <v>69.158900000000003</v>
      </c>
      <c r="DO53" s="164">
        <v>48.59</v>
      </c>
      <c r="DP53" s="164">
        <v>-11.86</v>
      </c>
      <c r="DQ53" s="164">
        <v>61.519500000000001</v>
      </c>
      <c r="DR53" s="164">
        <v>91.510199999999998</v>
      </c>
      <c r="DS53" s="164">
        <v>-23.77</v>
      </c>
      <c r="DT53" s="164">
        <v>-24.01</v>
      </c>
      <c r="DU53" s="164">
        <v>109.21</v>
      </c>
      <c r="DV53" s="164">
        <v>68.069999999999993</v>
      </c>
      <c r="DW53" s="164">
        <v>95.145499999999998</v>
      </c>
      <c r="DX53" s="164">
        <v>91.090900000000005</v>
      </c>
      <c r="DY53" s="164">
        <v>2.5661999999999998</v>
      </c>
      <c r="DZ53" s="164">
        <v>2.7818000000000001</v>
      </c>
      <c r="EA53" s="164">
        <v>215.56610000000001</v>
      </c>
      <c r="EB53" s="164">
        <v>172.60329999999999</v>
      </c>
      <c r="EC53" s="164">
        <v>165.71080000000001</v>
      </c>
      <c r="ED53" s="164">
        <v>168.59399999999999</v>
      </c>
      <c r="EE53" s="164">
        <v>97.9559</v>
      </c>
      <c r="EF53" s="164">
        <v>77.005799999999994</v>
      </c>
      <c r="EG53" s="164">
        <v>-26.456</v>
      </c>
      <c r="EH53" s="164">
        <v>490.31569999999999</v>
      </c>
      <c r="EI53" s="164">
        <v>374.87549999999999</v>
      </c>
      <c r="EJ53" s="165"/>
      <c r="EK53" s="164">
        <v>-15.8546</v>
      </c>
      <c r="EL53" s="164">
        <v>-14.360799999999999</v>
      </c>
      <c r="EM53" s="164">
        <v>-13.4214</v>
      </c>
      <c r="EN53" s="164">
        <v>10.848100000000001</v>
      </c>
      <c r="EO53" s="164">
        <v>10.561299999999999</v>
      </c>
      <c r="EP53" s="164">
        <v>150.58799999999999</v>
      </c>
      <c r="EQ53" s="164">
        <v>-48.375100000000003</v>
      </c>
      <c r="ER53" s="164">
        <v>-49.803400000000003</v>
      </c>
      <c r="ES53" s="164">
        <v>-37.898400000000002</v>
      </c>
      <c r="ET53" s="165"/>
      <c r="EU53" s="164">
        <v>-7.35</v>
      </c>
      <c r="EV53" s="164">
        <v>116.5</v>
      </c>
      <c r="EW53" s="164">
        <v>8.2411999999999992</v>
      </c>
      <c r="EX53" s="164">
        <v>-14.1967</v>
      </c>
      <c r="EY53" s="164">
        <v>-13.964600000000001</v>
      </c>
      <c r="EZ53" s="164">
        <v>-13.487299999999999</v>
      </c>
      <c r="FA53" s="164">
        <v>3.4679000000000002</v>
      </c>
      <c r="FB53" s="164">
        <v>-73.585899999999995</v>
      </c>
      <c r="FC53" s="164">
        <v>40.814700000000002</v>
      </c>
      <c r="FD53" s="165"/>
      <c r="FE53" s="164">
        <v>2.7435999999999998</v>
      </c>
      <c r="FF53" s="164">
        <v>2.7412000000000001</v>
      </c>
      <c r="FG53" s="164">
        <v>39.632199999999997</v>
      </c>
      <c r="FH53" s="164">
        <v>40.4833</v>
      </c>
      <c r="FI53" s="164">
        <v>40.298099999999998</v>
      </c>
      <c r="FJ53" s="164">
        <v>12.726699999999999</v>
      </c>
      <c r="FK53" s="164">
        <v>12.726699999999999</v>
      </c>
      <c r="FL53" s="164">
        <v>23.109000000000002</v>
      </c>
      <c r="FM53" s="164">
        <v>-0.4798</v>
      </c>
      <c r="FN53" s="164">
        <v>-0.65890000000000004</v>
      </c>
      <c r="FO53" s="164">
        <v>5.2134</v>
      </c>
      <c r="FP53" s="164">
        <v>20.0306</v>
      </c>
      <c r="FQ53" s="164">
        <v>-5.6800000000000003E-2</v>
      </c>
      <c r="FR53" s="164">
        <v>-15.31</v>
      </c>
      <c r="FS53" s="164">
        <v>12.8621</v>
      </c>
      <c r="FT53" s="164">
        <v>1.3149999999999999</v>
      </c>
      <c r="FU53" s="164">
        <v>-7.85</v>
      </c>
      <c r="FV53" s="164">
        <v>19.079999999999998</v>
      </c>
      <c r="FW53" s="165"/>
      <c r="FX53" s="164">
        <v>9.9982000000000006</v>
      </c>
      <c r="FY53" s="164">
        <v>-9.3559999999999999</v>
      </c>
      <c r="FZ53" s="164">
        <v>0.749</v>
      </c>
      <c r="GA53" s="164">
        <v>7.1588000000000003</v>
      </c>
      <c r="GB53" s="164">
        <v>32.01</v>
      </c>
      <c r="GC53" s="164">
        <v>-21.408999999999999</v>
      </c>
      <c r="GD53" s="164">
        <v>-6.0061999999999998</v>
      </c>
      <c r="GE53" s="164">
        <v>15.86</v>
      </c>
      <c r="GF53" s="164">
        <v>77.119399999999999</v>
      </c>
      <c r="GG53" s="164">
        <v>24.3</v>
      </c>
      <c r="GH53" s="164">
        <v>-19.854099999999999</v>
      </c>
      <c r="GI53" s="165"/>
      <c r="GJ53" s="164">
        <v>-5.2523</v>
      </c>
      <c r="GK53" s="164">
        <v>2.2646000000000002</v>
      </c>
      <c r="GL53" s="165"/>
      <c r="GM53" s="165"/>
      <c r="GN53" s="164">
        <v>-14.186500000000001</v>
      </c>
      <c r="GO53" s="164">
        <v>-34.474299999999999</v>
      </c>
      <c r="GP53" s="164">
        <v>21.437899999999999</v>
      </c>
      <c r="GQ53" s="164">
        <v>54.4527</v>
      </c>
      <c r="GR53" s="164">
        <v>57.375399999999999</v>
      </c>
      <c r="GS53" s="164">
        <v>59.654400000000003</v>
      </c>
      <c r="GT53" s="164">
        <v>-127.5517</v>
      </c>
      <c r="GU53" s="164">
        <v>-22.500900000000001</v>
      </c>
      <c r="GV53" s="164">
        <v>31.882000000000001</v>
      </c>
      <c r="GW53" s="164">
        <v>-54.773499999999999</v>
      </c>
      <c r="GX53" s="164">
        <v>5.5381</v>
      </c>
      <c r="GY53" s="164">
        <v>13.3329</v>
      </c>
      <c r="GZ53" s="164">
        <v>13.017899999999999</v>
      </c>
      <c r="HA53" s="165"/>
      <c r="HB53" s="164">
        <v>251.40350000000001</v>
      </c>
      <c r="HC53" s="164">
        <v>246.18549999999999</v>
      </c>
      <c r="HD53" s="164">
        <v>279.5</v>
      </c>
      <c r="HE53" s="164">
        <v>-279.04730000000001</v>
      </c>
      <c r="HF53" s="164">
        <v>-500.21129999999999</v>
      </c>
      <c r="HG53" s="164">
        <v>505.52519999999998</v>
      </c>
      <c r="HH53" s="164">
        <v>497.28269999999998</v>
      </c>
      <c r="HI53" s="164">
        <v>-232.9092</v>
      </c>
      <c r="HJ53" s="164">
        <v>-230.5966</v>
      </c>
      <c r="HK53" s="164">
        <v>-47.207099999999997</v>
      </c>
      <c r="HL53" s="164">
        <v>-36.118899999999996</v>
      </c>
      <c r="HM53" s="164">
        <v>79.471599999999995</v>
      </c>
      <c r="HN53" s="164">
        <v>80.639499999999998</v>
      </c>
      <c r="HO53" s="165"/>
      <c r="HP53" s="164">
        <v>-167.79580000000001</v>
      </c>
      <c r="HQ53" s="164">
        <v>66.086500000000001</v>
      </c>
      <c r="HR53" s="164">
        <v>65.932699999999997</v>
      </c>
      <c r="HS53" s="164">
        <v>-57.6858</v>
      </c>
      <c r="HT53" s="164">
        <v>-57.241599999999998</v>
      </c>
      <c r="HU53" s="164">
        <v>104.83</v>
      </c>
      <c r="HV53" s="164">
        <v>104.72</v>
      </c>
      <c r="HW53" s="164">
        <v>69.2</v>
      </c>
      <c r="HX53" s="164">
        <v>69</v>
      </c>
      <c r="HY53" s="164">
        <v>21.043299999999999</v>
      </c>
      <c r="HZ53" s="164">
        <v>29.6</v>
      </c>
      <c r="IA53" s="164">
        <v>-359.55650000000003</v>
      </c>
      <c r="IB53" s="164">
        <v>114.36499999999999</v>
      </c>
      <c r="IC53" s="164">
        <v>112.9074</v>
      </c>
      <c r="ID53" s="164">
        <v>13.3</v>
      </c>
      <c r="IE53" s="164">
        <v>20.6</v>
      </c>
      <c r="IF53" s="164">
        <v>-64.900000000000006</v>
      </c>
      <c r="IG53" s="164">
        <v>-66.900000000000006</v>
      </c>
      <c r="IH53" s="164">
        <v>1.2796000000000001</v>
      </c>
      <c r="II53" s="164">
        <v>1.1560999999999999</v>
      </c>
      <c r="IJ53" s="164">
        <v>-493.70150000000001</v>
      </c>
      <c r="IK53" s="164">
        <v>-333.79509999999999</v>
      </c>
      <c r="IL53" s="164">
        <v>500.28190000000001</v>
      </c>
      <c r="IM53" s="164">
        <v>407.75490000000002</v>
      </c>
      <c r="IN53" s="164">
        <v>-15.632999999999999</v>
      </c>
      <c r="IO53" s="164">
        <v>-397.69850000000002</v>
      </c>
      <c r="IP53" s="164">
        <v>392.75450000000001</v>
      </c>
      <c r="IQ53" s="164">
        <v>-151.27709999999999</v>
      </c>
      <c r="IR53" s="164">
        <v>-236.57859999999999</v>
      </c>
      <c r="IS53" s="164">
        <v>-386.63619999999997</v>
      </c>
      <c r="IT53" s="164">
        <v>114.7266</v>
      </c>
      <c r="IU53" s="164">
        <v>115.5544</v>
      </c>
      <c r="IV53" s="164">
        <v>151.35470000000001</v>
      </c>
      <c r="IW53" s="164">
        <v>-490.21899999999999</v>
      </c>
      <c r="IX53" s="164">
        <v>239.90520000000001</v>
      </c>
      <c r="IY53" s="164">
        <v>-249.09530000000001</v>
      </c>
      <c r="IZ53" s="164">
        <v>248.9521</v>
      </c>
      <c r="JA53" s="164">
        <v>-9.6502999999999997</v>
      </c>
      <c r="JB53" s="165"/>
      <c r="JC53" s="164">
        <v>28.56</v>
      </c>
      <c r="JD53" s="164">
        <v>7.6349999999999998</v>
      </c>
      <c r="JE53" s="164">
        <v>7.6159999999999997</v>
      </c>
      <c r="JF53" s="164">
        <v>-27.92</v>
      </c>
      <c r="JG53" s="164">
        <v>8.8000000000000007</v>
      </c>
      <c r="JH53" s="165"/>
      <c r="JI53" s="164">
        <v>-8.6716999999999995</v>
      </c>
      <c r="JJ53" s="164">
        <v>-45.616799999999998</v>
      </c>
      <c r="JK53" s="164">
        <v>-8.2017000000000007</v>
      </c>
      <c r="JL53" s="164">
        <v>35.700000000000003</v>
      </c>
      <c r="JM53" s="164">
        <v>55.951999999999998</v>
      </c>
      <c r="JN53" s="164">
        <v>57.350999999999999</v>
      </c>
      <c r="JO53" s="164">
        <v>8.5670999999999999</v>
      </c>
      <c r="JP53" s="164">
        <v>10.1731</v>
      </c>
      <c r="JQ53" s="164">
        <v>53.314</v>
      </c>
      <c r="JR53" s="164">
        <v>51.508099999999999</v>
      </c>
      <c r="JS53" s="164">
        <v>51.767200000000003</v>
      </c>
      <c r="JT53" s="165"/>
      <c r="JU53" s="164">
        <v>-20.100000000000001</v>
      </c>
      <c r="JV53" s="164">
        <v>35.371499999999997</v>
      </c>
      <c r="JW53" s="164">
        <v>7.89</v>
      </c>
      <c r="JX53" s="165"/>
      <c r="JY53" s="164">
        <v>-31.560199999999998</v>
      </c>
      <c r="JZ53" s="164">
        <v>74.628100000000003</v>
      </c>
      <c r="KA53" s="164">
        <v>47.981400000000001</v>
      </c>
      <c r="KB53" s="164">
        <v>-32.397399999999998</v>
      </c>
      <c r="KC53" s="164">
        <v>-73.811800000000005</v>
      </c>
      <c r="KD53" s="164">
        <v>34.887500000000003</v>
      </c>
      <c r="KE53" s="164">
        <v>39.139800000000001</v>
      </c>
      <c r="KF53" s="164">
        <v>19.5</v>
      </c>
      <c r="KG53" s="164">
        <v>-19.2</v>
      </c>
      <c r="KH53" s="165"/>
      <c r="KI53" s="164">
        <v>123.553</v>
      </c>
    </row>
    <row r="54" spans="1:295" ht="18" customHeight="1" x14ac:dyDescent="0.3">
      <c r="A54" s="161" t="s">
        <v>48</v>
      </c>
      <c r="B54" s="161" t="s">
        <v>834</v>
      </c>
      <c r="C54" s="164">
        <v>0</v>
      </c>
      <c r="D54" s="164">
        <v>19.863199999999999</v>
      </c>
      <c r="E54" s="164">
        <v>-40.106699999999996</v>
      </c>
      <c r="F54" s="164">
        <v>10.430400000000001</v>
      </c>
      <c r="G54" s="164">
        <v>27.183199999999999</v>
      </c>
      <c r="H54" s="165"/>
      <c r="I54" s="164">
        <v>42.808599999999998</v>
      </c>
      <c r="J54" s="164">
        <v>-53.078899999999997</v>
      </c>
      <c r="K54" s="164">
        <v>50.646500000000003</v>
      </c>
      <c r="L54" s="164">
        <v>25.773199999999999</v>
      </c>
      <c r="M54" s="164">
        <v>25.2257</v>
      </c>
      <c r="N54" s="164">
        <v>11.1</v>
      </c>
      <c r="O54" s="164">
        <v>-36.164999999999999</v>
      </c>
      <c r="P54" s="164">
        <v>30.8</v>
      </c>
      <c r="Q54" s="164">
        <v>11.592000000000001</v>
      </c>
      <c r="R54" s="164">
        <v>-30.8</v>
      </c>
      <c r="S54" s="164">
        <v>12.4671</v>
      </c>
      <c r="T54" s="164">
        <v>106.56440000000001</v>
      </c>
      <c r="U54" s="164">
        <v>9.3894000000000002</v>
      </c>
      <c r="V54" s="164">
        <v>9.4754000000000005</v>
      </c>
      <c r="W54" s="164">
        <v>16.317599999999999</v>
      </c>
      <c r="X54" s="164">
        <v>11.710699999999999</v>
      </c>
      <c r="Y54" s="164">
        <v>5.2004999999999999</v>
      </c>
      <c r="Z54" s="164">
        <v>8.4358000000000004</v>
      </c>
      <c r="AA54" s="165"/>
      <c r="AB54" s="165"/>
      <c r="AC54" s="164">
        <v>-49.69</v>
      </c>
      <c r="AD54" s="164">
        <v>-49.89</v>
      </c>
      <c r="AE54" s="165"/>
      <c r="AF54" s="164">
        <v>-11.1</v>
      </c>
      <c r="AG54" s="164">
        <v>35.200000000000003</v>
      </c>
      <c r="AH54" s="164">
        <v>9.1739999999999995</v>
      </c>
      <c r="AI54" s="164">
        <v>0.24399999999999999</v>
      </c>
      <c r="AJ54" s="164">
        <v>-46.87</v>
      </c>
      <c r="AK54" s="164">
        <v>-47.02</v>
      </c>
      <c r="AL54" s="164">
        <v>-55.37</v>
      </c>
      <c r="AM54" s="164">
        <v>47.08</v>
      </c>
      <c r="AN54" s="164">
        <v>46.38</v>
      </c>
      <c r="AO54" s="165"/>
      <c r="AP54" s="164">
        <v>7.0103</v>
      </c>
      <c r="AQ54" s="164">
        <v>64.832599999999999</v>
      </c>
      <c r="AR54" s="164">
        <v>66.495699999999999</v>
      </c>
      <c r="AS54" s="164">
        <v>37.689399999999999</v>
      </c>
      <c r="AT54" s="164">
        <v>-45.948</v>
      </c>
      <c r="AU54" s="164">
        <v>-45.254199999999997</v>
      </c>
      <c r="AV54" s="164">
        <v>19.015999999999998</v>
      </c>
      <c r="AW54" s="164">
        <v>19.3537</v>
      </c>
      <c r="AX54" s="164">
        <v>65.238100000000003</v>
      </c>
      <c r="AY54" s="164">
        <v>67.6494</v>
      </c>
      <c r="AZ54" s="164">
        <v>2.6335999999999999</v>
      </c>
      <c r="BA54" s="164">
        <v>10.8276</v>
      </c>
      <c r="BB54" s="164">
        <v>-461.0129</v>
      </c>
      <c r="BC54" s="164">
        <v>-6.3906000000000001</v>
      </c>
      <c r="BD54" s="164">
        <v>-17.8</v>
      </c>
      <c r="BE54" s="164">
        <v>-17.8</v>
      </c>
      <c r="BF54" s="164">
        <v>51.316600000000001</v>
      </c>
      <c r="BG54" s="164">
        <v>51.169499999999999</v>
      </c>
      <c r="BH54" s="164">
        <v>-6.1006999999999998</v>
      </c>
      <c r="BI54" s="165"/>
      <c r="BJ54" s="164">
        <v>-57.009099999999997</v>
      </c>
      <c r="BK54" s="164">
        <v>3.2551999999999999</v>
      </c>
      <c r="BL54" s="164">
        <v>8.1197999999999997</v>
      </c>
      <c r="BM54" s="164">
        <v>5.5303000000000004</v>
      </c>
      <c r="BN54" s="164">
        <v>504.95909999999998</v>
      </c>
      <c r="BO54" s="164">
        <v>117.74039999999999</v>
      </c>
      <c r="BP54" s="164">
        <v>117.86239999999999</v>
      </c>
      <c r="BQ54" s="164">
        <v>-476.07190000000003</v>
      </c>
      <c r="BR54" s="164">
        <v>489.47899999999998</v>
      </c>
      <c r="BS54" s="165"/>
      <c r="BT54" s="164">
        <v>-19.442499999999999</v>
      </c>
      <c r="BU54" s="164">
        <v>20.686699999999998</v>
      </c>
      <c r="BV54" s="164">
        <v>86.682400000000001</v>
      </c>
      <c r="BW54" s="164">
        <v>31.23</v>
      </c>
      <c r="BX54" s="164">
        <v>27.42</v>
      </c>
      <c r="BY54" s="164">
        <v>62.3</v>
      </c>
      <c r="BZ54" s="164">
        <v>80.459999999999994</v>
      </c>
      <c r="CA54" s="164">
        <v>-21.161000000000001</v>
      </c>
      <c r="CB54" s="164">
        <v>-21.295000000000002</v>
      </c>
      <c r="CC54" s="164">
        <v>89.883099999999999</v>
      </c>
      <c r="CD54" s="164">
        <v>90.489500000000007</v>
      </c>
      <c r="CE54" s="164">
        <v>33.4818</v>
      </c>
      <c r="CF54" s="164">
        <v>-56.250399999999999</v>
      </c>
      <c r="CG54" s="164">
        <v>-56.511699999999998</v>
      </c>
      <c r="CH54" s="164">
        <v>-0.88380000000000003</v>
      </c>
      <c r="CI54" s="164">
        <v>-71.419700000000006</v>
      </c>
      <c r="CJ54" s="165"/>
      <c r="CK54" s="165"/>
      <c r="CL54" s="164">
        <v>0.2</v>
      </c>
      <c r="CM54" s="164">
        <v>143.5</v>
      </c>
      <c r="CN54" s="164">
        <v>-15.48</v>
      </c>
      <c r="CO54" s="164">
        <v>40.228999999999999</v>
      </c>
      <c r="CP54" s="164">
        <v>39.655999999999999</v>
      </c>
      <c r="CQ54" s="164">
        <v>40.212600000000002</v>
      </c>
      <c r="CR54" s="164">
        <v>-73.073999999999998</v>
      </c>
      <c r="CS54" s="164">
        <v>-72.076499999999996</v>
      </c>
      <c r="CT54" s="164">
        <v>53.9208</v>
      </c>
      <c r="CU54" s="164">
        <v>-28.0458</v>
      </c>
      <c r="CV54" s="164">
        <v>58.966000000000001</v>
      </c>
      <c r="CW54" s="164">
        <v>13.7285</v>
      </c>
      <c r="CX54" s="164">
        <v>40.18</v>
      </c>
      <c r="CY54" s="164">
        <v>77.28</v>
      </c>
      <c r="CZ54" s="164">
        <v>44.304200000000002</v>
      </c>
      <c r="DA54" s="164">
        <v>42.0456</v>
      </c>
      <c r="DB54" s="164">
        <v>-33.08</v>
      </c>
      <c r="DC54" s="164">
        <v>-0.83730000000000004</v>
      </c>
      <c r="DD54" s="164">
        <v>72.724400000000003</v>
      </c>
      <c r="DE54" s="164">
        <v>70.880899999999997</v>
      </c>
      <c r="DF54" s="164">
        <v>-88.481099999999998</v>
      </c>
      <c r="DG54" s="164">
        <v>-2.0000000000000001E-4</v>
      </c>
      <c r="DH54" s="164">
        <v>-20.235099999999999</v>
      </c>
      <c r="DI54" s="164">
        <v>-109.8</v>
      </c>
      <c r="DJ54" s="164">
        <v>-110.9</v>
      </c>
      <c r="DK54" s="164">
        <v>27.54</v>
      </c>
      <c r="DL54" s="164">
        <v>45.4193</v>
      </c>
      <c r="DM54" s="164">
        <v>66.704400000000007</v>
      </c>
      <c r="DN54" s="164">
        <v>64.471400000000003</v>
      </c>
      <c r="DO54" s="164">
        <v>45.12</v>
      </c>
      <c r="DP54" s="164">
        <v>-10.96</v>
      </c>
      <c r="DQ54" s="164">
        <v>59.4405</v>
      </c>
      <c r="DR54" s="164">
        <v>88.01</v>
      </c>
      <c r="DS54" s="164">
        <v>-26.99</v>
      </c>
      <c r="DT54" s="164">
        <v>-27.21</v>
      </c>
      <c r="DU54" s="164">
        <v>111.49</v>
      </c>
      <c r="DV54" s="164">
        <v>65.19</v>
      </c>
      <c r="DW54" s="164">
        <v>88.363600000000005</v>
      </c>
      <c r="DX54" s="164">
        <v>86.163600000000002</v>
      </c>
      <c r="DY54" s="164">
        <v>-4.1864999999999997</v>
      </c>
      <c r="DZ54" s="164">
        <v>-4.9817999999999998</v>
      </c>
      <c r="EA54" s="164">
        <v>202.983</v>
      </c>
      <c r="EB54" s="164">
        <v>160.9494</v>
      </c>
      <c r="EC54" s="164">
        <v>154.3998</v>
      </c>
      <c r="ED54" s="164">
        <v>156.7662</v>
      </c>
      <c r="EE54" s="164">
        <v>91.520099999999999</v>
      </c>
      <c r="EF54" s="164">
        <v>71.912700000000001</v>
      </c>
      <c r="EG54" s="164">
        <v>-25.919</v>
      </c>
      <c r="EH54" s="164">
        <v>488.77910000000003</v>
      </c>
      <c r="EI54" s="164">
        <v>376.24779999999998</v>
      </c>
      <c r="EJ54" s="165"/>
      <c r="EK54" s="164">
        <v>-15.290699999999999</v>
      </c>
      <c r="EL54" s="164">
        <v>-13.685700000000001</v>
      </c>
      <c r="EM54" s="164">
        <v>-9.8396000000000008</v>
      </c>
      <c r="EN54" s="164">
        <v>10.725099999999999</v>
      </c>
      <c r="EO54" s="164">
        <v>11.385400000000001</v>
      </c>
      <c r="EP54" s="164">
        <v>142.90799999999999</v>
      </c>
      <c r="EQ54" s="164">
        <v>-50.896500000000003</v>
      </c>
      <c r="ER54" s="164">
        <v>-51.536099999999998</v>
      </c>
      <c r="ES54" s="164">
        <v>-33.887300000000003</v>
      </c>
      <c r="ET54" s="165"/>
      <c r="EU54" s="164">
        <v>-9.19</v>
      </c>
      <c r="EV54" s="164">
        <v>107.9</v>
      </c>
      <c r="EW54" s="164">
        <v>7.5034999999999998</v>
      </c>
      <c r="EX54" s="164">
        <v>-12.6105</v>
      </c>
      <c r="EY54" s="164">
        <v>-14.498100000000001</v>
      </c>
      <c r="EZ54" s="164">
        <v>-13.821999999999999</v>
      </c>
      <c r="FA54" s="164">
        <v>3.7288999999999999</v>
      </c>
      <c r="FB54" s="164">
        <v>-68.765100000000004</v>
      </c>
      <c r="FC54" s="164">
        <v>39.292400000000001</v>
      </c>
      <c r="FD54" s="165"/>
      <c r="FE54" s="164">
        <v>2.6337000000000002</v>
      </c>
      <c r="FF54" s="164">
        <v>2.6116999999999999</v>
      </c>
      <c r="FG54" s="164">
        <v>40.3172</v>
      </c>
      <c r="FH54" s="164">
        <v>40.202599999999997</v>
      </c>
      <c r="FI54" s="164">
        <v>37.813600000000001</v>
      </c>
      <c r="FJ54" s="164">
        <v>20.931999999999999</v>
      </c>
      <c r="FK54" s="164">
        <v>21.099499999999999</v>
      </c>
      <c r="FL54" s="164">
        <v>6.8657000000000004</v>
      </c>
      <c r="FM54" s="164">
        <v>5.8476999999999997</v>
      </c>
      <c r="FN54" s="164">
        <v>6.5566000000000004</v>
      </c>
      <c r="FO54" s="164">
        <v>-15.697800000000001</v>
      </c>
      <c r="FP54" s="164">
        <v>0</v>
      </c>
      <c r="FQ54" s="164">
        <v>10.8345</v>
      </c>
      <c r="FR54" s="164">
        <v>-23.5</v>
      </c>
      <c r="FS54" s="164">
        <v>6.6706000000000003</v>
      </c>
      <c r="FT54" s="164">
        <v>1.1807000000000001</v>
      </c>
      <c r="FU54" s="164">
        <v>-3.5</v>
      </c>
      <c r="FV54" s="164">
        <v>18.52</v>
      </c>
      <c r="FW54" s="164">
        <v>9.2065000000000001</v>
      </c>
      <c r="FX54" s="164">
        <v>10.235099999999999</v>
      </c>
      <c r="FY54" s="164">
        <v>-9.8219999999999992</v>
      </c>
      <c r="FZ54" s="164">
        <v>0.65100000000000002</v>
      </c>
      <c r="GA54" s="164">
        <v>7.0160999999999998</v>
      </c>
      <c r="GB54" s="164">
        <v>34.67</v>
      </c>
      <c r="GC54" s="164">
        <v>6.0903</v>
      </c>
      <c r="GD54" s="164">
        <v>16.217199999999998</v>
      </c>
      <c r="GE54" s="164">
        <v>14.58</v>
      </c>
      <c r="GF54" s="164">
        <v>79.214399999999998</v>
      </c>
      <c r="GG54" s="164">
        <v>24.4</v>
      </c>
      <c r="GH54" s="164">
        <v>-19.6083</v>
      </c>
      <c r="GI54" s="165"/>
      <c r="GJ54" s="164">
        <v>-3.0272999999999999</v>
      </c>
      <c r="GK54" s="164">
        <v>2.0626000000000002</v>
      </c>
      <c r="GL54" s="165"/>
      <c r="GM54" s="165"/>
      <c r="GN54" s="164">
        <v>-13.143000000000001</v>
      </c>
      <c r="GO54" s="164">
        <v>-32.138199999999998</v>
      </c>
      <c r="GP54" s="164">
        <v>20.2074</v>
      </c>
      <c r="GQ54" s="164">
        <v>50.167099999999998</v>
      </c>
      <c r="GR54" s="164">
        <v>60.058</v>
      </c>
      <c r="GS54" s="164">
        <v>59.699300000000001</v>
      </c>
      <c r="GT54" s="164">
        <v>-136.62719999999999</v>
      </c>
      <c r="GU54" s="164">
        <v>-21.043099999999999</v>
      </c>
      <c r="GV54" s="164">
        <v>29.9465</v>
      </c>
      <c r="GW54" s="164">
        <v>-48.7059</v>
      </c>
      <c r="GX54" s="165"/>
      <c r="GY54" s="164">
        <v>11.0379</v>
      </c>
      <c r="GZ54" s="164">
        <v>10.7911</v>
      </c>
      <c r="HA54" s="164">
        <v>7.1576000000000004</v>
      </c>
      <c r="HB54" s="164">
        <v>246.03960000000001</v>
      </c>
      <c r="HC54" s="164">
        <v>246.1403</v>
      </c>
      <c r="HD54" s="164">
        <v>279.5</v>
      </c>
      <c r="HE54" s="164">
        <v>-277.14350000000002</v>
      </c>
      <c r="HF54" s="164">
        <v>-502.7226</v>
      </c>
      <c r="HG54" s="164">
        <v>509.88159999999999</v>
      </c>
      <c r="HH54" s="164">
        <v>503.1705</v>
      </c>
      <c r="HI54" s="164">
        <v>-232.3382</v>
      </c>
      <c r="HJ54" s="164">
        <v>-229.0343</v>
      </c>
      <c r="HK54" s="164">
        <v>-48.593299999999999</v>
      </c>
      <c r="HL54" s="164">
        <v>-38.121899999999997</v>
      </c>
      <c r="HM54" s="164">
        <v>80.119699999999995</v>
      </c>
      <c r="HN54" s="164">
        <v>78.640199999999993</v>
      </c>
      <c r="HO54" s="165"/>
      <c r="HP54" s="165"/>
      <c r="HQ54" s="164">
        <v>65.899699999999996</v>
      </c>
      <c r="HR54" s="164">
        <v>66.657799999999995</v>
      </c>
      <c r="HS54" s="164">
        <v>-51.1282</v>
      </c>
      <c r="HT54" s="164">
        <v>-51.399799999999999</v>
      </c>
      <c r="HU54" s="164">
        <v>108.91</v>
      </c>
      <c r="HV54" s="164">
        <v>108.5</v>
      </c>
      <c r="HW54" s="164">
        <v>65</v>
      </c>
      <c r="HX54" s="164">
        <v>66.400000000000006</v>
      </c>
      <c r="HY54" s="164">
        <v>20.981300000000001</v>
      </c>
      <c r="HZ54" s="164">
        <v>27.68</v>
      </c>
      <c r="IA54" s="164">
        <v>-354.60930000000002</v>
      </c>
      <c r="IB54" s="164">
        <v>112.7206</v>
      </c>
      <c r="IC54" s="164">
        <v>112.42529999999999</v>
      </c>
      <c r="ID54" s="164">
        <v>12.8</v>
      </c>
      <c r="IE54" s="164">
        <v>17.7</v>
      </c>
      <c r="IF54" s="164">
        <v>-65.099999999999994</v>
      </c>
      <c r="IG54" s="164">
        <v>-66</v>
      </c>
      <c r="IH54" s="165"/>
      <c r="II54" s="164">
        <v>1.0234000000000001</v>
      </c>
      <c r="IJ54" s="164">
        <v>-496.77940000000001</v>
      </c>
      <c r="IK54" s="164">
        <v>-329.19970000000001</v>
      </c>
      <c r="IL54" s="164">
        <v>487.07330000000002</v>
      </c>
      <c r="IM54" s="164">
        <v>402.07639999999998</v>
      </c>
      <c r="IN54" s="164">
        <v>-9.3950999999999993</v>
      </c>
      <c r="IO54" s="164">
        <v>-390.34109999999998</v>
      </c>
      <c r="IP54" s="164">
        <v>388.71159999999998</v>
      </c>
      <c r="IQ54" s="164">
        <v>-147.50649999999999</v>
      </c>
      <c r="IR54" s="164">
        <v>-234.96170000000001</v>
      </c>
      <c r="IS54" s="164">
        <v>-380.75229999999999</v>
      </c>
      <c r="IT54" s="164">
        <v>114.2783</v>
      </c>
      <c r="IU54" s="164">
        <v>112.0938</v>
      </c>
      <c r="IV54" s="164">
        <v>150.24719999999999</v>
      </c>
      <c r="IW54" s="164">
        <v>-477.43130000000002</v>
      </c>
      <c r="IX54" s="164">
        <v>239.51759999999999</v>
      </c>
      <c r="IY54" s="164">
        <v>-237.05709999999999</v>
      </c>
      <c r="IZ54" s="164">
        <v>238.40899999999999</v>
      </c>
      <c r="JA54" s="164">
        <v>-10.1776</v>
      </c>
      <c r="JB54" s="165"/>
      <c r="JC54" s="164">
        <v>27.84</v>
      </c>
      <c r="JD54" s="164">
        <v>7.7560000000000002</v>
      </c>
      <c r="JE54" s="164">
        <v>7.734</v>
      </c>
      <c r="JF54" s="164">
        <v>-27.36</v>
      </c>
      <c r="JG54" s="164">
        <v>7.52</v>
      </c>
      <c r="JH54" s="165"/>
      <c r="JI54" s="164">
        <v>-7.7927999999999997</v>
      </c>
      <c r="JJ54" s="164">
        <v>-46.349299999999999</v>
      </c>
      <c r="JK54" s="164">
        <v>-8.8181999999999992</v>
      </c>
      <c r="JL54" s="164">
        <v>36.1</v>
      </c>
      <c r="JM54" s="164">
        <v>55.414999999999999</v>
      </c>
      <c r="JN54" s="164">
        <v>54.802999999999997</v>
      </c>
      <c r="JO54" s="164">
        <v>10.7911</v>
      </c>
      <c r="JP54" s="164">
        <v>12.9435</v>
      </c>
      <c r="JQ54" s="164">
        <v>52.368099999999998</v>
      </c>
      <c r="JR54" s="164">
        <v>52.158200000000001</v>
      </c>
      <c r="JS54" s="164">
        <v>52.4773</v>
      </c>
      <c r="JT54" s="165"/>
      <c r="JU54" s="164">
        <v>-17.3</v>
      </c>
      <c r="JV54" s="164">
        <v>36.564799999999998</v>
      </c>
      <c r="JW54" s="164">
        <v>7.32</v>
      </c>
      <c r="JX54" s="165"/>
      <c r="JY54" s="164">
        <v>-33.421100000000003</v>
      </c>
      <c r="JZ54" s="164">
        <v>76.602000000000004</v>
      </c>
      <c r="KA54" s="164">
        <v>49.527200000000001</v>
      </c>
      <c r="KB54" s="164">
        <v>-32.0687</v>
      </c>
      <c r="KC54" s="164">
        <v>-75.233599999999996</v>
      </c>
      <c r="KD54" s="164">
        <v>38.089100000000002</v>
      </c>
      <c r="KE54" s="164">
        <v>36.707299999999996</v>
      </c>
      <c r="KF54" s="164">
        <v>17.100000000000001</v>
      </c>
      <c r="KG54" s="164">
        <v>-15.3</v>
      </c>
      <c r="KH54" s="165"/>
      <c r="KI54" s="164">
        <v>119.28230000000001</v>
      </c>
    </row>
    <row r="55" spans="1:295" ht="18" customHeight="1" x14ac:dyDescent="0.3">
      <c r="A55" s="161" t="s">
        <v>48</v>
      </c>
      <c r="B55" s="161" t="s">
        <v>835</v>
      </c>
      <c r="C55" s="164">
        <v>0</v>
      </c>
      <c r="D55" s="164">
        <v>19.465699999999998</v>
      </c>
      <c r="E55" s="164">
        <v>-22.9556</v>
      </c>
      <c r="F55" s="164">
        <v>9.4573999999999998</v>
      </c>
      <c r="G55" s="164">
        <v>25.253900000000002</v>
      </c>
      <c r="H55" s="165"/>
      <c r="I55" s="164">
        <v>40.781999999999996</v>
      </c>
      <c r="J55" s="164">
        <v>-50.2378</v>
      </c>
      <c r="K55" s="164">
        <v>48.235100000000003</v>
      </c>
      <c r="L55" s="164">
        <v>24.369299999999999</v>
      </c>
      <c r="M55" s="164">
        <v>23.924900000000001</v>
      </c>
      <c r="N55" s="164">
        <v>22.2</v>
      </c>
      <c r="O55" s="164">
        <v>-37.512</v>
      </c>
      <c r="P55" s="164">
        <v>33</v>
      </c>
      <c r="Q55" s="164">
        <v>10.763999999999999</v>
      </c>
      <c r="R55" s="164">
        <v>-33</v>
      </c>
      <c r="S55" s="164">
        <v>13.532299999999999</v>
      </c>
      <c r="T55" s="164">
        <v>102.0436</v>
      </c>
      <c r="U55" s="164">
        <v>9.1795000000000009</v>
      </c>
      <c r="V55" s="164">
        <v>9.2334999999999994</v>
      </c>
      <c r="W55" s="164">
        <v>15.2827</v>
      </c>
      <c r="X55" s="164">
        <v>12.463800000000001</v>
      </c>
      <c r="Y55" s="164">
        <v>5.9555999999999996</v>
      </c>
      <c r="Z55" s="164">
        <v>7.4474</v>
      </c>
      <c r="AA55" s="165"/>
      <c r="AB55" s="165"/>
      <c r="AC55" s="164">
        <v>-40.68</v>
      </c>
      <c r="AD55" s="164">
        <v>-40.53</v>
      </c>
      <c r="AE55" s="165"/>
      <c r="AF55" s="164">
        <v>-22.2</v>
      </c>
      <c r="AG55" s="164">
        <v>35.200000000000003</v>
      </c>
      <c r="AH55" s="164">
        <v>8.1310000000000002</v>
      </c>
      <c r="AI55" s="164">
        <v>0.23899999999999999</v>
      </c>
      <c r="AJ55" s="164">
        <v>-27.92</v>
      </c>
      <c r="AK55" s="164">
        <v>-28.45</v>
      </c>
      <c r="AL55" s="164">
        <v>-74.62</v>
      </c>
      <c r="AM55" s="164">
        <v>28.48</v>
      </c>
      <c r="AN55" s="164">
        <v>28.1</v>
      </c>
      <c r="AO55" s="165"/>
      <c r="AP55" s="164">
        <v>7.7515000000000001</v>
      </c>
      <c r="AQ55" s="164">
        <v>62.105800000000002</v>
      </c>
      <c r="AR55" s="164">
        <v>64.567999999999998</v>
      </c>
      <c r="AS55" s="164">
        <v>35.594200000000001</v>
      </c>
      <c r="AT55" s="164">
        <v>-41.795299999999997</v>
      </c>
      <c r="AU55" s="164">
        <v>-38.276200000000003</v>
      </c>
      <c r="AV55" s="164">
        <v>6.5800999999999998</v>
      </c>
      <c r="AW55" s="164">
        <v>6.6364999999999998</v>
      </c>
      <c r="AX55" s="164">
        <v>64.836299999999994</v>
      </c>
      <c r="AY55" s="164">
        <v>66.443799999999996</v>
      </c>
      <c r="AZ55" s="164">
        <v>1.5867</v>
      </c>
      <c r="BA55" s="164">
        <v>8.0250000000000004</v>
      </c>
      <c r="BB55" s="164">
        <v>-442.64580000000001</v>
      </c>
      <c r="BC55" s="164">
        <v>-5.0400999999999998</v>
      </c>
      <c r="BD55" s="164">
        <v>-17.899999999999999</v>
      </c>
      <c r="BE55" s="164">
        <v>-17.899999999999999</v>
      </c>
      <c r="BF55" s="164">
        <v>43.5396</v>
      </c>
      <c r="BG55" s="164">
        <v>42.875</v>
      </c>
      <c r="BH55" s="164">
        <v>-5.3756000000000004</v>
      </c>
      <c r="BI55" s="165"/>
      <c r="BJ55" s="164">
        <v>-67.751900000000006</v>
      </c>
      <c r="BK55" s="164">
        <v>2.9453</v>
      </c>
      <c r="BL55" s="164">
        <v>8.3693000000000008</v>
      </c>
      <c r="BM55" s="164">
        <v>5.6773999999999996</v>
      </c>
      <c r="BN55" s="164">
        <v>495.22370000000001</v>
      </c>
      <c r="BO55" s="164">
        <v>115.5125</v>
      </c>
      <c r="BP55" s="164">
        <v>115.6041</v>
      </c>
      <c r="BQ55" s="164">
        <v>-484.84620000000001</v>
      </c>
      <c r="BR55" s="164">
        <v>466.51209999999998</v>
      </c>
      <c r="BS55" s="165"/>
      <c r="BT55" s="164">
        <v>-17.688800000000001</v>
      </c>
      <c r="BU55" s="164">
        <v>19.436599999999999</v>
      </c>
      <c r="BV55" s="164">
        <v>82.351299999999995</v>
      </c>
      <c r="BW55" s="164">
        <v>29.03</v>
      </c>
      <c r="BX55" s="164">
        <v>24.93</v>
      </c>
      <c r="BY55" s="164">
        <v>59.16</v>
      </c>
      <c r="BZ55" s="164">
        <v>78.72</v>
      </c>
      <c r="CA55" s="164">
        <v>-2.0051999999999999</v>
      </c>
      <c r="CB55" s="164">
        <v>-1.4693000000000001</v>
      </c>
      <c r="CC55" s="164">
        <v>74.183400000000006</v>
      </c>
      <c r="CD55" s="164">
        <v>74.221500000000006</v>
      </c>
      <c r="CE55" s="164">
        <v>37.436999999999998</v>
      </c>
      <c r="CF55" s="164">
        <v>-46.318300000000001</v>
      </c>
      <c r="CG55" s="164">
        <v>-46.681800000000003</v>
      </c>
      <c r="CH55" s="164">
        <v>5.5701000000000001</v>
      </c>
      <c r="CI55" s="164">
        <v>-62.962899999999998</v>
      </c>
      <c r="CJ55" s="165"/>
      <c r="CK55" s="165"/>
      <c r="CL55" s="164">
        <v>12.3</v>
      </c>
      <c r="CM55" s="164">
        <v>126.3</v>
      </c>
      <c r="CN55" s="164">
        <v>-15.62</v>
      </c>
      <c r="CO55" s="164">
        <v>43.565800000000003</v>
      </c>
      <c r="CP55" s="164">
        <v>43.907800000000002</v>
      </c>
      <c r="CQ55" s="164">
        <v>43.321599999999997</v>
      </c>
      <c r="CR55" s="164">
        <v>-68.043499999999995</v>
      </c>
      <c r="CS55" s="164">
        <v>-66.988</v>
      </c>
      <c r="CT55" s="164">
        <v>54.243099999999998</v>
      </c>
      <c r="CU55" s="164">
        <v>-31.587700000000002</v>
      </c>
      <c r="CV55" s="164">
        <v>58.399000000000001</v>
      </c>
      <c r="CW55" s="164">
        <v>12.978999999999999</v>
      </c>
      <c r="CX55" s="164">
        <v>39.299999999999997</v>
      </c>
      <c r="CY55" s="164">
        <v>70.33</v>
      </c>
      <c r="CZ55" s="164">
        <v>41.491700000000002</v>
      </c>
      <c r="DA55" s="164">
        <v>38.9694</v>
      </c>
      <c r="DB55" s="164">
        <v>-31.06</v>
      </c>
      <c r="DC55" s="164">
        <v>-3.6423000000000001</v>
      </c>
      <c r="DD55" s="164">
        <v>64.016999999999996</v>
      </c>
      <c r="DE55" s="164">
        <v>63.070500000000003</v>
      </c>
      <c r="DF55" s="164">
        <v>-113.3797</v>
      </c>
      <c r="DG55" s="164">
        <v>-1E-4</v>
      </c>
      <c r="DH55" s="164">
        <v>-19.001000000000001</v>
      </c>
      <c r="DI55" s="164">
        <v>-104.7</v>
      </c>
      <c r="DJ55" s="164">
        <v>-103.7</v>
      </c>
      <c r="DK55" s="164">
        <v>26.913799999999998</v>
      </c>
      <c r="DL55" s="164">
        <v>41.903700000000001</v>
      </c>
      <c r="DM55" s="164">
        <v>61.5383</v>
      </c>
      <c r="DN55" s="164">
        <v>58.612099999999998</v>
      </c>
      <c r="DO55" s="164">
        <v>41.45</v>
      </c>
      <c r="DP55" s="164">
        <v>-10.37</v>
      </c>
      <c r="DQ55" s="164">
        <v>61.033499999999997</v>
      </c>
      <c r="DR55" s="164">
        <v>112.1439</v>
      </c>
      <c r="DS55" s="164">
        <v>-27</v>
      </c>
      <c r="DT55" s="164">
        <v>-27.57</v>
      </c>
      <c r="DU55" s="164">
        <v>106.19</v>
      </c>
      <c r="DV55" s="164">
        <v>60.54</v>
      </c>
      <c r="DW55" s="164">
        <v>112.0364</v>
      </c>
      <c r="DX55" s="164">
        <v>111.0545</v>
      </c>
      <c r="DY55" s="164">
        <v>18.337499999999999</v>
      </c>
      <c r="DZ55" s="164">
        <v>17.590900000000001</v>
      </c>
      <c r="EA55" s="164">
        <v>220.69040000000001</v>
      </c>
      <c r="EB55" s="164">
        <v>176.1815</v>
      </c>
      <c r="EC55" s="164">
        <v>170.8296</v>
      </c>
      <c r="ED55" s="164">
        <v>172.47900000000001</v>
      </c>
      <c r="EE55" s="164">
        <v>79.459199999999996</v>
      </c>
      <c r="EF55" s="164">
        <v>60.8048</v>
      </c>
      <c r="EG55" s="164">
        <v>-25.931000000000001</v>
      </c>
      <c r="EH55" s="164">
        <v>497.32960000000003</v>
      </c>
      <c r="EI55" s="164">
        <v>389.88600000000002</v>
      </c>
      <c r="EJ55" s="165"/>
      <c r="EK55" s="164">
        <v>-18.7074</v>
      </c>
      <c r="EL55" s="164">
        <v>-17.398</v>
      </c>
      <c r="EM55" s="164">
        <v>0</v>
      </c>
      <c r="EN55" s="164">
        <v>22.421800000000001</v>
      </c>
      <c r="EO55" s="164">
        <v>20.700900000000001</v>
      </c>
      <c r="EP55" s="164">
        <v>53.808</v>
      </c>
      <c r="EQ55" s="164">
        <v>-35.992100000000001</v>
      </c>
      <c r="ER55" s="164">
        <v>-36.696199999999997</v>
      </c>
      <c r="ES55" s="164">
        <v>-23.025099999999998</v>
      </c>
      <c r="ET55" s="164">
        <v>17.350000000000001</v>
      </c>
      <c r="EU55" s="164">
        <v>-8.2200000000000006</v>
      </c>
      <c r="EV55" s="164">
        <v>1</v>
      </c>
      <c r="EW55" s="164">
        <v>7.66</v>
      </c>
      <c r="EX55" s="164">
        <v>9.7532999999999994</v>
      </c>
      <c r="EY55" s="164">
        <v>-14.025399999999999</v>
      </c>
      <c r="EZ55" s="164">
        <v>-13.3847</v>
      </c>
      <c r="FA55" s="164">
        <v>3.996</v>
      </c>
      <c r="FB55" s="164">
        <v>-57.286200000000001</v>
      </c>
      <c r="FC55" s="164">
        <v>27.264800000000001</v>
      </c>
      <c r="FD55" s="165"/>
      <c r="FE55" s="164">
        <v>2.4382999999999999</v>
      </c>
      <c r="FF55" s="164">
        <v>2.4297</v>
      </c>
      <c r="FG55" s="164">
        <v>39.900300000000001</v>
      </c>
      <c r="FH55" s="164">
        <v>40.3232</v>
      </c>
      <c r="FI55" s="164">
        <v>38.482700000000001</v>
      </c>
      <c r="FJ55" s="164">
        <v>1.0046999999999999</v>
      </c>
      <c r="FK55" s="164">
        <v>2.1768999999999998</v>
      </c>
      <c r="FL55" s="164">
        <v>76.527500000000003</v>
      </c>
      <c r="FM55" s="164">
        <v>-16.653600000000001</v>
      </c>
      <c r="FN55" s="164">
        <v>-15.8443</v>
      </c>
      <c r="FO55" s="164">
        <v>46.328200000000002</v>
      </c>
      <c r="FP55" s="164">
        <v>60.591200000000001</v>
      </c>
      <c r="FQ55" s="164">
        <v>14.1891</v>
      </c>
      <c r="FR55" s="164">
        <v>-10.99</v>
      </c>
      <c r="FS55" s="164">
        <v>10.0618</v>
      </c>
      <c r="FT55" s="164">
        <v>1.0684</v>
      </c>
      <c r="FU55" s="164">
        <v>-5.82</v>
      </c>
      <c r="FV55" s="164">
        <v>19.47</v>
      </c>
      <c r="FW55" s="164">
        <v>13.8233</v>
      </c>
      <c r="FX55" s="164">
        <v>10.101000000000001</v>
      </c>
      <c r="FY55" s="164">
        <v>-10.281000000000001</v>
      </c>
      <c r="FZ55" s="164">
        <v>0.74099999999999999</v>
      </c>
      <c r="GA55" s="164">
        <v>8.343</v>
      </c>
      <c r="GB55" s="164">
        <v>30.8</v>
      </c>
      <c r="GC55" s="164">
        <v>-60.719499999999996</v>
      </c>
      <c r="GD55" s="164">
        <v>-44.738799999999998</v>
      </c>
      <c r="GE55" s="164">
        <v>15.52</v>
      </c>
      <c r="GF55" s="164">
        <v>66.807299999999998</v>
      </c>
      <c r="GG55" s="164">
        <v>20.6</v>
      </c>
      <c r="GH55" s="164">
        <v>-14.8186</v>
      </c>
      <c r="GI55" s="165"/>
      <c r="GJ55" s="164">
        <v>-2.8993000000000002</v>
      </c>
      <c r="GK55" s="164">
        <v>1.8405</v>
      </c>
      <c r="GL55" s="165"/>
      <c r="GM55" s="165"/>
      <c r="GN55" s="164">
        <v>-10.939299999999999</v>
      </c>
      <c r="GO55" s="164">
        <v>-25.873000000000001</v>
      </c>
      <c r="GP55" s="164">
        <v>21.851700000000001</v>
      </c>
      <c r="GQ55" s="164">
        <v>39.0749</v>
      </c>
      <c r="GR55" s="164">
        <v>63.66</v>
      </c>
      <c r="GS55" s="164">
        <v>61.7911</v>
      </c>
      <c r="GT55" s="164">
        <v>-98.753200000000007</v>
      </c>
      <c r="GU55" s="164">
        <v>-19.331199999999999</v>
      </c>
      <c r="GV55" s="164">
        <v>25.2669</v>
      </c>
      <c r="GW55" s="164">
        <v>-44.877800000000001</v>
      </c>
      <c r="GX55" s="164">
        <v>6.6696999999999997</v>
      </c>
      <c r="GY55" s="164">
        <v>8.8393999999999995</v>
      </c>
      <c r="GZ55" s="164">
        <v>8.5235000000000003</v>
      </c>
      <c r="HA55" s="164">
        <v>7.9889999999999999</v>
      </c>
      <c r="HB55" s="164">
        <v>248.28579999999999</v>
      </c>
      <c r="HC55" s="164">
        <v>244.9367</v>
      </c>
      <c r="HD55" s="164">
        <v>278.7</v>
      </c>
      <c r="HE55" s="164">
        <v>-275.47340000000003</v>
      </c>
      <c r="HF55" s="164">
        <v>-500.45359999999999</v>
      </c>
      <c r="HG55" s="164">
        <v>507.72910000000002</v>
      </c>
      <c r="HH55" s="164">
        <v>499.76850000000002</v>
      </c>
      <c r="HI55" s="164">
        <v>-229.3287</v>
      </c>
      <c r="HJ55" s="164">
        <v>-229.8201</v>
      </c>
      <c r="HK55" s="164">
        <v>-44.428699999999999</v>
      </c>
      <c r="HL55" s="164">
        <v>-33.636499999999998</v>
      </c>
      <c r="HM55" s="164">
        <v>78.932400000000001</v>
      </c>
      <c r="HN55" s="164">
        <v>78.028899999999993</v>
      </c>
      <c r="HO55" s="165"/>
      <c r="HP55" s="165"/>
      <c r="HQ55" s="164">
        <v>65.998599999999996</v>
      </c>
      <c r="HR55" s="164">
        <v>65.0428</v>
      </c>
      <c r="HS55" s="164">
        <v>-47.978999999999999</v>
      </c>
      <c r="HT55" s="164">
        <v>-48.447299999999998</v>
      </c>
      <c r="HU55" s="164">
        <v>111.29</v>
      </c>
      <c r="HV55" s="164">
        <v>110.89</v>
      </c>
      <c r="HW55" s="164">
        <v>67</v>
      </c>
      <c r="HX55" s="164">
        <v>66</v>
      </c>
      <c r="HY55" s="164">
        <v>20.838200000000001</v>
      </c>
      <c r="HZ55" s="164">
        <v>27.12</v>
      </c>
      <c r="IA55" s="164">
        <v>-351.55200000000002</v>
      </c>
      <c r="IB55" s="164">
        <v>111.6789</v>
      </c>
      <c r="IC55" s="164">
        <v>111.3916</v>
      </c>
      <c r="ID55" s="164">
        <v>12.2</v>
      </c>
      <c r="IE55" s="164">
        <v>16</v>
      </c>
      <c r="IF55" s="164">
        <v>-64.2</v>
      </c>
      <c r="IG55" s="164">
        <v>-65.099999999999994</v>
      </c>
      <c r="IH55" s="165"/>
      <c r="II55" s="164">
        <v>1.1442000000000001</v>
      </c>
      <c r="IJ55" s="164">
        <v>-491.4778</v>
      </c>
      <c r="IK55" s="164">
        <v>-352.54660000000001</v>
      </c>
      <c r="IL55" s="164">
        <v>489.43920000000003</v>
      </c>
      <c r="IM55" s="164">
        <v>398.88150000000002</v>
      </c>
      <c r="IN55" s="164">
        <v>-8.9404000000000003</v>
      </c>
      <c r="IO55" s="164">
        <v>-386.26560000000001</v>
      </c>
      <c r="IP55" s="164">
        <v>388.80739999999997</v>
      </c>
      <c r="IQ55" s="164">
        <v>-144.55430000000001</v>
      </c>
      <c r="IR55" s="164">
        <v>-232.25620000000001</v>
      </c>
      <c r="IS55" s="164">
        <v>-379.85210000000001</v>
      </c>
      <c r="IT55" s="164">
        <v>116.4819</v>
      </c>
      <c r="IU55" s="164">
        <v>115.66889999999999</v>
      </c>
      <c r="IV55" s="164">
        <v>146.53550000000001</v>
      </c>
      <c r="IW55" s="164">
        <v>-482.49829999999997</v>
      </c>
      <c r="IX55" s="164">
        <v>239.91800000000001</v>
      </c>
      <c r="IY55" s="164">
        <v>-240.26900000000001</v>
      </c>
      <c r="IZ55" s="164">
        <v>242.63149999999999</v>
      </c>
      <c r="JA55" s="164">
        <v>-9.7299000000000007</v>
      </c>
      <c r="JB55" s="165"/>
      <c r="JC55" s="164">
        <v>28.56</v>
      </c>
      <c r="JD55" s="164">
        <v>7.1769999999999996</v>
      </c>
      <c r="JE55" s="164">
        <v>7.1539999999999999</v>
      </c>
      <c r="JF55" s="164">
        <v>-27.76</v>
      </c>
      <c r="JG55" s="164">
        <v>7.76</v>
      </c>
      <c r="JH55" s="165"/>
      <c r="JI55" s="164">
        <v>-8.4367000000000001</v>
      </c>
      <c r="JJ55" s="164">
        <v>-45.558900000000001</v>
      </c>
      <c r="JK55" s="164">
        <v>-9.8711000000000002</v>
      </c>
      <c r="JL55" s="164">
        <v>37.6</v>
      </c>
      <c r="JM55" s="164">
        <v>57.616</v>
      </c>
      <c r="JN55" s="164">
        <v>57.841999999999999</v>
      </c>
      <c r="JO55" s="164">
        <v>11.2699</v>
      </c>
      <c r="JP55" s="164">
        <v>13.5</v>
      </c>
      <c r="JQ55" s="164">
        <v>50.508699999999997</v>
      </c>
      <c r="JR55" s="164">
        <v>52.415300000000002</v>
      </c>
      <c r="JS55" s="164">
        <v>50.765000000000001</v>
      </c>
      <c r="JT55" s="165"/>
      <c r="JU55" s="164">
        <v>-15.8</v>
      </c>
      <c r="JV55" s="164">
        <v>36.660299999999999</v>
      </c>
      <c r="JW55" s="164">
        <v>6.69</v>
      </c>
      <c r="JX55" s="165"/>
      <c r="JY55" s="164">
        <v>-31.144300000000001</v>
      </c>
      <c r="JZ55" s="164">
        <v>71.308899999999994</v>
      </c>
      <c r="KA55" s="164">
        <v>44.721200000000003</v>
      </c>
      <c r="KB55" s="164">
        <v>-30.661000000000001</v>
      </c>
      <c r="KC55" s="164">
        <v>-69.013400000000004</v>
      </c>
      <c r="KD55" s="164">
        <v>33.451599999999999</v>
      </c>
      <c r="KE55" s="164">
        <v>35.861699999999999</v>
      </c>
      <c r="KF55" s="164">
        <v>15.3</v>
      </c>
      <c r="KG55" s="164">
        <v>-15.5</v>
      </c>
      <c r="KH55" s="165"/>
      <c r="KI55" s="164">
        <v>105.2431</v>
      </c>
    </row>
    <row r="56" spans="1:295" ht="18" customHeight="1" x14ac:dyDescent="0.3">
      <c r="A56" s="161" t="s">
        <v>836</v>
      </c>
      <c r="B56" s="161" t="s">
        <v>49</v>
      </c>
      <c r="C56" s="166">
        <v>0</v>
      </c>
      <c r="D56" s="166">
        <v>18.452100000000002</v>
      </c>
      <c r="E56" s="166">
        <v>-22.08</v>
      </c>
      <c r="F56" s="166">
        <v>9.2188999999999997</v>
      </c>
      <c r="G56" s="166">
        <v>25.5459</v>
      </c>
      <c r="H56" s="167"/>
      <c r="I56" s="166">
        <v>39.1813</v>
      </c>
      <c r="J56" s="166">
        <v>-50.059899999999999</v>
      </c>
      <c r="K56" s="166">
        <v>45.204500000000003</v>
      </c>
      <c r="L56" s="166">
        <v>23.0593</v>
      </c>
      <c r="M56" s="166">
        <v>22.4148</v>
      </c>
      <c r="N56" s="166">
        <v>24.42</v>
      </c>
      <c r="O56" s="166">
        <v>-35.920999999999999</v>
      </c>
      <c r="P56" s="166">
        <v>30.8</v>
      </c>
      <c r="Q56" s="166">
        <v>10.763999999999999</v>
      </c>
      <c r="R56" s="166">
        <v>-30.8</v>
      </c>
      <c r="S56" s="166">
        <v>13.590199999999999</v>
      </c>
      <c r="T56" s="166">
        <v>100.788</v>
      </c>
      <c r="U56" s="166">
        <v>8.8116000000000003</v>
      </c>
      <c r="V56" s="166">
        <v>8.5571999999999999</v>
      </c>
      <c r="W56" s="166">
        <v>14.2659</v>
      </c>
      <c r="X56" s="166">
        <v>12.203900000000001</v>
      </c>
      <c r="Y56" s="166">
        <v>5.5670999999999999</v>
      </c>
      <c r="Z56" s="166">
        <v>8.2439999999999998</v>
      </c>
      <c r="AA56" s="167"/>
      <c r="AB56" s="167"/>
      <c r="AC56" s="166">
        <v>-39.49</v>
      </c>
      <c r="AD56" s="166">
        <v>-39.89</v>
      </c>
      <c r="AE56" s="167"/>
      <c r="AF56" s="166">
        <v>-24.42</v>
      </c>
      <c r="AG56" s="166">
        <v>35.200000000000003</v>
      </c>
      <c r="AH56" s="166">
        <v>7.2279999999999998</v>
      </c>
      <c r="AI56" s="166">
        <v>0.23400000000000001</v>
      </c>
      <c r="AJ56" s="166">
        <v>-26.42</v>
      </c>
      <c r="AK56" s="166">
        <v>-26.5</v>
      </c>
      <c r="AL56" s="166">
        <v>-74.900000000000006</v>
      </c>
      <c r="AM56" s="166">
        <v>26.36</v>
      </c>
      <c r="AN56" s="166">
        <v>26.75</v>
      </c>
      <c r="AO56" s="167"/>
      <c r="AP56" s="166">
        <v>8.2051999999999996</v>
      </c>
      <c r="AQ56" s="166">
        <v>59.7196</v>
      </c>
      <c r="AR56" s="166">
        <v>61.802799999999998</v>
      </c>
      <c r="AS56" s="166">
        <v>34.071399999999997</v>
      </c>
      <c r="AT56" s="166">
        <v>-41.929200000000002</v>
      </c>
      <c r="AU56" s="166">
        <v>-41.588999999999999</v>
      </c>
      <c r="AV56" s="166">
        <v>6.9057000000000004</v>
      </c>
      <c r="AW56" s="166">
        <v>6.5986000000000002</v>
      </c>
      <c r="AX56" s="166">
        <v>63.496699999999997</v>
      </c>
      <c r="AY56" s="166">
        <v>65.104200000000006</v>
      </c>
      <c r="AZ56" s="166">
        <v>1.0632999999999999</v>
      </c>
      <c r="BA56" s="166">
        <v>5.0717999999999996</v>
      </c>
      <c r="BB56" s="166">
        <v>-412.98079999999999</v>
      </c>
      <c r="BC56" s="166">
        <v>-5.6992000000000003</v>
      </c>
      <c r="BD56" s="166">
        <v>-18.2</v>
      </c>
      <c r="BE56" s="166">
        <v>-18.399999999999999</v>
      </c>
      <c r="BF56" s="166">
        <v>47.1023</v>
      </c>
      <c r="BG56" s="166">
        <v>46.023899999999998</v>
      </c>
      <c r="BH56" s="166">
        <v>-4.9800000000000004</v>
      </c>
      <c r="BI56" s="167"/>
      <c r="BJ56" s="166">
        <v>-76.491100000000003</v>
      </c>
      <c r="BK56" s="166">
        <v>4.0880999999999998</v>
      </c>
      <c r="BL56" s="166">
        <v>8.0417000000000005</v>
      </c>
      <c r="BM56" s="166">
        <v>5.3823999999999996</v>
      </c>
      <c r="BN56" s="166">
        <v>469.4051</v>
      </c>
      <c r="BO56" s="166">
        <v>104.5869</v>
      </c>
      <c r="BP56" s="166">
        <v>104.64790000000001</v>
      </c>
      <c r="BQ56" s="166">
        <v>-455.59289999999999</v>
      </c>
      <c r="BR56" s="166">
        <v>434.51620000000003</v>
      </c>
      <c r="BS56" s="167"/>
      <c r="BT56" s="166">
        <v>-31.102699999999999</v>
      </c>
      <c r="BU56" s="166">
        <v>32.9146</v>
      </c>
      <c r="BV56" s="166">
        <v>79.307500000000005</v>
      </c>
      <c r="BW56" s="166">
        <v>27.1</v>
      </c>
      <c r="BX56" s="166">
        <v>22.3</v>
      </c>
      <c r="BY56" s="166">
        <v>55.58</v>
      </c>
      <c r="BZ56" s="166">
        <v>75.47</v>
      </c>
      <c r="CA56" s="166">
        <v>3.2191999999999998</v>
      </c>
      <c r="CB56" s="166">
        <v>1.4777</v>
      </c>
      <c r="CC56" s="166">
        <v>71.083799999999997</v>
      </c>
      <c r="CD56" s="166">
        <v>71.160799999999995</v>
      </c>
      <c r="CE56" s="166">
        <v>38.749099999999999</v>
      </c>
      <c r="CF56" s="166">
        <v>-38.044400000000003</v>
      </c>
      <c r="CG56" s="166">
        <v>-38.2149</v>
      </c>
      <c r="CH56" s="166">
        <v>5.6731999999999996</v>
      </c>
      <c r="CI56" s="166">
        <v>-46.606499999999997</v>
      </c>
      <c r="CJ56" s="167"/>
      <c r="CK56" s="167"/>
      <c r="CL56" s="166">
        <v>39.9</v>
      </c>
      <c r="CM56" s="166">
        <v>93.5</v>
      </c>
      <c r="CN56" s="166">
        <v>-14.74</v>
      </c>
      <c r="CO56" s="166">
        <v>50.449100000000001</v>
      </c>
      <c r="CP56" s="166">
        <v>50.3508</v>
      </c>
      <c r="CQ56" s="166">
        <v>50.239400000000003</v>
      </c>
      <c r="CR56" s="166">
        <v>-51.058900000000001</v>
      </c>
      <c r="CS56" s="166">
        <v>-50.195799999999998</v>
      </c>
      <c r="CT56" s="166">
        <v>30.837399999999999</v>
      </c>
      <c r="CU56" s="166">
        <v>-22.381</v>
      </c>
      <c r="CV56" s="166">
        <v>34.623100000000001</v>
      </c>
      <c r="CW56" s="166">
        <v>12.127000000000001</v>
      </c>
      <c r="CX56" s="166">
        <v>34.47</v>
      </c>
      <c r="CY56" s="166">
        <v>61.96</v>
      </c>
      <c r="CZ56" s="166">
        <v>39.1479</v>
      </c>
      <c r="DA56" s="166">
        <v>36.772199999999998</v>
      </c>
      <c r="DB56" s="166">
        <v>-29.71</v>
      </c>
      <c r="DC56" s="166">
        <v>-3.6423000000000001</v>
      </c>
      <c r="DD56" s="166">
        <v>47.747799999999998</v>
      </c>
      <c r="DE56" s="166">
        <v>46.225999999999999</v>
      </c>
      <c r="DF56" s="166">
        <v>-98.624600000000001</v>
      </c>
      <c r="DG56" s="166">
        <v>-1E-4</v>
      </c>
      <c r="DH56" s="166">
        <v>-18.085999999999999</v>
      </c>
      <c r="DI56" s="166">
        <v>-99.9</v>
      </c>
      <c r="DJ56" s="166">
        <v>-99</v>
      </c>
      <c r="DK56" s="166">
        <v>26.358899999999998</v>
      </c>
      <c r="DL56" s="166">
        <v>38.388100000000001</v>
      </c>
      <c r="DM56" s="166">
        <v>55.9026</v>
      </c>
      <c r="DN56" s="166">
        <v>53.924599999999998</v>
      </c>
      <c r="DO56" s="166">
        <v>38.17</v>
      </c>
      <c r="DP56" s="166">
        <v>-9.0299999999999994</v>
      </c>
      <c r="DQ56" s="166">
        <v>57.698999999999998</v>
      </c>
      <c r="DR56" s="166">
        <v>98.060599999999994</v>
      </c>
      <c r="DS56" s="166">
        <v>-26.92</v>
      </c>
      <c r="DT56" s="166">
        <v>-27.23</v>
      </c>
      <c r="DU56" s="166">
        <v>100.73</v>
      </c>
      <c r="DV56" s="166">
        <v>57.94</v>
      </c>
      <c r="DW56" s="166">
        <v>98.781800000000004</v>
      </c>
      <c r="DX56" s="166">
        <v>96.254499999999993</v>
      </c>
      <c r="DY56" s="166">
        <v>15.1075</v>
      </c>
      <c r="DZ56" s="166">
        <v>14.8</v>
      </c>
      <c r="EA56" s="166">
        <v>203.50370000000001</v>
      </c>
      <c r="EB56" s="166">
        <v>162.66399999999999</v>
      </c>
      <c r="EC56" s="166">
        <v>156.72980000000001</v>
      </c>
      <c r="ED56" s="166">
        <v>157.49510000000001</v>
      </c>
      <c r="EE56" s="166">
        <v>99.403599999999997</v>
      </c>
      <c r="EF56" s="166">
        <v>81.802199999999999</v>
      </c>
      <c r="EG56" s="166">
        <v>-23.507000000000001</v>
      </c>
      <c r="EH56" s="166">
        <v>468.33859999999999</v>
      </c>
      <c r="EI56" s="166">
        <v>425.68180000000001</v>
      </c>
      <c r="EJ56" s="167"/>
      <c r="EK56" s="166">
        <v>-16.1313</v>
      </c>
      <c r="EL56" s="166">
        <v>-14.3979</v>
      </c>
      <c r="EM56" s="166">
        <v>-23.154199999999999</v>
      </c>
      <c r="EN56" s="166">
        <v>23.435700000000001</v>
      </c>
      <c r="EO56" s="166">
        <v>22.405899999999999</v>
      </c>
      <c r="EP56" s="166">
        <v>145.97999999999999</v>
      </c>
      <c r="EQ56" s="166">
        <v>-50.966000000000001</v>
      </c>
      <c r="ER56" s="166">
        <v>-51.677100000000003</v>
      </c>
      <c r="ES56" s="166">
        <v>-44.870199999999997</v>
      </c>
      <c r="ET56" s="166">
        <v>0</v>
      </c>
      <c r="EU56" s="166">
        <v>-10.89</v>
      </c>
      <c r="EV56" s="166">
        <v>108.4</v>
      </c>
      <c r="EW56" s="166">
        <v>6.9993999999999996</v>
      </c>
      <c r="EX56" s="166">
        <v>13.6554</v>
      </c>
      <c r="EY56" s="166">
        <v>-13.1166</v>
      </c>
      <c r="EZ56" s="166">
        <v>-12.6769</v>
      </c>
      <c r="FA56" s="166">
        <v>3.8452000000000002</v>
      </c>
      <c r="FB56" s="166">
        <v>-78.046899999999994</v>
      </c>
      <c r="FC56" s="166">
        <v>48.047199999999997</v>
      </c>
      <c r="FD56" s="167"/>
      <c r="FE56" s="166">
        <v>2.3658999999999999</v>
      </c>
      <c r="FF56" s="166">
        <v>2.3435000000000001</v>
      </c>
      <c r="FG56" s="166">
        <v>40.356400000000001</v>
      </c>
      <c r="FH56" s="166">
        <v>40.316600000000001</v>
      </c>
      <c r="FI56" s="166">
        <v>39.186100000000003</v>
      </c>
      <c r="FJ56" s="166">
        <v>-3.1817000000000002</v>
      </c>
      <c r="FK56" s="166">
        <v>-4.0190000000000001</v>
      </c>
      <c r="FL56" s="166">
        <v>72.676000000000002</v>
      </c>
      <c r="FM56" s="166">
        <v>-13.6601</v>
      </c>
      <c r="FN56" s="166">
        <v>-13.383699999999999</v>
      </c>
      <c r="FO56" s="166">
        <v>37.169400000000003</v>
      </c>
      <c r="FP56" s="166">
        <v>49.420200000000001</v>
      </c>
      <c r="FQ56" s="166">
        <v>21.03</v>
      </c>
      <c r="FR56" s="166">
        <v>-11.69</v>
      </c>
      <c r="FS56" s="166">
        <v>6.4581999999999997</v>
      </c>
      <c r="FT56" s="166">
        <v>0.97440000000000004</v>
      </c>
      <c r="FU56" s="166">
        <v>-3.29</v>
      </c>
      <c r="FV56" s="166">
        <v>17.95</v>
      </c>
      <c r="FW56" s="166">
        <v>20.684000000000001</v>
      </c>
      <c r="FX56" s="166">
        <v>10.3209</v>
      </c>
      <c r="FY56" s="166">
        <v>-10.242000000000001</v>
      </c>
      <c r="FZ56" s="166">
        <v>3.5790000000000002</v>
      </c>
      <c r="GA56" s="166">
        <v>10.292199999999999</v>
      </c>
      <c r="GB56" s="166">
        <v>33.17</v>
      </c>
      <c r="GC56" s="166">
        <v>-51.006999999999998</v>
      </c>
      <c r="GD56" s="166">
        <v>-37.527299999999997</v>
      </c>
      <c r="GE56" s="166">
        <v>14.21</v>
      </c>
      <c r="GF56" s="166">
        <v>66.2059</v>
      </c>
      <c r="GG56" s="166">
        <v>21.1</v>
      </c>
      <c r="GH56" s="166">
        <v>-12.677</v>
      </c>
      <c r="GI56" s="167"/>
      <c r="GJ56" s="166">
        <v>-2.9413</v>
      </c>
      <c r="GK56" s="166">
        <v>1.6821999999999999</v>
      </c>
      <c r="GL56" s="167"/>
      <c r="GM56" s="167"/>
      <c r="GN56" s="166">
        <v>-11.557399999999999</v>
      </c>
      <c r="GO56" s="166">
        <v>-22.1722</v>
      </c>
      <c r="GP56" s="166">
        <v>21.0167</v>
      </c>
      <c r="GQ56" s="166">
        <v>34.453099999999999</v>
      </c>
      <c r="GR56" s="166">
        <v>58.506</v>
      </c>
      <c r="GS56" s="166">
        <v>60.762999999999998</v>
      </c>
      <c r="GT56" s="166">
        <v>-91.889200000000002</v>
      </c>
      <c r="GU56" s="166">
        <v>-18.235800000000001</v>
      </c>
      <c r="GV56" s="166">
        <v>24.772200000000002</v>
      </c>
      <c r="GW56" s="166">
        <v>-42.859299999999998</v>
      </c>
      <c r="GX56" s="166">
        <v>6.7388000000000003</v>
      </c>
      <c r="GY56" s="166">
        <v>6.9935999999999998</v>
      </c>
      <c r="GZ56" s="166">
        <v>6.6882000000000001</v>
      </c>
      <c r="HA56" s="166">
        <v>13</v>
      </c>
      <c r="HB56" s="166">
        <v>244.59829999999999</v>
      </c>
      <c r="HC56" s="166">
        <v>240.87219999999999</v>
      </c>
      <c r="HD56" s="166">
        <v>279.89999999999998</v>
      </c>
      <c r="HE56" s="166">
        <v>-278.2242</v>
      </c>
      <c r="HF56" s="166">
        <v>-506.24430000000001</v>
      </c>
      <c r="HG56" s="166">
        <v>513.58839999999998</v>
      </c>
      <c r="HH56" s="166">
        <v>509.95249999999999</v>
      </c>
      <c r="HI56" s="166">
        <v>-227.73269999999999</v>
      </c>
      <c r="HJ56" s="166">
        <v>-226.19900000000001</v>
      </c>
      <c r="HK56" s="166">
        <v>-51.380099999999999</v>
      </c>
      <c r="HL56" s="166">
        <v>-42.541499999999999</v>
      </c>
      <c r="HM56" s="166">
        <v>75.4268</v>
      </c>
      <c r="HN56" s="166">
        <v>76.2089</v>
      </c>
      <c r="HO56" s="166">
        <v>-168.3689</v>
      </c>
      <c r="HP56" s="167"/>
      <c r="HQ56" s="166">
        <v>65.009799999999998</v>
      </c>
      <c r="HR56" s="166">
        <v>64.911000000000001</v>
      </c>
      <c r="HS56" s="166">
        <v>-55.3598</v>
      </c>
      <c r="HT56" s="166">
        <v>-55.900700000000001</v>
      </c>
      <c r="HU56" s="166">
        <v>110.42</v>
      </c>
      <c r="HV56" s="166">
        <v>109.8</v>
      </c>
      <c r="HW56" s="166">
        <v>64.7</v>
      </c>
      <c r="HX56" s="166">
        <v>64.400000000000006</v>
      </c>
      <c r="HY56" s="166">
        <v>21.064599999999999</v>
      </c>
      <c r="HZ56" s="166">
        <v>24.88</v>
      </c>
      <c r="IA56" s="166">
        <v>-351.30009999999999</v>
      </c>
      <c r="IB56" s="166">
        <v>110.0252</v>
      </c>
      <c r="IC56" s="166">
        <v>109.72790000000001</v>
      </c>
      <c r="ID56" s="166">
        <v>12.2</v>
      </c>
      <c r="IE56" s="166">
        <v>14.3</v>
      </c>
      <c r="IF56" s="166">
        <v>-63.4</v>
      </c>
      <c r="IG56" s="166">
        <v>-65.099999999999994</v>
      </c>
      <c r="IH56" s="166">
        <v>1.4186000000000001</v>
      </c>
      <c r="II56" s="167"/>
      <c r="IJ56" s="166">
        <v>-499.31259999999997</v>
      </c>
      <c r="IK56" s="166">
        <v>-381.399</v>
      </c>
      <c r="IL56" s="166">
        <v>484.07420000000002</v>
      </c>
      <c r="IM56" s="166">
        <v>394.89420000000001</v>
      </c>
      <c r="IN56" s="166">
        <v>-1.3568</v>
      </c>
      <c r="IO56" s="166">
        <v>-385.80720000000002</v>
      </c>
      <c r="IP56" s="166">
        <v>387.83339999999998</v>
      </c>
      <c r="IQ56" s="166">
        <v>-144.2261</v>
      </c>
      <c r="IR56" s="166">
        <v>-232.8091</v>
      </c>
      <c r="IS56" s="166">
        <v>-375.11700000000002</v>
      </c>
      <c r="IT56" s="166">
        <v>116.3047</v>
      </c>
      <c r="IU56" s="166">
        <v>115.1628</v>
      </c>
      <c r="IV56" s="166">
        <v>147.25139999999999</v>
      </c>
      <c r="IW56" s="166">
        <v>-472.05059999999997</v>
      </c>
      <c r="IX56" s="166">
        <v>236.02279999999999</v>
      </c>
      <c r="IY56" s="166">
        <v>-236.1036</v>
      </c>
      <c r="IZ56" s="166">
        <v>238.22210000000001</v>
      </c>
      <c r="JA56" s="166">
        <v>-9.7299000000000007</v>
      </c>
      <c r="JB56" s="167"/>
      <c r="JC56" s="166">
        <v>24.8</v>
      </c>
      <c r="JD56" s="166">
        <v>7.141</v>
      </c>
      <c r="JE56" s="166">
        <v>7.0759999999999996</v>
      </c>
      <c r="JF56" s="166">
        <v>-25.2</v>
      </c>
      <c r="JG56" s="166">
        <v>4.88</v>
      </c>
      <c r="JH56" s="167"/>
      <c r="JI56" s="166">
        <v>-5.1254999999999997</v>
      </c>
      <c r="JJ56" s="166">
        <v>-48.107100000000003</v>
      </c>
      <c r="JK56" s="166">
        <v>-10.75</v>
      </c>
      <c r="JL56" s="166">
        <v>37.6</v>
      </c>
      <c r="JM56" s="166">
        <v>56.587000000000003</v>
      </c>
      <c r="JN56" s="166">
        <v>56.543999999999997</v>
      </c>
      <c r="JO56" s="166">
        <v>11.3383</v>
      </c>
      <c r="JP56" s="166">
        <v>13.386200000000001</v>
      </c>
      <c r="JQ56" s="166">
        <v>50.480200000000004</v>
      </c>
      <c r="JR56" s="166">
        <v>49.425600000000003</v>
      </c>
      <c r="JS56" s="166">
        <v>50.524999999999999</v>
      </c>
      <c r="JT56" s="167"/>
      <c r="JU56" s="166">
        <v>-13.9</v>
      </c>
      <c r="JV56" s="166">
        <v>37.771799999999999</v>
      </c>
      <c r="JW56" s="166">
        <v>6.35</v>
      </c>
      <c r="JX56" s="167"/>
      <c r="JY56" s="166">
        <v>-38.046199999999999</v>
      </c>
      <c r="JZ56" s="166">
        <v>75.446200000000005</v>
      </c>
      <c r="KA56" s="166">
        <v>51.491199999999999</v>
      </c>
      <c r="KB56" s="166">
        <v>-36.791400000000003</v>
      </c>
      <c r="KC56" s="166">
        <v>-74.730599999999995</v>
      </c>
      <c r="KD56" s="166">
        <v>40.191400000000002</v>
      </c>
      <c r="KE56" s="166">
        <v>33.2027</v>
      </c>
      <c r="KF56" s="166">
        <v>13.7</v>
      </c>
      <c r="KG56" s="166">
        <v>-13.3</v>
      </c>
      <c r="KH56" s="167"/>
      <c r="KI56" s="166">
        <v>105.7961</v>
      </c>
    </row>
    <row r="57" spans="1:295" x14ac:dyDescent="0.3">
      <c r="A57" s="226" t="s">
        <v>848</v>
      </c>
      <c r="B57" s="226"/>
      <c r="C57" s="168">
        <v>0</v>
      </c>
      <c r="D57" s="168">
        <v>22.7392</v>
      </c>
      <c r="E57" s="168">
        <v>-22.08</v>
      </c>
      <c r="F57" s="168">
        <v>13.345800000000001</v>
      </c>
      <c r="G57" s="168">
        <v>30.5456</v>
      </c>
      <c r="H57" s="168">
        <v>0</v>
      </c>
      <c r="I57" s="168">
        <v>53.611899999999999</v>
      </c>
      <c r="J57" s="168">
        <v>-48.169199999999996</v>
      </c>
      <c r="K57" s="168">
        <v>66.876400000000004</v>
      </c>
      <c r="L57" s="168">
        <v>33.901000000000003</v>
      </c>
      <c r="M57" s="168">
        <v>33.123800000000003</v>
      </c>
      <c r="N57" s="168">
        <v>24.42</v>
      </c>
      <c r="O57" s="168">
        <v>-28.097999999999999</v>
      </c>
      <c r="P57" s="168">
        <v>57.2</v>
      </c>
      <c r="Q57" s="168">
        <v>23.184000000000001</v>
      </c>
      <c r="R57" s="168">
        <v>-24.2</v>
      </c>
      <c r="S57" s="168">
        <v>14.158300000000001</v>
      </c>
      <c r="T57" s="168">
        <v>272.89760000000001</v>
      </c>
      <c r="U57" s="168">
        <v>17.1678</v>
      </c>
      <c r="V57" s="168">
        <v>17.275300000000001</v>
      </c>
      <c r="W57" s="168">
        <v>28.556799999999999</v>
      </c>
      <c r="X57" s="168">
        <v>12.687200000000001</v>
      </c>
      <c r="Y57" s="168">
        <v>6.2671999999999999</v>
      </c>
      <c r="Z57" s="168">
        <v>8.6538000000000004</v>
      </c>
      <c r="AA57" s="168">
        <v>0</v>
      </c>
      <c r="AB57" s="168">
        <v>0</v>
      </c>
      <c r="AC57" s="168">
        <v>-37.979999999999997</v>
      </c>
      <c r="AD57" s="168">
        <v>-37.99</v>
      </c>
      <c r="AE57" s="168">
        <v>0</v>
      </c>
      <c r="AF57" s="168">
        <v>11.1</v>
      </c>
      <c r="AG57" s="168">
        <v>61.6</v>
      </c>
      <c r="AH57" s="168">
        <v>14.516</v>
      </c>
      <c r="AI57" s="168">
        <v>0.27700000000000002</v>
      </c>
      <c r="AJ57" s="168">
        <v>-24.33</v>
      </c>
      <c r="AK57" s="168">
        <v>-24.17</v>
      </c>
      <c r="AL57" s="168">
        <v>-31.42</v>
      </c>
      <c r="AM57" s="168">
        <v>64.97</v>
      </c>
      <c r="AN57" s="168">
        <v>65.19</v>
      </c>
      <c r="AO57" s="168">
        <v>17.437899999999999</v>
      </c>
      <c r="AP57" s="168">
        <v>10.059799999999999</v>
      </c>
      <c r="AQ57" s="168">
        <v>78.826999999999998</v>
      </c>
      <c r="AR57" s="168">
        <v>81.6678</v>
      </c>
      <c r="AS57" s="168">
        <v>70.666300000000007</v>
      </c>
      <c r="AT57" s="168">
        <v>0</v>
      </c>
      <c r="AU57" s="168">
        <v>-31.052399999999999</v>
      </c>
      <c r="AV57" s="168">
        <v>31.454499999999999</v>
      </c>
      <c r="AW57" s="168">
        <v>30.081</v>
      </c>
      <c r="AX57" s="168">
        <v>86.001800000000003</v>
      </c>
      <c r="AY57" s="168">
        <v>90.288499999999999</v>
      </c>
      <c r="AZ57" s="168">
        <v>4.2039999999999997</v>
      </c>
      <c r="BA57" s="168">
        <v>24.345800000000001</v>
      </c>
      <c r="BB57" s="168">
        <v>-291.46730000000002</v>
      </c>
      <c r="BC57" s="168">
        <v>-4.8776000000000002</v>
      </c>
      <c r="BD57" s="168">
        <v>-10.3</v>
      </c>
      <c r="BE57" s="168">
        <v>-10.3</v>
      </c>
      <c r="BF57" s="168">
        <v>66.453500000000005</v>
      </c>
      <c r="BG57" s="168">
        <v>80.689700000000002</v>
      </c>
      <c r="BH57" s="168">
        <v>-3.8969999999999998</v>
      </c>
      <c r="BI57" s="168">
        <v>0</v>
      </c>
      <c r="BJ57" s="168">
        <v>-28.177700000000002</v>
      </c>
      <c r="BK57" s="168">
        <v>10.883100000000001</v>
      </c>
      <c r="BL57" s="168">
        <v>10.8492</v>
      </c>
      <c r="BM57" s="168">
        <v>7.3874000000000004</v>
      </c>
      <c r="BN57" s="168">
        <v>572.61860000000001</v>
      </c>
      <c r="BO57" s="168">
        <v>160.19159999999999</v>
      </c>
      <c r="BP57" s="168">
        <v>159.4897</v>
      </c>
      <c r="BQ57" s="168">
        <v>-279.50020000000001</v>
      </c>
      <c r="BR57" s="168">
        <v>574.49789999999996</v>
      </c>
      <c r="BS57" s="168">
        <v>0</v>
      </c>
      <c r="BT57" s="168">
        <v>-17.004000000000001</v>
      </c>
      <c r="BU57" s="168">
        <v>108.81140000000001</v>
      </c>
      <c r="BV57" s="168">
        <v>99.476200000000006</v>
      </c>
      <c r="BW57" s="168">
        <v>35.36</v>
      </c>
      <c r="BX57" s="168">
        <v>37.18</v>
      </c>
      <c r="BY57" s="168">
        <v>110.38</v>
      </c>
      <c r="BZ57" s="168">
        <v>88.81</v>
      </c>
      <c r="CA57" s="168">
        <v>3.2191999999999998</v>
      </c>
      <c r="CB57" s="168">
        <v>1.4777</v>
      </c>
      <c r="CC57" s="168">
        <v>131.3717</v>
      </c>
      <c r="CD57" s="168">
        <v>132.85650000000001</v>
      </c>
      <c r="CE57" s="168">
        <v>39.658299999999997</v>
      </c>
      <c r="CF57" s="168">
        <v>-14.243399999999999</v>
      </c>
      <c r="CG57" s="168">
        <v>-14.770899999999999</v>
      </c>
      <c r="CH57" s="168">
        <v>17.124099999999999</v>
      </c>
      <c r="CI57" s="168">
        <v>-31.5335</v>
      </c>
      <c r="CJ57" s="168">
        <v>0</v>
      </c>
      <c r="CK57" s="168">
        <v>0</v>
      </c>
      <c r="CL57" s="168">
        <v>47.6</v>
      </c>
      <c r="CM57" s="168">
        <v>176.6</v>
      </c>
      <c r="CN57" s="168">
        <v>-11.65</v>
      </c>
      <c r="CO57" s="168">
        <v>54.0259</v>
      </c>
      <c r="CP57" s="168">
        <v>52.089100000000002</v>
      </c>
      <c r="CQ57" s="168">
        <v>52.8461</v>
      </c>
      <c r="CR57" s="168">
        <v>-51.058900000000001</v>
      </c>
      <c r="CS57" s="168">
        <v>-50.195799999999998</v>
      </c>
      <c r="CT57" s="168">
        <v>54.243099999999998</v>
      </c>
      <c r="CU57" s="168">
        <v>23.987500000000001</v>
      </c>
      <c r="CV57" s="168">
        <v>59.2502</v>
      </c>
      <c r="CW57" s="168">
        <v>17.371500000000001</v>
      </c>
      <c r="CX57" s="168">
        <v>71.59</v>
      </c>
      <c r="CY57" s="168">
        <v>96.42</v>
      </c>
      <c r="CZ57" s="168">
        <v>56.9604</v>
      </c>
      <c r="DA57" s="168">
        <v>53.3249</v>
      </c>
      <c r="DB57" s="168">
        <v>-25.36</v>
      </c>
      <c r="DC57" s="168">
        <v>-0.78149999999999997</v>
      </c>
      <c r="DD57" s="168">
        <v>89.198899999999995</v>
      </c>
      <c r="DE57" s="168">
        <v>87.263999999999996</v>
      </c>
      <c r="DF57" s="168">
        <v>-68.687799999999996</v>
      </c>
      <c r="DG57" s="168">
        <v>1E-4</v>
      </c>
      <c r="DH57" s="168">
        <v>-15.5183</v>
      </c>
      <c r="DI57" s="168">
        <v>-73.599999999999994</v>
      </c>
      <c r="DJ57" s="168">
        <v>-75</v>
      </c>
      <c r="DK57" s="168">
        <v>32.703600000000002</v>
      </c>
      <c r="DL57" s="168">
        <v>66.513099999999994</v>
      </c>
      <c r="DM57" s="168">
        <v>89.247399999999999</v>
      </c>
      <c r="DN57" s="168">
        <v>94.940200000000004</v>
      </c>
      <c r="DO57" s="168">
        <v>65.959999999999994</v>
      </c>
      <c r="DP57" s="168">
        <v>-2.44</v>
      </c>
      <c r="DQ57" s="168">
        <v>67.850999999999999</v>
      </c>
      <c r="DR57" s="168">
        <v>124.6546</v>
      </c>
      <c r="DS57" s="168">
        <v>-3.42</v>
      </c>
      <c r="DT57" s="168">
        <v>-3.33</v>
      </c>
      <c r="DU57" s="168">
        <v>112.4</v>
      </c>
      <c r="DV57" s="168">
        <v>80.41</v>
      </c>
      <c r="DW57" s="168">
        <v>126.0909</v>
      </c>
      <c r="DX57" s="168">
        <v>122.3091</v>
      </c>
      <c r="DY57" s="168">
        <v>18.337499999999999</v>
      </c>
      <c r="DZ57" s="168">
        <v>17.590900000000001</v>
      </c>
      <c r="EA57" s="168">
        <v>283.61869999999999</v>
      </c>
      <c r="EB57" s="168">
        <v>235.96029999999999</v>
      </c>
      <c r="EC57" s="168">
        <v>184.78700000000001</v>
      </c>
      <c r="ED57" s="168">
        <v>224.52420000000001</v>
      </c>
      <c r="EE57" s="168">
        <v>99.403599999999997</v>
      </c>
      <c r="EF57" s="168">
        <v>87.361599999999996</v>
      </c>
      <c r="EG57" s="168">
        <v>-21.283999999999999</v>
      </c>
      <c r="EH57" s="168">
        <v>594.85350000000005</v>
      </c>
      <c r="EI57" s="168">
        <v>425.68180000000001</v>
      </c>
      <c r="EJ57" s="168">
        <v>0</v>
      </c>
      <c r="EK57" s="168">
        <v>-8.4436999999999998</v>
      </c>
      <c r="EL57" s="168">
        <v>-6.3479000000000001</v>
      </c>
      <c r="EM57" s="168">
        <v>30.472799999999999</v>
      </c>
      <c r="EN57" s="168">
        <v>32.772199999999998</v>
      </c>
      <c r="EO57" s="168">
        <v>31.096900000000002</v>
      </c>
      <c r="EP57" s="168">
        <v>179.77199999999999</v>
      </c>
      <c r="EQ57" s="168">
        <v>-30.808900000000001</v>
      </c>
      <c r="ER57" s="168">
        <v>-31.776499999999999</v>
      </c>
      <c r="ES57" s="168">
        <v>2.6322999999999999</v>
      </c>
      <c r="ET57" s="168">
        <v>17.829999999999998</v>
      </c>
      <c r="EU57" s="168">
        <v>-5.73</v>
      </c>
      <c r="EV57" s="168">
        <v>129.9</v>
      </c>
      <c r="EW57" s="168">
        <v>12.3697</v>
      </c>
      <c r="EX57" s="168">
        <v>19.0991</v>
      </c>
      <c r="EY57" s="168">
        <v>-11.5939</v>
      </c>
      <c r="EZ57" s="168">
        <v>-11.115399999999999</v>
      </c>
      <c r="FA57" s="168">
        <v>4.4638</v>
      </c>
      <c r="FB57" s="168">
        <v>-35.100200000000001</v>
      </c>
      <c r="FC57" s="168">
        <v>48.047199999999997</v>
      </c>
      <c r="FD57" s="168">
        <v>0</v>
      </c>
      <c r="FE57" s="168">
        <v>3.5402</v>
      </c>
      <c r="FF57" s="168">
        <v>3.5223</v>
      </c>
      <c r="FG57" s="168">
        <v>41.1678</v>
      </c>
      <c r="FH57" s="168">
        <v>41.807600000000001</v>
      </c>
      <c r="FI57" s="168">
        <v>40.298099999999998</v>
      </c>
      <c r="FJ57" s="168">
        <v>67.150000000000006</v>
      </c>
      <c r="FK57" s="168">
        <v>66.145200000000003</v>
      </c>
      <c r="FL57" s="168">
        <v>76.527500000000003</v>
      </c>
      <c r="FM57" s="168">
        <v>48.150399999999998</v>
      </c>
      <c r="FN57" s="168">
        <v>48.442100000000003</v>
      </c>
      <c r="FO57" s="168">
        <v>46.328200000000002</v>
      </c>
      <c r="FP57" s="168">
        <v>60.591200000000001</v>
      </c>
      <c r="FQ57" s="168">
        <v>29.621400000000001</v>
      </c>
      <c r="FR57" s="168">
        <v>9.35</v>
      </c>
      <c r="FS57" s="168">
        <v>15.1693</v>
      </c>
      <c r="FT57" s="168">
        <v>1.7605999999999999</v>
      </c>
      <c r="FU57" s="168">
        <v>-3.29</v>
      </c>
      <c r="FV57" s="168">
        <v>19.47</v>
      </c>
      <c r="FW57" s="168">
        <v>28.148599999999998</v>
      </c>
      <c r="FX57" s="168">
        <v>11.2128</v>
      </c>
      <c r="FY57" s="168">
        <v>-6.9539999999999997</v>
      </c>
      <c r="FZ57" s="168">
        <v>4.5599999999999996</v>
      </c>
      <c r="GA57" s="168">
        <v>10.292199999999999</v>
      </c>
      <c r="GB57" s="168">
        <v>58.39</v>
      </c>
      <c r="GC57" s="168">
        <v>58.267400000000002</v>
      </c>
      <c r="GD57" s="168">
        <v>63.268700000000003</v>
      </c>
      <c r="GE57" s="168">
        <v>17.09</v>
      </c>
      <c r="GF57" s="168">
        <v>98.110200000000006</v>
      </c>
      <c r="GG57" s="168">
        <v>24.4</v>
      </c>
      <c r="GH57" s="168">
        <v>-12.677</v>
      </c>
      <c r="GI57" s="168">
        <v>0</v>
      </c>
      <c r="GJ57" s="168">
        <v>0</v>
      </c>
      <c r="GK57" s="168">
        <v>3.0093999999999999</v>
      </c>
      <c r="GL57" s="168">
        <v>0</v>
      </c>
      <c r="GM57" s="168">
        <v>0</v>
      </c>
      <c r="GN57" s="168">
        <v>-10.8218</v>
      </c>
      <c r="GO57" s="168">
        <v>-18.7897</v>
      </c>
      <c r="GP57" s="168">
        <v>23.951899999999998</v>
      </c>
      <c r="GQ57" s="168">
        <v>83.107699999999994</v>
      </c>
      <c r="GR57" s="168">
        <v>63.66</v>
      </c>
      <c r="GS57" s="168">
        <v>63.184100000000001</v>
      </c>
      <c r="GT57" s="168">
        <v>-91.889200000000002</v>
      </c>
      <c r="GU57" s="168">
        <v>-14.9689</v>
      </c>
      <c r="GV57" s="168">
        <v>44.583399999999997</v>
      </c>
      <c r="GW57" s="168">
        <v>-33.278700000000001</v>
      </c>
      <c r="GX57" s="168">
        <v>13.138999999999999</v>
      </c>
      <c r="GY57" s="168">
        <v>22.114899999999999</v>
      </c>
      <c r="GZ57" s="168">
        <v>21.583500000000001</v>
      </c>
      <c r="HA57" s="168">
        <v>15</v>
      </c>
      <c r="HB57" s="168">
        <v>275.1703</v>
      </c>
      <c r="HC57" s="168">
        <v>275.6164</v>
      </c>
      <c r="HD57" s="168">
        <v>282</v>
      </c>
      <c r="HE57" s="168">
        <v>-121.95610000000001</v>
      </c>
      <c r="HF57" s="168">
        <v>-286.72649999999999</v>
      </c>
      <c r="HG57" s="168">
        <v>518.41279999999995</v>
      </c>
      <c r="HH57" s="168">
        <v>514.26440000000002</v>
      </c>
      <c r="HI57" s="168">
        <v>-145.19319999999999</v>
      </c>
      <c r="HJ57" s="168">
        <v>-144.5692</v>
      </c>
      <c r="HK57" s="168">
        <v>-36.541699999999999</v>
      </c>
      <c r="HL57" s="168">
        <v>-23.1828</v>
      </c>
      <c r="HM57" s="168">
        <v>83.022000000000006</v>
      </c>
      <c r="HN57" s="168">
        <v>82.535399999999996</v>
      </c>
      <c r="HO57" s="168">
        <v>-95.721599999999995</v>
      </c>
      <c r="HP57" s="168">
        <v>-94.131200000000007</v>
      </c>
      <c r="HQ57" s="168">
        <v>68.492599999999996</v>
      </c>
      <c r="HR57" s="168">
        <v>68.272800000000004</v>
      </c>
      <c r="HS57" s="168">
        <v>-21.6388</v>
      </c>
      <c r="HT57" s="168">
        <v>-20.954699999999999</v>
      </c>
      <c r="HU57" s="168">
        <v>112.06</v>
      </c>
      <c r="HV57" s="168">
        <v>112.18</v>
      </c>
      <c r="HW57" s="168">
        <v>82.7</v>
      </c>
      <c r="HX57" s="168">
        <v>83.2</v>
      </c>
      <c r="HY57" s="168">
        <v>23.401700000000002</v>
      </c>
      <c r="HZ57" s="168">
        <v>37.520000000000003</v>
      </c>
      <c r="IA57" s="168">
        <v>-336.05630000000002</v>
      </c>
      <c r="IB57" s="168">
        <v>116.24850000000001</v>
      </c>
      <c r="IC57" s="168">
        <v>116.09699999999999</v>
      </c>
      <c r="ID57" s="168">
        <v>18.899999999999999</v>
      </c>
      <c r="IE57" s="168">
        <v>44.5</v>
      </c>
      <c r="IF57" s="168">
        <v>-24.1</v>
      </c>
      <c r="IG57" s="168">
        <v>-24.7</v>
      </c>
      <c r="IH57" s="168">
        <v>1.4776</v>
      </c>
      <c r="II57" s="168">
        <v>1.2325999999999999</v>
      </c>
      <c r="IJ57" s="168">
        <v>-281.51960000000003</v>
      </c>
      <c r="IK57" s="168">
        <v>-31.531700000000001</v>
      </c>
      <c r="IL57" s="168">
        <v>567.22500000000002</v>
      </c>
      <c r="IM57" s="168">
        <v>452.476</v>
      </c>
      <c r="IN57" s="168">
        <v>13.4537</v>
      </c>
      <c r="IO57" s="168">
        <v>-171.0668</v>
      </c>
      <c r="IP57" s="168">
        <v>440.45280000000002</v>
      </c>
      <c r="IQ57" s="168">
        <v>-104.3729</v>
      </c>
      <c r="IR57" s="168">
        <v>-71.446299999999994</v>
      </c>
      <c r="IS57" s="168">
        <v>-165.26169999999999</v>
      </c>
      <c r="IT57" s="168">
        <v>148.53659999999999</v>
      </c>
      <c r="IU57" s="168">
        <v>149.3287</v>
      </c>
      <c r="IV57" s="168">
        <v>171.9229</v>
      </c>
      <c r="IW57" s="168">
        <v>-221.68279999999999</v>
      </c>
      <c r="IX57" s="168">
        <v>258.42809999999997</v>
      </c>
      <c r="IY57" s="168">
        <v>-146.4615</v>
      </c>
      <c r="IZ57" s="168">
        <v>293.63380000000001</v>
      </c>
      <c r="JA57" s="168">
        <v>-7.8045</v>
      </c>
      <c r="JB57" s="168">
        <v>0</v>
      </c>
      <c r="JC57" s="168">
        <v>32.72</v>
      </c>
      <c r="JD57" s="168">
        <v>7.7560000000000002</v>
      </c>
      <c r="JE57" s="168">
        <v>7.734</v>
      </c>
      <c r="JF57" s="168">
        <v>-20.48</v>
      </c>
      <c r="JG57" s="168">
        <v>13.04</v>
      </c>
      <c r="JH57" s="168">
        <v>0</v>
      </c>
      <c r="JI57" s="168">
        <v>-3.1326999999999998</v>
      </c>
      <c r="JJ57" s="168">
        <v>-35.509300000000003</v>
      </c>
      <c r="JK57" s="168">
        <v>0.76449999999999996</v>
      </c>
      <c r="JL57" s="168">
        <v>41</v>
      </c>
      <c r="JM57" s="168">
        <v>58.308</v>
      </c>
      <c r="JN57" s="168">
        <v>58.981000000000002</v>
      </c>
      <c r="JO57" s="168">
        <v>11.613899999999999</v>
      </c>
      <c r="JP57" s="168">
        <v>13.785399999999999</v>
      </c>
      <c r="JQ57" s="168">
        <v>55.148400000000002</v>
      </c>
      <c r="JR57" s="168">
        <v>54.020299999999999</v>
      </c>
      <c r="JS57" s="168">
        <v>53.741900000000001</v>
      </c>
      <c r="JT57" s="168">
        <v>0</v>
      </c>
      <c r="JU57" s="168">
        <v>-13.9</v>
      </c>
      <c r="JV57" s="168">
        <v>37.771799999999999</v>
      </c>
      <c r="JW57" s="168">
        <v>10.76</v>
      </c>
      <c r="JX57" s="168">
        <v>0</v>
      </c>
      <c r="JY57" s="168">
        <v>-15.6945</v>
      </c>
      <c r="JZ57" s="168">
        <v>79.685100000000006</v>
      </c>
      <c r="KA57" s="168">
        <v>59.7652</v>
      </c>
      <c r="KB57" s="168">
        <v>-14.478199999999999</v>
      </c>
      <c r="KC57" s="168">
        <v>-67.246200000000002</v>
      </c>
      <c r="KD57" s="168">
        <v>47.979500000000002</v>
      </c>
      <c r="KE57" s="168">
        <v>45.753799999999998</v>
      </c>
      <c r="KF57" s="168">
        <v>42.6</v>
      </c>
      <c r="KG57" s="168">
        <v>-13.3</v>
      </c>
      <c r="KH57" s="168">
        <v>0</v>
      </c>
      <c r="KI57" s="168">
        <v>141.089</v>
      </c>
    </row>
    <row r="58" spans="1:295" x14ac:dyDescent="0.3">
      <c r="A58" s="226" t="s">
        <v>849</v>
      </c>
      <c r="B58" s="226"/>
      <c r="C58" s="168">
        <v>0</v>
      </c>
      <c r="D58" s="168">
        <v>15.0869</v>
      </c>
      <c r="E58" s="168">
        <v>-45.861899999999999</v>
      </c>
      <c r="F58" s="168">
        <v>7.4819000000000004</v>
      </c>
      <c r="G58" s="168">
        <v>15.0002</v>
      </c>
      <c r="H58" s="168">
        <v>0</v>
      </c>
      <c r="I58" s="168">
        <v>29.898199999999999</v>
      </c>
      <c r="J58" s="168">
        <v>-134.35669999999999</v>
      </c>
      <c r="K58" s="168">
        <v>36.642400000000002</v>
      </c>
      <c r="L58" s="168">
        <v>18.6234</v>
      </c>
      <c r="M58" s="168">
        <v>18.202100000000002</v>
      </c>
      <c r="N58" s="168">
        <v>-11.1</v>
      </c>
      <c r="O58" s="168">
        <v>-61.938000000000002</v>
      </c>
      <c r="P58" s="168">
        <v>24.2</v>
      </c>
      <c r="Q58" s="168">
        <v>10.763999999999999</v>
      </c>
      <c r="R58" s="168">
        <v>-55</v>
      </c>
      <c r="S58" s="168">
        <v>10.160500000000001</v>
      </c>
      <c r="T58" s="168">
        <v>96.378200000000007</v>
      </c>
      <c r="U58" s="168">
        <v>7.2853000000000003</v>
      </c>
      <c r="V58" s="168">
        <v>7.1771000000000003</v>
      </c>
      <c r="W58" s="168">
        <v>11.5623</v>
      </c>
      <c r="X58" s="168">
        <v>4.9058000000000002</v>
      </c>
      <c r="Y58" s="168">
        <v>0.16209999999999999</v>
      </c>
      <c r="Z58" s="168">
        <v>2.62</v>
      </c>
      <c r="AA58" s="168">
        <v>0</v>
      </c>
      <c r="AB58" s="168">
        <v>0</v>
      </c>
      <c r="AC58" s="168">
        <v>-73.209999999999994</v>
      </c>
      <c r="AD58" s="168">
        <v>-72.709999999999994</v>
      </c>
      <c r="AE58" s="168">
        <v>0</v>
      </c>
      <c r="AF58" s="168">
        <v>-24.42</v>
      </c>
      <c r="AG58" s="168">
        <v>26.4</v>
      </c>
      <c r="AH58" s="168">
        <v>4.0270000000000001</v>
      </c>
      <c r="AI58" s="168">
        <v>0.185</v>
      </c>
      <c r="AJ58" s="168">
        <v>-64.040000000000006</v>
      </c>
      <c r="AK58" s="168">
        <v>-63.99</v>
      </c>
      <c r="AL58" s="168">
        <v>-87.26</v>
      </c>
      <c r="AM58" s="168">
        <v>24.21</v>
      </c>
      <c r="AN58" s="168">
        <v>24.39</v>
      </c>
      <c r="AO58" s="168">
        <v>17.437899999999999</v>
      </c>
      <c r="AP58" s="168">
        <v>2.6467999999999998</v>
      </c>
      <c r="AQ58" s="168">
        <v>48.6038</v>
      </c>
      <c r="AR58" s="168">
        <v>50.342500000000001</v>
      </c>
      <c r="AS58" s="168">
        <v>34.071399999999997</v>
      </c>
      <c r="AT58" s="168">
        <v>-59.477899999999998</v>
      </c>
      <c r="AU58" s="168">
        <v>-74.082999999999998</v>
      </c>
      <c r="AV58" s="168">
        <v>3.2801999999999998</v>
      </c>
      <c r="AW58" s="168">
        <v>3.1623000000000001</v>
      </c>
      <c r="AX58" s="168">
        <v>46.349899999999998</v>
      </c>
      <c r="AY58" s="168">
        <v>47.0197</v>
      </c>
      <c r="AZ58" s="168">
        <v>-4.7111000000000001</v>
      </c>
      <c r="BA58" s="168">
        <v>-23.63</v>
      </c>
      <c r="BB58" s="168">
        <v>-518.86699999999996</v>
      </c>
      <c r="BC58" s="168">
        <v>-20.7224</v>
      </c>
      <c r="BD58" s="168">
        <v>-18.2</v>
      </c>
      <c r="BE58" s="168">
        <v>-18.399999999999999</v>
      </c>
      <c r="BF58" s="168">
        <v>0</v>
      </c>
      <c r="BG58" s="168">
        <v>35.205500000000001</v>
      </c>
      <c r="BH58" s="168">
        <v>-6.3285999999999998</v>
      </c>
      <c r="BI58" s="168">
        <v>0</v>
      </c>
      <c r="BJ58" s="168">
        <v>-76.654700000000005</v>
      </c>
      <c r="BK58" s="168">
        <v>2.6040999999999999</v>
      </c>
      <c r="BL58" s="168">
        <v>0</v>
      </c>
      <c r="BM58" s="168">
        <v>2.3738999999999999</v>
      </c>
      <c r="BN58" s="168">
        <v>338.81639999999999</v>
      </c>
      <c r="BO58" s="168">
        <v>33.204099999999997</v>
      </c>
      <c r="BP58" s="168">
        <v>33.143099999999997</v>
      </c>
      <c r="BQ58" s="168">
        <v>-586.20500000000004</v>
      </c>
      <c r="BR58" s="168">
        <v>315.5813</v>
      </c>
      <c r="BS58" s="168">
        <v>0</v>
      </c>
      <c r="BT58" s="168">
        <v>-106.7927</v>
      </c>
      <c r="BU58" s="168">
        <v>19.023399999999999</v>
      </c>
      <c r="BV58" s="168">
        <v>62.152700000000003</v>
      </c>
      <c r="BW58" s="168">
        <v>19.53</v>
      </c>
      <c r="BX58" s="168">
        <v>16.170000000000002</v>
      </c>
      <c r="BY58" s="168">
        <v>44.19</v>
      </c>
      <c r="BZ58" s="168">
        <v>0</v>
      </c>
      <c r="CA58" s="168">
        <v>-66.170599999999993</v>
      </c>
      <c r="CB58" s="168">
        <v>-67.2423</v>
      </c>
      <c r="CC58" s="168">
        <v>71.083799999999997</v>
      </c>
      <c r="CD58" s="168">
        <v>71.160799999999995</v>
      </c>
      <c r="CE58" s="168">
        <v>20.177199999999999</v>
      </c>
      <c r="CF58" s="168">
        <v>-101.31740000000001</v>
      </c>
      <c r="CG58" s="168">
        <v>-101.32080000000001</v>
      </c>
      <c r="CH58" s="168">
        <v>-7.9701000000000004</v>
      </c>
      <c r="CI58" s="168">
        <v>-88.075100000000006</v>
      </c>
      <c r="CJ58" s="168">
        <v>0</v>
      </c>
      <c r="CK58" s="168">
        <v>0</v>
      </c>
      <c r="CL58" s="168">
        <v>-12.1</v>
      </c>
      <c r="CM58" s="168">
        <v>64</v>
      </c>
      <c r="CN58" s="168">
        <v>-17.940000000000001</v>
      </c>
      <c r="CO58" s="168">
        <v>25.578199999999999</v>
      </c>
      <c r="CP58" s="168">
        <v>24.996600000000001</v>
      </c>
      <c r="CQ58" s="168">
        <v>25.633500000000002</v>
      </c>
      <c r="CR58" s="168">
        <v>-95.114400000000003</v>
      </c>
      <c r="CS58" s="168">
        <v>-96.198400000000007</v>
      </c>
      <c r="CT58" s="168">
        <v>1</v>
      </c>
      <c r="CU58" s="168">
        <v>-31.587700000000002</v>
      </c>
      <c r="CV58" s="168">
        <v>-2.0299999999999998</v>
      </c>
      <c r="CW58" s="168">
        <v>9.8716000000000008</v>
      </c>
      <c r="CX58" s="168">
        <v>16.559999999999999</v>
      </c>
      <c r="CY58" s="168">
        <v>49.48</v>
      </c>
      <c r="CZ58" s="168">
        <v>32.116700000000002</v>
      </c>
      <c r="DA58" s="168">
        <v>30.033899999999999</v>
      </c>
      <c r="DB58" s="168">
        <v>-37.79</v>
      </c>
      <c r="DC58" s="168">
        <v>-3.7679</v>
      </c>
      <c r="DD58" s="168">
        <v>32.121899999999997</v>
      </c>
      <c r="DE58" s="168">
        <v>31.363</v>
      </c>
      <c r="DF58" s="168">
        <v>-125.85590000000001</v>
      </c>
      <c r="DG58" s="168">
        <v>-2.0000000000000001E-4</v>
      </c>
      <c r="DH58" s="168">
        <v>-22.950600000000001</v>
      </c>
      <c r="DI58" s="168">
        <v>-141.9</v>
      </c>
      <c r="DJ58" s="168">
        <v>-142.69999999999999</v>
      </c>
      <c r="DK58" s="168">
        <v>25.957899999999999</v>
      </c>
      <c r="DL58" s="168">
        <v>29.599</v>
      </c>
      <c r="DM58" s="168">
        <v>30.071999999999999</v>
      </c>
      <c r="DN58" s="168">
        <v>42.205800000000004</v>
      </c>
      <c r="DO58" s="168">
        <v>29.55</v>
      </c>
      <c r="DP58" s="168">
        <v>-15.18</v>
      </c>
      <c r="DQ58" s="168">
        <v>52.906500000000001</v>
      </c>
      <c r="DR58" s="168">
        <v>68.756399999999999</v>
      </c>
      <c r="DS58" s="168">
        <v>-33.43</v>
      </c>
      <c r="DT58" s="168">
        <v>-33.799999999999997</v>
      </c>
      <c r="DU58" s="168">
        <v>74.69</v>
      </c>
      <c r="DV58" s="168">
        <v>49.03</v>
      </c>
      <c r="DW58" s="168">
        <v>70.2</v>
      </c>
      <c r="DX58" s="168">
        <v>69.345500000000001</v>
      </c>
      <c r="DY58" s="168">
        <v>-46.622700000000002</v>
      </c>
      <c r="DZ58" s="168">
        <v>-45.672699999999999</v>
      </c>
      <c r="EA58" s="168">
        <v>169.07220000000001</v>
      </c>
      <c r="EB58" s="168">
        <v>131.09610000000001</v>
      </c>
      <c r="EC58" s="168">
        <v>-3.3099999999999997E-2</v>
      </c>
      <c r="ED58" s="168">
        <v>129.01920000000001</v>
      </c>
      <c r="EE58" s="168">
        <v>56.952399999999997</v>
      </c>
      <c r="EF58" s="168">
        <v>38.269399999999997</v>
      </c>
      <c r="EG58" s="168">
        <v>-29.074000000000002</v>
      </c>
      <c r="EH58" s="168">
        <v>293.31319999999999</v>
      </c>
      <c r="EI58" s="168">
        <v>49.383000000000003</v>
      </c>
      <c r="EJ58" s="168">
        <v>0</v>
      </c>
      <c r="EK58" s="168">
        <v>-32.166200000000003</v>
      </c>
      <c r="EL58" s="168">
        <v>-30.121400000000001</v>
      </c>
      <c r="EM58" s="168">
        <v>-23.154199999999999</v>
      </c>
      <c r="EN58" s="168">
        <v>-4.7294999999999998</v>
      </c>
      <c r="EO58" s="168">
        <v>-4.5551000000000004</v>
      </c>
      <c r="EP58" s="168">
        <v>26.16</v>
      </c>
      <c r="EQ58" s="168">
        <v>-78.335099999999997</v>
      </c>
      <c r="ER58" s="168">
        <v>-78.975999999999999</v>
      </c>
      <c r="ES58" s="168">
        <v>-54.688800000000001</v>
      </c>
      <c r="ET58" s="168">
        <v>0</v>
      </c>
      <c r="EU58" s="168">
        <v>-17.34</v>
      </c>
      <c r="EV58" s="168">
        <v>0</v>
      </c>
      <c r="EW58" s="168">
        <v>5.3194999999999997</v>
      </c>
      <c r="EX58" s="168">
        <v>-54.272100000000002</v>
      </c>
      <c r="EY58" s="168">
        <v>-14.9863</v>
      </c>
      <c r="EZ58" s="168">
        <v>-14.326499999999999</v>
      </c>
      <c r="FA58" s="168">
        <v>1.8888</v>
      </c>
      <c r="FB58" s="168">
        <v>-85.741100000000003</v>
      </c>
      <c r="FC58" s="168">
        <v>4.2891000000000004</v>
      </c>
      <c r="FD58" s="168">
        <v>0</v>
      </c>
      <c r="FE58" s="168">
        <v>2.0167000000000002</v>
      </c>
      <c r="FF58" s="168">
        <v>1.9951000000000001</v>
      </c>
      <c r="FG58" s="168">
        <v>37.356299999999997</v>
      </c>
      <c r="FH58" s="168">
        <v>38.080500000000001</v>
      </c>
      <c r="FI58" s="168">
        <v>0</v>
      </c>
      <c r="FJ58" s="168">
        <v>-3.1817000000000002</v>
      </c>
      <c r="FK58" s="168">
        <v>-4.0190000000000001</v>
      </c>
      <c r="FL58" s="168">
        <v>-66.982500000000002</v>
      </c>
      <c r="FM58" s="168">
        <v>-16.653600000000001</v>
      </c>
      <c r="FN58" s="168">
        <v>-15.8443</v>
      </c>
      <c r="FO58" s="168">
        <v>-63.811900000000001</v>
      </c>
      <c r="FP58" s="168">
        <v>-56.189100000000003</v>
      </c>
      <c r="FQ58" s="168">
        <v>-18.015999999999998</v>
      </c>
      <c r="FR58" s="168">
        <v>-24.99</v>
      </c>
      <c r="FS58" s="168">
        <v>6.4581999999999997</v>
      </c>
      <c r="FT58" s="168">
        <v>0.751</v>
      </c>
      <c r="FU58" s="168">
        <v>-9.69</v>
      </c>
      <c r="FV58" s="168">
        <v>13.75</v>
      </c>
      <c r="FW58" s="168">
        <v>-19.023099999999999</v>
      </c>
      <c r="FX58" s="168">
        <v>7.8851000000000004</v>
      </c>
      <c r="FY58" s="168">
        <v>-12.384</v>
      </c>
      <c r="FZ58" s="168">
        <v>0.54</v>
      </c>
      <c r="GA58" s="168">
        <v>6.4850000000000003</v>
      </c>
      <c r="GB58" s="168">
        <v>24.09</v>
      </c>
      <c r="GC58" s="168">
        <v>-60.719499999999996</v>
      </c>
      <c r="GD58" s="168">
        <v>-44.738799999999998</v>
      </c>
      <c r="GE58" s="168">
        <v>11.96</v>
      </c>
      <c r="GF58" s="168">
        <v>64.941900000000004</v>
      </c>
      <c r="GG58" s="168">
        <v>17.7</v>
      </c>
      <c r="GH58" s="168">
        <v>-28.7224</v>
      </c>
      <c r="GI58" s="168">
        <v>0</v>
      </c>
      <c r="GJ58" s="168">
        <v>-11.293200000000001</v>
      </c>
      <c r="GK58" s="168">
        <v>1.2533000000000001</v>
      </c>
      <c r="GL58" s="168">
        <v>0</v>
      </c>
      <c r="GM58" s="168">
        <v>0</v>
      </c>
      <c r="GN58" s="168">
        <v>-15.673</v>
      </c>
      <c r="GO58" s="168">
        <v>-52.910299999999999</v>
      </c>
      <c r="GP58" s="168">
        <v>17.614599999999999</v>
      </c>
      <c r="GQ58" s="168">
        <v>29.411200000000001</v>
      </c>
      <c r="GR58" s="168">
        <v>51.155000000000001</v>
      </c>
      <c r="GS58" s="168">
        <v>51.765300000000003</v>
      </c>
      <c r="GT58" s="168">
        <v>-165.78120000000001</v>
      </c>
      <c r="GU58" s="168">
        <v>-30.894200000000001</v>
      </c>
      <c r="GV58" s="168">
        <v>24.772200000000002</v>
      </c>
      <c r="GW58" s="168">
        <v>-76.956999999999994</v>
      </c>
      <c r="GX58" s="168">
        <v>5.3018000000000001</v>
      </c>
      <c r="GY58" s="168">
        <v>0.72270000000000001</v>
      </c>
      <c r="GZ58" s="168">
        <v>0.443</v>
      </c>
      <c r="HA58" s="168">
        <v>7</v>
      </c>
      <c r="HB58" s="168">
        <v>151.6069</v>
      </c>
      <c r="HC58" s="168">
        <v>152.11099999999999</v>
      </c>
      <c r="HD58" s="168">
        <v>121.1</v>
      </c>
      <c r="HE58" s="168">
        <v>-280.16649999999998</v>
      </c>
      <c r="HF58" s="168">
        <v>-513.04849999999999</v>
      </c>
      <c r="HG58" s="168">
        <v>288.04680000000002</v>
      </c>
      <c r="HH58" s="168">
        <v>287.01080000000002</v>
      </c>
      <c r="HI58" s="168">
        <v>-256.12520000000001</v>
      </c>
      <c r="HJ58" s="168">
        <v>-254.4169</v>
      </c>
      <c r="HK58" s="168">
        <v>-57.481999999999999</v>
      </c>
      <c r="HL58" s="168">
        <v>-50.060299999999998</v>
      </c>
      <c r="HM58" s="168">
        <v>61.520699999999998</v>
      </c>
      <c r="HN58" s="168">
        <v>60.627200000000002</v>
      </c>
      <c r="HO58" s="168">
        <v>-181.84200000000001</v>
      </c>
      <c r="HP58" s="168">
        <v>-180.2516</v>
      </c>
      <c r="HQ58" s="168">
        <v>25.271699999999999</v>
      </c>
      <c r="HR58" s="168">
        <v>25.117899999999999</v>
      </c>
      <c r="HS58" s="168">
        <v>-84.996600000000001</v>
      </c>
      <c r="HT58" s="168">
        <v>-85.900499999999994</v>
      </c>
      <c r="HU58" s="168">
        <v>41.94</v>
      </c>
      <c r="HV58" s="168">
        <v>41.64</v>
      </c>
      <c r="HW58" s="168">
        <v>59.7</v>
      </c>
      <c r="HX58" s="168">
        <v>59.4</v>
      </c>
      <c r="HY58" s="168">
        <v>20.735600000000002</v>
      </c>
      <c r="HZ58" s="168">
        <v>-67.040000000000006</v>
      </c>
      <c r="IA58" s="168">
        <v>-393.13850000000002</v>
      </c>
      <c r="IB58" s="168">
        <v>81.765299999999996</v>
      </c>
      <c r="IC58" s="168">
        <v>81.154600000000002</v>
      </c>
      <c r="ID58" s="168">
        <v>7.7</v>
      </c>
      <c r="IE58" s="168">
        <v>14.3</v>
      </c>
      <c r="IF58" s="168">
        <v>-65.900000000000006</v>
      </c>
      <c r="IG58" s="168">
        <v>-67.7</v>
      </c>
      <c r="IH58" s="168">
        <v>1.0672999999999999</v>
      </c>
      <c r="II58" s="168">
        <v>0.80900000000000005</v>
      </c>
      <c r="IJ58" s="168">
        <v>-507.04340000000002</v>
      </c>
      <c r="IK58" s="168">
        <v>-381.399</v>
      </c>
      <c r="IL58" s="168">
        <v>224.13310000000001</v>
      </c>
      <c r="IM58" s="168">
        <v>179.33770000000001</v>
      </c>
      <c r="IN58" s="168">
        <v>-40.683900000000001</v>
      </c>
      <c r="IO58" s="168">
        <v>-438.37240000000003</v>
      </c>
      <c r="IP58" s="168">
        <v>167.2842</v>
      </c>
      <c r="IQ58" s="168">
        <v>-172.10810000000001</v>
      </c>
      <c r="IR58" s="168">
        <v>-251.08459999999999</v>
      </c>
      <c r="IS58" s="168">
        <v>-434.10550000000001</v>
      </c>
      <c r="IT58" s="168">
        <v>109.1223</v>
      </c>
      <c r="IU58" s="168">
        <v>106.836</v>
      </c>
      <c r="IV58" s="168">
        <v>103.9254</v>
      </c>
      <c r="IW58" s="168">
        <v>-548.87149999999997</v>
      </c>
      <c r="IX58" s="168">
        <v>72.012299999999996</v>
      </c>
      <c r="IY58" s="168">
        <v>-291.98570000000001</v>
      </c>
      <c r="IZ58" s="168">
        <v>147.17339999999999</v>
      </c>
      <c r="JA58" s="168">
        <v>-11.2323</v>
      </c>
      <c r="JB58" s="168">
        <v>0</v>
      </c>
      <c r="JC58" s="168">
        <v>20.72</v>
      </c>
      <c r="JD58" s="168">
        <v>6.6479999999999997</v>
      </c>
      <c r="JE58" s="168">
        <v>6.633</v>
      </c>
      <c r="JF58" s="168">
        <v>-32</v>
      </c>
      <c r="JG58" s="168">
        <v>2.88</v>
      </c>
      <c r="JH58" s="168">
        <v>0</v>
      </c>
      <c r="JI58" s="168">
        <v>-13.9452</v>
      </c>
      <c r="JJ58" s="168">
        <v>-53.8506</v>
      </c>
      <c r="JK58" s="168">
        <v>-11.5434</v>
      </c>
      <c r="JL58" s="168">
        <v>28.8</v>
      </c>
      <c r="JM58" s="168">
        <v>49.781999999999996</v>
      </c>
      <c r="JN58" s="168">
        <v>49.777000000000001</v>
      </c>
      <c r="JO58" s="168">
        <v>0</v>
      </c>
      <c r="JP58" s="168">
        <v>0</v>
      </c>
      <c r="JQ58" s="168">
        <v>40.555199999999999</v>
      </c>
      <c r="JR58" s="168">
        <v>39.935699999999997</v>
      </c>
      <c r="JS58" s="168">
        <v>39.537500000000001</v>
      </c>
      <c r="JT58" s="168">
        <v>0</v>
      </c>
      <c r="JU58" s="168">
        <v>-43</v>
      </c>
      <c r="JV58" s="168">
        <v>10.716900000000001</v>
      </c>
      <c r="JW58" s="168">
        <v>5.33</v>
      </c>
      <c r="JX58" s="168">
        <v>0</v>
      </c>
      <c r="JY58" s="168">
        <v>-46.054200000000002</v>
      </c>
      <c r="JZ58" s="168">
        <v>68.653700000000001</v>
      </c>
      <c r="KA58" s="168">
        <v>36.645400000000002</v>
      </c>
      <c r="KB58" s="168">
        <v>-45.539299999999997</v>
      </c>
      <c r="KC58" s="168">
        <v>-78.440200000000004</v>
      </c>
      <c r="KD58" s="168">
        <v>20.6891</v>
      </c>
      <c r="KE58" s="168">
        <v>29.093900000000001</v>
      </c>
      <c r="KF58" s="168">
        <v>13.7</v>
      </c>
      <c r="KG58" s="168">
        <v>-42.4</v>
      </c>
      <c r="KH58" s="168">
        <v>0</v>
      </c>
      <c r="KI58" s="168">
        <v>77.475399999999993</v>
      </c>
    </row>
    <row r="59" spans="1:295" x14ac:dyDescent="0.3">
      <c r="A59" s="226" t="s">
        <v>850</v>
      </c>
      <c r="B59" s="226"/>
      <c r="C59" s="168">
        <v>0</v>
      </c>
      <c r="D59" s="168">
        <v>19.284241463414634</v>
      </c>
      <c r="E59" s="168">
        <v>-38.214709523809525</v>
      </c>
      <c r="F59" s="168">
        <v>10.142847916666666</v>
      </c>
      <c r="G59" s="168">
        <v>23.218325</v>
      </c>
      <c r="H59" s="168">
        <v>0</v>
      </c>
      <c r="I59" s="168">
        <v>42.714476595744678</v>
      </c>
      <c r="J59" s="168">
        <v>-83.27874791666666</v>
      </c>
      <c r="K59" s="168">
        <v>54.255506521739136</v>
      </c>
      <c r="L59" s="168">
        <v>27.520723913043476</v>
      </c>
      <c r="M59" s="168">
        <v>27.075218750000001</v>
      </c>
      <c r="N59" s="168">
        <v>6.9837499999999997</v>
      </c>
      <c r="O59" s="168">
        <v>-46.264229166666674</v>
      </c>
      <c r="P59" s="168">
        <v>41.5</v>
      </c>
      <c r="Q59" s="168">
        <v>17.564170212765958</v>
      </c>
      <c r="R59" s="168">
        <v>-40.65</v>
      </c>
      <c r="S59" s="168">
        <v>12.811241666666666</v>
      </c>
      <c r="T59" s="168">
        <v>168.72139583333333</v>
      </c>
      <c r="U59" s="168">
        <v>13.198477083333334</v>
      </c>
      <c r="V59" s="168">
        <v>13.328372916666666</v>
      </c>
      <c r="W59" s="168">
        <v>22.088970833333335</v>
      </c>
      <c r="X59" s="168">
        <v>9.5243583333333337</v>
      </c>
      <c r="Y59" s="168">
        <v>4.6381583333333332</v>
      </c>
      <c r="Z59" s="168">
        <v>6.9063437499999996</v>
      </c>
      <c r="AA59" s="168">
        <v>0</v>
      </c>
      <c r="AB59" s="168">
        <v>0</v>
      </c>
      <c r="AC59" s="168">
        <v>-54.968958333333333</v>
      </c>
      <c r="AD59" s="168">
        <v>-54.992916666666666</v>
      </c>
      <c r="AE59" s="168">
        <v>0</v>
      </c>
      <c r="AF59" s="168">
        <v>-6.7987500000000001</v>
      </c>
      <c r="AG59" s="168">
        <v>45.8</v>
      </c>
      <c r="AH59" s="168">
        <v>7.9769166666666669</v>
      </c>
      <c r="AI59" s="168">
        <v>0.22997916666666668</v>
      </c>
      <c r="AJ59" s="168">
        <v>-44.616875</v>
      </c>
      <c r="AK59" s="168">
        <v>-44.655416666666667</v>
      </c>
      <c r="AL59" s="168">
        <v>-68.842708333333334</v>
      </c>
      <c r="AM59" s="168">
        <v>44.989166666666662</v>
      </c>
      <c r="AN59" s="168">
        <v>45.076041666666669</v>
      </c>
      <c r="AO59" s="168">
        <v>17.437899999999999</v>
      </c>
      <c r="AP59" s="168">
        <v>7.1910833333333333</v>
      </c>
      <c r="AQ59" s="168">
        <v>66.552918750000003</v>
      </c>
      <c r="AR59" s="168">
        <v>69.086804166666667</v>
      </c>
      <c r="AS59" s="168">
        <v>48.702968749999997</v>
      </c>
      <c r="AT59" s="168">
        <v>-38.379304166666671</v>
      </c>
      <c r="AU59" s="168">
        <v>-51.263343749999997</v>
      </c>
      <c r="AV59" s="168">
        <v>16.014583333333334</v>
      </c>
      <c r="AW59" s="168">
        <v>15.5871</v>
      </c>
      <c r="AX59" s="168">
        <v>70.655114583333329</v>
      </c>
      <c r="AY59" s="168">
        <v>71.85629787234042</v>
      </c>
      <c r="AZ59" s="168">
        <v>1.9425000000000001E-2</v>
      </c>
      <c r="BA59" s="168">
        <v>-0.38116458333333336</v>
      </c>
      <c r="BB59" s="168">
        <v>-437.3735708333333</v>
      </c>
      <c r="BC59" s="168">
        <v>-9.1889187499999991</v>
      </c>
      <c r="BD59" s="168">
        <v>-16.229166666666668</v>
      </c>
      <c r="BE59" s="168">
        <v>-16.225000000000001</v>
      </c>
      <c r="BF59" s="168">
        <v>42.419341666666668</v>
      </c>
      <c r="BG59" s="168">
        <v>56.178591666666669</v>
      </c>
      <c r="BH59" s="168">
        <v>-5.008035416666667</v>
      </c>
      <c r="BI59" s="168">
        <v>0</v>
      </c>
      <c r="BJ59" s="168">
        <v>-56.726170833333335</v>
      </c>
      <c r="BK59" s="168">
        <v>6.4686291666666671</v>
      </c>
      <c r="BL59" s="168">
        <v>7.2490742857142854</v>
      </c>
      <c r="BM59" s="168">
        <v>4.5830124999999997</v>
      </c>
      <c r="BN59" s="168">
        <v>485.81128333333328</v>
      </c>
      <c r="BO59" s="168">
        <v>110.31547083333332</v>
      </c>
      <c r="BP59" s="168">
        <v>110.38796041666666</v>
      </c>
      <c r="BQ59" s="168">
        <v>-450.79640833333326</v>
      </c>
      <c r="BR59" s="168">
        <v>475.06787021276597</v>
      </c>
      <c r="BS59" s="168">
        <v>0</v>
      </c>
      <c r="BT59" s="168">
        <v>-50.664029166666666</v>
      </c>
      <c r="BU59" s="168">
        <v>51.936704166666665</v>
      </c>
      <c r="BV59" s="168">
        <v>84.74869148936169</v>
      </c>
      <c r="BW59" s="168">
        <v>26.465833333333332</v>
      </c>
      <c r="BX59" s="168">
        <v>26.112291666666668</v>
      </c>
      <c r="BY59" s="168">
        <v>73.446666666666673</v>
      </c>
      <c r="BZ59" s="168">
        <v>73.986562500000005</v>
      </c>
      <c r="CA59" s="168">
        <v>-28.696110416666663</v>
      </c>
      <c r="CB59" s="168">
        <v>-28.665422916666664</v>
      </c>
      <c r="CC59" s="168">
        <v>97.262725000000003</v>
      </c>
      <c r="CD59" s="168">
        <v>97.866474999999994</v>
      </c>
      <c r="CE59" s="168">
        <v>29.560820833333334</v>
      </c>
      <c r="CF59" s="168">
        <v>-63.00344583333333</v>
      </c>
      <c r="CG59" s="168">
        <v>-63.043300000000002</v>
      </c>
      <c r="CH59" s="168">
        <v>4.9551104166666669</v>
      </c>
      <c r="CI59" s="168">
        <v>-64.183216666666667</v>
      </c>
      <c r="CJ59" s="168">
        <v>0</v>
      </c>
      <c r="CK59" s="168">
        <v>0</v>
      </c>
      <c r="CL59" s="168">
        <v>15.023404255319148</v>
      </c>
      <c r="CM59" s="168">
        <v>128.98723404255318</v>
      </c>
      <c r="CN59" s="168">
        <v>-15.484583333333335</v>
      </c>
      <c r="CO59" s="168">
        <v>41.713131250000004</v>
      </c>
      <c r="CP59" s="168">
        <v>41.022033333333333</v>
      </c>
      <c r="CQ59" s="168">
        <v>41.534829166666668</v>
      </c>
      <c r="CR59" s="168">
        <v>-71.539895833333333</v>
      </c>
      <c r="CS59" s="168">
        <v>-70.945733333333337</v>
      </c>
      <c r="CT59" s="168">
        <v>30.209789583333333</v>
      </c>
      <c r="CU59" s="168">
        <v>-5.8909208333333334</v>
      </c>
      <c r="CV59" s="168">
        <v>36.418808333333331</v>
      </c>
      <c r="CW59" s="168">
        <v>12.561704166666667</v>
      </c>
      <c r="CX59" s="168">
        <v>41.615625000000001</v>
      </c>
      <c r="CY59" s="168">
        <v>74.827291666666667</v>
      </c>
      <c r="CZ59" s="168">
        <v>46.375406976744188</v>
      </c>
      <c r="DA59" s="168">
        <v>43.529142553191491</v>
      </c>
      <c r="DB59" s="168">
        <v>-31.731249999999999</v>
      </c>
      <c r="DC59" s="168">
        <v>-3.2934208333333337</v>
      </c>
      <c r="DD59" s="168">
        <v>65.025637500000002</v>
      </c>
      <c r="DE59" s="168">
        <v>63.847479166666666</v>
      </c>
      <c r="DF59" s="168">
        <v>-98.928306250000006</v>
      </c>
      <c r="DG59" s="168">
        <v>-8.7499999999999999E-5</v>
      </c>
      <c r="DH59" s="168">
        <v>-19.300406250000002</v>
      </c>
      <c r="DI59" s="168">
        <v>-115.98</v>
      </c>
      <c r="DJ59" s="168">
        <v>-115.30652173913043</v>
      </c>
      <c r="DK59" s="168">
        <v>29.477239583333333</v>
      </c>
      <c r="DL59" s="168">
        <v>50.28412368421052</v>
      </c>
      <c r="DM59" s="168">
        <v>65.129149999999996</v>
      </c>
      <c r="DN59" s="168">
        <v>72.59465909090909</v>
      </c>
      <c r="DO59" s="168">
        <v>51.928222222222217</v>
      </c>
      <c r="DP59" s="168">
        <v>-10.01125</v>
      </c>
      <c r="DQ59" s="168">
        <v>60.780446808510639</v>
      </c>
      <c r="DR59" s="168">
        <v>98.420797916666672</v>
      </c>
      <c r="DS59" s="168">
        <v>-22.937916666666666</v>
      </c>
      <c r="DT59" s="168">
        <v>-23.153958333333335</v>
      </c>
      <c r="DU59" s="168">
        <v>98.007499999999993</v>
      </c>
      <c r="DV59" s="168">
        <v>64.958749999999995</v>
      </c>
      <c r="DW59" s="168">
        <v>99.527645833333324</v>
      </c>
      <c r="DX59" s="168">
        <v>97.648104166666656</v>
      </c>
      <c r="DY59" s="168">
        <v>-11.992122916666666</v>
      </c>
      <c r="DZ59" s="168">
        <v>-12.2051125</v>
      </c>
      <c r="EA59" s="168">
        <v>216.81260526315788</v>
      </c>
      <c r="EB59" s="168">
        <v>174.59807105263158</v>
      </c>
      <c r="EC59" s="168">
        <v>139.51613428571429</v>
      </c>
      <c r="ED59" s="168">
        <v>169.38532105263158</v>
      </c>
      <c r="EE59" s="168">
        <v>79.08853684210527</v>
      </c>
      <c r="EF59" s="168">
        <v>63.775710526315784</v>
      </c>
      <c r="EG59" s="168">
        <v>-26.196041666666662</v>
      </c>
      <c r="EH59" s="168">
        <v>442.93733421052627</v>
      </c>
      <c r="EI59" s="168">
        <v>255.56955208333335</v>
      </c>
      <c r="EJ59" s="168">
        <v>0</v>
      </c>
      <c r="EK59" s="168">
        <v>-21.379177083333332</v>
      </c>
      <c r="EL59" s="168">
        <v>-19.535616666666666</v>
      </c>
      <c r="EM59" s="168">
        <v>6.7899583333333338</v>
      </c>
      <c r="EN59" s="168">
        <v>14.4218625</v>
      </c>
      <c r="EO59" s="168">
        <v>13.512120833333332</v>
      </c>
      <c r="EP59" s="168">
        <v>90.836500000000001</v>
      </c>
      <c r="EQ59" s="168">
        <v>-49.9299125</v>
      </c>
      <c r="ER59" s="168">
        <v>-50.781104166666665</v>
      </c>
      <c r="ES59" s="168">
        <v>-26.502847916666667</v>
      </c>
      <c r="ET59" s="168">
        <v>5.6814634146341465</v>
      </c>
      <c r="EU59" s="168">
        <v>-12.219791666666667</v>
      </c>
      <c r="EV59" s="168">
        <v>67.526470588235298</v>
      </c>
      <c r="EW59" s="168">
        <v>9.9032916666666662</v>
      </c>
      <c r="EX59" s="168">
        <v>-14.405318749999999</v>
      </c>
      <c r="EY59" s="168">
        <v>-13.406543750000001</v>
      </c>
      <c r="EZ59" s="168">
        <v>-12.902604166666666</v>
      </c>
      <c r="FA59" s="168">
        <v>3.3669791666666669</v>
      </c>
      <c r="FB59" s="168">
        <v>-60.245785416666664</v>
      </c>
      <c r="FC59" s="168">
        <v>28.048833333333331</v>
      </c>
      <c r="FD59" s="168">
        <v>0</v>
      </c>
      <c r="FE59" s="168">
        <v>2.78021875</v>
      </c>
      <c r="FF59" s="168">
        <v>2.7535124999999998</v>
      </c>
      <c r="FG59" s="168">
        <v>39.23757916666667</v>
      </c>
      <c r="FH59" s="168">
        <v>39.678458333333332</v>
      </c>
      <c r="FI59" s="168">
        <v>37.397181250000003</v>
      </c>
      <c r="FJ59" s="168">
        <v>28.209412499999999</v>
      </c>
      <c r="FK59" s="168">
        <v>28.055908333333331</v>
      </c>
      <c r="FL59" s="168">
        <v>-5.0690479166666664</v>
      </c>
      <c r="FM59" s="168">
        <v>14.027016666666666</v>
      </c>
      <c r="FN59" s="168">
        <v>14.093658333333332</v>
      </c>
      <c r="FO59" s="168">
        <v>-16.489302083333332</v>
      </c>
      <c r="FP59" s="168">
        <v>-6.1334318181818182</v>
      </c>
      <c r="FQ59" s="168">
        <v>1.2890791666666666</v>
      </c>
      <c r="FR59" s="168">
        <v>-16.37875</v>
      </c>
      <c r="FS59" s="168">
        <v>10.766620833333333</v>
      </c>
      <c r="FT59" s="168">
        <v>1.0981749999999999</v>
      </c>
      <c r="FU59" s="168">
        <v>-6.4020833333333336</v>
      </c>
      <c r="FV59" s="168">
        <v>16.986666666666668</v>
      </c>
      <c r="FW59" s="168">
        <v>0.85202962962962969</v>
      </c>
      <c r="FX59" s="168">
        <v>10.238627083333332</v>
      </c>
      <c r="FY59" s="168">
        <v>-10.452041666666666</v>
      </c>
      <c r="FZ59" s="168">
        <v>2.3558958333333337</v>
      </c>
      <c r="GA59" s="168">
        <v>8.2869833333333336</v>
      </c>
      <c r="GB59" s="168">
        <v>34.360208333333333</v>
      </c>
      <c r="GC59" s="168">
        <v>5.9393791666666669</v>
      </c>
      <c r="GD59" s="168">
        <v>16.189206250000002</v>
      </c>
      <c r="GE59" s="168">
        <v>14.1</v>
      </c>
      <c r="GF59" s="168">
        <v>79.47117708333333</v>
      </c>
      <c r="GG59" s="168">
        <v>21.168749999999999</v>
      </c>
      <c r="GH59" s="168">
        <v>-21.573929166666669</v>
      </c>
      <c r="GI59" s="168">
        <v>0</v>
      </c>
      <c r="GJ59" s="168">
        <v>-4.2240808510638299</v>
      </c>
      <c r="GK59" s="168">
        <v>1.9750020833333335</v>
      </c>
      <c r="GL59" s="168">
        <v>0</v>
      </c>
      <c r="GM59" s="168">
        <v>0</v>
      </c>
      <c r="GN59" s="168">
        <v>-12.912482978723403</v>
      </c>
      <c r="GO59" s="168">
        <v>-35.175083333333333</v>
      </c>
      <c r="GP59" s="168">
        <v>20.473343750000002</v>
      </c>
      <c r="GQ59" s="168">
        <v>55.140747916666669</v>
      </c>
      <c r="GR59" s="168">
        <v>57.315077083333328</v>
      </c>
      <c r="GS59" s="168">
        <v>58.323672916666666</v>
      </c>
      <c r="GT59" s="168">
        <v>-132.43660625000001</v>
      </c>
      <c r="GU59" s="168">
        <v>-23.919310638297869</v>
      </c>
      <c r="GV59" s="168">
        <v>34.806879166666668</v>
      </c>
      <c r="GW59" s="168">
        <v>-56.602514583333331</v>
      </c>
      <c r="GX59" s="168">
        <v>10.11198205128205</v>
      </c>
      <c r="GY59" s="168">
        <v>10.989531250000001</v>
      </c>
      <c r="GZ59" s="168">
        <v>10.666756250000001</v>
      </c>
      <c r="HA59" s="168">
        <v>11.96144</v>
      </c>
      <c r="HB59" s="168">
        <v>215.53130625</v>
      </c>
      <c r="HC59" s="168">
        <v>214.3694625</v>
      </c>
      <c r="HD59" s="168">
        <v>242.52857142857141</v>
      </c>
      <c r="HE59" s="168">
        <v>-243.42061363636361</v>
      </c>
      <c r="HF59" s="168">
        <v>-453.41906595744678</v>
      </c>
      <c r="HG59" s="168">
        <v>456.87021041666662</v>
      </c>
      <c r="HH59" s="168">
        <v>453.24717021276592</v>
      </c>
      <c r="HI59" s="168">
        <v>-202.98552916666665</v>
      </c>
      <c r="HJ59" s="168">
        <v>-201.74277916666662</v>
      </c>
      <c r="HK59" s="168">
        <v>-48.5200125</v>
      </c>
      <c r="HL59" s="168">
        <v>-38.218797916666666</v>
      </c>
      <c r="HM59" s="168">
        <v>75.226610416666659</v>
      </c>
      <c r="HN59" s="168">
        <v>74.909208333333339</v>
      </c>
      <c r="HO59" s="168">
        <v>-145.00893888888888</v>
      </c>
      <c r="HP59" s="168">
        <v>-141.51844705882351</v>
      </c>
      <c r="HQ59" s="168">
        <v>50.809108333333327</v>
      </c>
      <c r="HR59" s="168">
        <v>50.454106250000002</v>
      </c>
      <c r="HS59" s="168">
        <v>-50.55346875</v>
      </c>
      <c r="HT59" s="168">
        <v>-50.520408333333336</v>
      </c>
      <c r="HU59" s="168">
        <v>88.555625000000006</v>
      </c>
      <c r="HV59" s="168">
        <v>88.456666666666663</v>
      </c>
      <c r="HW59" s="168">
        <v>70.227083333333326</v>
      </c>
      <c r="HX59" s="168">
        <v>70.147916666666674</v>
      </c>
      <c r="HY59" s="168">
        <v>22.011602222222223</v>
      </c>
      <c r="HZ59" s="168">
        <v>-3.1616666666666666</v>
      </c>
      <c r="IA59" s="168">
        <v>-363.21990625000001</v>
      </c>
      <c r="IB59" s="168">
        <v>101.04572708333332</v>
      </c>
      <c r="IC59" s="168">
        <v>100.76212708333333</v>
      </c>
      <c r="ID59" s="168">
        <v>12.455555555555556</v>
      </c>
      <c r="IE59" s="168">
        <v>30.987500000000001</v>
      </c>
      <c r="IF59" s="168">
        <v>-49.333333333333329</v>
      </c>
      <c r="IG59" s="168">
        <v>-50.464583333333337</v>
      </c>
      <c r="IH59" s="168">
        <v>1.2828612903225807</v>
      </c>
      <c r="II59" s="168">
        <v>1.0152399999999999</v>
      </c>
      <c r="IJ59" s="168">
        <v>-446.05790434782608</v>
      </c>
      <c r="IK59" s="168">
        <v>-220.68049375000001</v>
      </c>
      <c r="IL59" s="168">
        <v>411.35792083333331</v>
      </c>
      <c r="IM59" s="168">
        <v>329.93149583333332</v>
      </c>
      <c r="IN59" s="168">
        <v>-12.888893749999999</v>
      </c>
      <c r="IO59" s="168">
        <v>-320.30477083333335</v>
      </c>
      <c r="IP59" s="168">
        <v>320.08416041666663</v>
      </c>
      <c r="IQ59" s="168">
        <v>-136.03913333333333</v>
      </c>
      <c r="IR59" s="168">
        <v>-179.09588541666665</v>
      </c>
      <c r="IS59" s="168">
        <v>-314.73372708333335</v>
      </c>
      <c r="IT59" s="168">
        <v>126.7017625</v>
      </c>
      <c r="IU59" s="168">
        <v>126.36422916666666</v>
      </c>
      <c r="IV59" s="168">
        <v>137.68014583333331</v>
      </c>
      <c r="IW59" s="168">
        <v>-400.75359166666669</v>
      </c>
      <c r="IX59" s="168">
        <v>181.71168958333331</v>
      </c>
      <c r="IY59" s="168">
        <v>-218.30800833333331</v>
      </c>
      <c r="IZ59" s="168">
        <v>219.24935625000001</v>
      </c>
      <c r="JA59" s="168">
        <v>-9.5525374999999997</v>
      </c>
      <c r="JB59" s="168">
        <v>0</v>
      </c>
      <c r="JC59" s="168">
        <v>28.385000000000002</v>
      </c>
      <c r="JD59" s="168">
        <v>7.1901111111111113</v>
      </c>
      <c r="JE59" s="168">
        <v>7.1920869565217398</v>
      </c>
      <c r="JF59" s="168">
        <v>-27.766666666666666</v>
      </c>
      <c r="JG59" s="168">
        <v>8.8016666666666659</v>
      </c>
      <c r="JH59" s="168">
        <v>0</v>
      </c>
      <c r="JI59" s="168">
        <v>-9.3461520833333331</v>
      </c>
      <c r="JJ59" s="168">
        <v>-44.468912500000002</v>
      </c>
      <c r="JK59" s="168">
        <v>-5.9084770833333335</v>
      </c>
      <c r="JL59" s="168">
        <v>33.40208333333333</v>
      </c>
      <c r="JM59" s="168">
        <v>54.860291666666669</v>
      </c>
      <c r="JN59" s="168">
        <v>54.559937499999997</v>
      </c>
      <c r="JO59" s="168">
        <v>10.141207692307692</v>
      </c>
      <c r="JP59" s="168">
        <v>12.064492592592593</v>
      </c>
      <c r="JQ59" s="168">
        <v>48.985950000000003</v>
      </c>
      <c r="JR59" s="168">
        <v>48.773906250000003</v>
      </c>
      <c r="JS59" s="168">
        <v>48.723779166666667</v>
      </c>
      <c r="JT59" s="168">
        <v>0</v>
      </c>
      <c r="JU59" s="168">
        <v>-30.158333333333331</v>
      </c>
      <c r="JV59" s="168">
        <v>26.7211125</v>
      </c>
      <c r="JW59" s="168">
        <v>7.5989583333333339</v>
      </c>
      <c r="JX59" s="168">
        <v>0</v>
      </c>
      <c r="JY59" s="168">
        <v>-34.052937499999999</v>
      </c>
      <c r="JZ59" s="168">
        <v>74.717277083333329</v>
      </c>
      <c r="KA59" s="168">
        <v>49.101427083333334</v>
      </c>
      <c r="KB59" s="168">
        <v>-33.764122916666665</v>
      </c>
      <c r="KC59" s="168">
        <v>-73.299402083333334</v>
      </c>
      <c r="KD59" s="168">
        <v>37.160458333333331</v>
      </c>
      <c r="KE59" s="168">
        <v>35.868047916666661</v>
      </c>
      <c r="KF59" s="168">
        <v>29.779166666666665</v>
      </c>
      <c r="KG59" s="168">
        <v>-29.59375</v>
      </c>
      <c r="KH59" s="168">
        <v>0</v>
      </c>
      <c r="KI59" s="168">
        <v>114.82022708333332</v>
      </c>
    </row>
    <row r="60" spans="1:295" x14ac:dyDescent="0.3">
      <c r="A60" s="226" t="s">
        <v>2332</v>
      </c>
      <c r="B60" s="226"/>
      <c r="C60" s="159" t="s">
        <v>159</v>
      </c>
      <c r="D60" s="159" t="s">
        <v>159</v>
      </c>
      <c r="E60" s="159" t="s">
        <v>159</v>
      </c>
      <c r="F60" s="159" t="s">
        <v>159</v>
      </c>
      <c r="G60" s="159" t="s">
        <v>159</v>
      </c>
      <c r="H60" s="159" t="s">
        <v>2333</v>
      </c>
      <c r="I60" s="159" t="s">
        <v>159</v>
      </c>
      <c r="J60" s="159" t="s">
        <v>159</v>
      </c>
      <c r="K60" s="159" t="s">
        <v>2333</v>
      </c>
      <c r="L60" s="159" t="s">
        <v>159</v>
      </c>
      <c r="M60" s="159" t="s">
        <v>159</v>
      </c>
      <c r="N60" s="159" t="s">
        <v>159</v>
      </c>
      <c r="O60" s="159" t="s">
        <v>159</v>
      </c>
      <c r="P60" s="159" t="s">
        <v>159</v>
      </c>
      <c r="Q60" s="159" t="s">
        <v>159</v>
      </c>
      <c r="R60" s="159" t="s">
        <v>159</v>
      </c>
      <c r="S60" s="159" t="s">
        <v>159</v>
      </c>
      <c r="T60" s="159" t="s">
        <v>159</v>
      </c>
      <c r="U60" s="159" t="s">
        <v>159</v>
      </c>
      <c r="V60" s="159" t="s">
        <v>159</v>
      </c>
      <c r="W60" s="159" t="s">
        <v>159</v>
      </c>
      <c r="X60" s="159" t="s">
        <v>2333</v>
      </c>
      <c r="Y60" s="159" t="s">
        <v>2333</v>
      </c>
      <c r="Z60" s="159" t="s">
        <v>2333</v>
      </c>
      <c r="AA60" s="159" t="s">
        <v>159</v>
      </c>
      <c r="AB60" s="159" t="s">
        <v>2333</v>
      </c>
      <c r="AC60" s="159" t="s">
        <v>159</v>
      </c>
      <c r="AD60" s="159" t="s">
        <v>159</v>
      </c>
      <c r="AE60" s="159" t="s">
        <v>2333</v>
      </c>
      <c r="AF60" s="159" t="s">
        <v>159</v>
      </c>
      <c r="AG60" s="159" t="s">
        <v>159</v>
      </c>
      <c r="AH60" s="159" t="s">
        <v>159</v>
      </c>
      <c r="AI60" s="159" t="s">
        <v>159</v>
      </c>
      <c r="AJ60" s="159" t="s">
        <v>159</v>
      </c>
      <c r="AK60" s="159" t="s">
        <v>159</v>
      </c>
      <c r="AL60" s="159" t="s">
        <v>2333</v>
      </c>
      <c r="AM60" s="159" t="s">
        <v>159</v>
      </c>
      <c r="AN60" s="159" t="s">
        <v>159</v>
      </c>
      <c r="AO60" s="159" t="s">
        <v>159</v>
      </c>
      <c r="AP60" s="159" t="s">
        <v>2333</v>
      </c>
      <c r="AQ60" s="159" t="s">
        <v>159</v>
      </c>
      <c r="AR60" s="159" t="s">
        <v>159</v>
      </c>
      <c r="AS60" s="159" t="s">
        <v>159</v>
      </c>
      <c r="AT60" s="159" t="s">
        <v>159</v>
      </c>
      <c r="AU60" s="159" t="s">
        <v>159</v>
      </c>
      <c r="AV60" s="159" t="s">
        <v>2333</v>
      </c>
      <c r="AW60" s="159" t="s">
        <v>2333</v>
      </c>
      <c r="AX60" s="159" t="s">
        <v>159</v>
      </c>
      <c r="AY60" s="159" t="s">
        <v>159</v>
      </c>
      <c r="AZ60" s="159" t="s">
        <v>159</v>
      </c>
      <c r="BA60" s="159" t="s">
        <v>159</v>
      </c>
      <c r="BB60" s="159" t="s">
        <v>159</v>
      </c>
      <c r="BC60" s="159" t="s">
        <v>2333</v>
      </c>
      <c r="BD60" s="159" t="s">
        <v>2333</v>
      </c>
      <c r="BE60" s="159" t="s">
        <v>2333</v>
      </c>
      <c r="BF60" s="159" t="s">
        <v>159</v>
      </c>
      <c r="BG60" s="159" t="s">
        <v>159</v>
      </c>
      <c r="BH60" s="159" t="s">
        <v>2333</v>
      </c>
      <c r="BI60" s="159" t="s">
        <v>2333</v>
      </c>
      <c r="BJ60" s="159" t="s">
        <v>2333</v>
      </c>
      <c r="BK60" s="159" t="s">
        <v>2333</v>
      </c>
      <c r="BL60" s="159" t="s">
        <v>2333</v>
      </c>
      <c r="BM60" s="159" t="s">
        <v>2333</v>
      </c>
      <c r="BN60" s="159" t="s">
        <v>159</v>
      </c>
      <c r="BO60" s="159" t="s">
        <v>159</v>
      </c>
      <c r="BP60" s="159" t="s">
        <v>159</v>
      </c>
      <c r="BQ60" s="159" t="s">
        <v>2333</v>
      </c>
      <c r="BR60" s="159" t="s">
        <v>2333</v>
      </c>
      <c r="BS60" s="159" t="s">
        <v>2333</v>
      </c>
      <c r="BT60" s="159" t="s">
        <v>2333</v>
      </c>
      <c r="BU60" s="159" t="s">
        <v>2333</v>
      </c>
      <c r="BV60" s="159" t="s">
        <v>2333</v>
      </c>
      <c r="BW60" s="159" t="s">
        <v>2333</v>
      </c>
      <c r="BX60" s="159" t="s">
        <v>2334</v>
      </c>
      <c r="BY60" s="159" t="s">
        <v>2333</v>
      </c>
      <c r="BZ60" s="159" t="s">
        <v>2333</v>
      </c>
      <c r="CA60" s="159" t="s">
        <v>2333</v>
      </c>
      <c r="CB60" s="159" t="s">
        <v>2333</v>
      </c>
      <c r="CC60" s="159" t="s">
        <v>2333</v>
      </c>
      <c r="CD60" s="159" t="s">
        <v>2333</v>
      </c>
      <c r="CE60" s="159" t="s">
        <v>2333</v>
      </c>
      <c r="CF60" s="159" t="s">
        <v>2333</v>
      </c>
      <c r="CG60" s="159" t="s">
        <v>2333</v>
      </c>
      <c r="CH60" s="159" t="s">
        <v>2333</v>
      </c>
      <c r="CI60" s="159" t="s">
        <v>2333</v>
      </c>
      <c r="CJ60" s="159" t="s">
        <v>2333</v>
      </c>
      <c r="CK60" s="159" t="s">
        <v>2333</v>
      </c>
      <c r="CL60" s="159" t="s">
        <v>2333</v>
      </c>
      <c r="CM60" s="159" t="s">
        <v>2333</v>
      </c>
      <c r="CN60" s="159" t="s">
        <v>2333</v>
      </c>
      <c r="CO60" s="159" t="s">
        <v>2333</v>
      </c>
      <c r="CP60" s="159" t="s">
        <v>2333</v>
      </c>
      <c r="CQ60" s="159" t="s">
        <v>2333</v>
      </c>
      <c r="CR60" s="159" t="s">
        <v>2333</v>
      </c>
      <c r="CS60" s="159" t="s">
        <v>2333</v>
      </c>
      <c r="CT60" s="159" t="s">
        <v>2333</v>
      </c>
      <c r="CU60" s="159" t="s">
        <v>2333</v>
      </c>
      <c r="CV60" s="159" t="s">
        <v>2333</v>
      </c>
      <c r="CW60" s="159" t="s">
        <v>2333</v>
      </c>
      <c r="CX60" s="159" t="s">
        <v>2333</v>
      </c>
      <c r="CY60" s="159" t="s">
        <v>2333</v>
      </c>
      <c r="CZ60" s="159" t="s">
        <v>2333</v>
      </c>
      <c r="DA60" s="159" t="s">
        <v>2333</v>
      </c>
      <c r="DB60" s="159" t="s">
        <v>2333</v>
      </c>
      <c r="DC60" s="159" t="s">
        <v>2333</v>
      </c>
      <c r="DD60" s="159" t="s">
        <v>2333</v>
      </c>
      <c r="DE60" s="159" t="s">
        <v>2333</v>
      </c>
      <c r="DF60" s="159" t="s">
        <v>2333</v>
      </c>
      <c r="DG60" s="159" t="s">
        <v>2333</v>
      </c>
      <c r="DH60" s="159" t="s">
        <v>2333</v>
      </c>
      <c r="DI60" s="159" t="s">
        <v>2333</v>
      </c>
      <c r="DJ60" s="159" t="s">
        <v>2333</v>
      </c>
      <c r="DK60" s="159" t="s">
        <v>2333</v>
      </c>
      <c r="DL60" s="159" t="s">
        <v>2333</v>
      </c>
      <c r="DM60" s="159" t="s">
        <v>2333</v>
      </c>
      <c r="DN60" s="159" t="s">
        <v>2333</v>
      </c>
      <c r="DO60" s="159" t="s">
        <v>2333</v>
      </c>
      <c r="DP60" s="159" t="s">
        <v>2333</v>
      </c>
      <c r="DQ60" s="159" t="s">
        <v>2333</v>
      </c>
      <c r="DR60" s="159" t="s">
        <v>2333</v>
      </c>
      <c r="DS60" s="159" t="s">
        <v>2333</v>
      </c>
      <c r="DT60" s="159" t="s">
        <v>2333</v>
      </c>
      <c r="DU60" s="159" t="s">
        <v>2333</v>
      </c>
      <c r="DV60" s="159" t="s">
        <v>2333</v>
      </c>
      <c r="DW60" s="159" t="s">
        <v>2333</v>
      </c>
      <c r="DX60" s="159" t="s">
        <v>2333</v>
      </c>
      <c r="DY60" s="159" t="s">
        <v>2333</v>
      </c>
      <c r="DZ60" s="159" t="s">
        <v>2333</v>
      </c>
      <c r="EA60" s="159" t="s">
        <v>2333</v>
      </c>
      <c r="EB60" s="159" t="s">
        <v>2333</v>
      </c>
      <c r="EC60" s="159" t="s">
        <v>2333</v>
      </c>
      <c r="ED60" s="159" t="s">
        <v>2333</v>
      </c>
      <c r="EE60" s="159" t="s">
        <v>2333</v>
      </c>
      <c r="EF60" s="159" t="s">
        <v>2333</v>
      </c>
      <c r="EG60" s="159" t="s">
        <v>2333</v>
      </c>
      <c r="EH60" s="159" t="s">
        <v>2333</v>
      </c>
      <c r="EI60" s="159" t="s">
        <v>2333</v>
      </c>
      <c r="EJ60" s="159" t="s">
        <v>2333</v>
      </c>
      <c r="EK60" s="159" t="s">
        <v>2333</v>
      </c>
      <c r="EL60" s="159" t="s">
        <v>2333</v>
      </c>
      <c r="EM60" s="159" t="s">
        <v>2333</v>
      </c>
      <c r="EN60" s="159" t="s">
        <v>2333</v>
      </c>
      <c r="EO60" s="159" t="s">
        <v>2333</v>
      </c>
      <c r="EP60" s="159" t="s">
        <v>2333</v>
      </c>
      <c r="EQ60" s="159" t="s">
        <v>2333</v>
      </c>
      <c r="ER60" s="159" t="s">
        <v>2333</v>
      </c>
      <c r="ES60" s="159" t="s">
        <v>2333</v>
      </c>
      <c r="ET60" s="159" t="s">
        <v>2333</v>
      </c>
      <c r="EU60" s="159" t="s">
        <v>2333</v>
      </c>
      <c r="EV60" s="159" t="s">
        <v>2333</v>
      </c>
      <c r="EW60" s="159" t="s">
        <v>2333</v>
      </c>
      <c r="EX60" s="159" t="s">
        <v>2333</v>
      </c>
      <c r="EY60" s="159" t="s">
        <v>2333</v>
      </c>
      <c r="EZ60" s="159" t="s">
        <v>2333</v>
      </c>
      <c r="FA60" s="159" t="s">
        <v>2333</v>
      </c>
      <c r="FB60" s="159" t="s">
        <v>2333</v>
      </c>
      <c r="FC60" s="159" t="s">
        <v>2333</v>
      </c>
      <c r="FD60" s="159" t="s">
        <v>2333</v>
      </c>
      <c r="FE60" s="159" t="s">
        <v>2333</v>
      </c>
      <c r="FF60" s="159" t="s">
        <v>2333</v>
      </c>
      <c r="FG60" s="159" t="s">
        <v>2333</v>
      </c>
      <c r="FH60" s="159" t="s">
        <v>2333</v>
      </c>
      <c r="FI60" s="159" t="s">
        <v>2333</v>
      </c>
      <c r="FJ60" s="159" t="s">
        <v>2333</v>
      </c>
      <c r="FK60" s="159" t="s">
        <v>2333</v>
      </c>
      <c r="FL60" s="159" t="s">
        <v>2333</v>
      </c>
      <c r="FM60" s="159" t="s">
        <v>2333</v>
      </c>
      <c r="FN60" s="159" t="s">
        <v>2333</v>
      </c>
      <c r="FO60" s="159" t="s">
        <v>2333</v>
      </c>
      <c r="FP60" s="159" t="s">
        <v>2333</v>
      </c>
      <c r="FQ60" s="159" t="s">
        <v>2333</v>
      </c>
      <c r="FR60" s="159" t="s">
        <v>2333</v>
      </c>
      <c r="FS60" s="159" t="s">
        <v>2333</v>
      </c>
      <c r="FT60" s="159" t="s">
        <v>2333</v>
      </c>
      <c r="FU60" s="159" t="s">
        <v>2333</v>
      </c>
      <c r="FV60" s="159" t="s">
        <v>2333</v>
      </c>
      <c r="FW60" s="159" t="s">
        <v>2333</v>
      </c>
      <c r="FX60" s="159" t="s">
        <v>2333</v>
      </c>
      <c r="FY60" s="159" t="s">
        <v>2333</v>
      </c>
      <c r="FZ60" s="159" t="s">
        <v>2333</v>
      </c>
      <c r="GA60" s="159" t="s">
        <v>2333</v>
      </c>
      <c r="GB60" s="159" t="s">
        <v>2333</v>
      </c>
      <c r="GC60" s="159" t="s">
        <v>2333</v>
      </c>
      <c r="GD60" s="159" t="s">
        <v>2333</v>
      </c>
      <c r="GE60" s="159" t="s">
        <v>2333</v>
      </c>
      <c r="GF60" s="159" t="s">
        <v>2333</v>
      </c>
      <c r="GG60" s="159" t="s">
        <v>2333</v>
      </c>
      <c r="GH60" s="159" t="s">
        <v>2333</v>
      </c>
      <c r="GI60" s="159" t="s">
        <v>2333</v>
      </c>
      <c r="GJ60" s="159" t="s">
        <v>2333</v>
      </c>
      <c r="GK60" s="159" t="s">
        <v>2333</v>
      </c>
      <c r="GL60" s="159" t="s">
        <v>2333</v>
      </c>
      <c r="GM60" s="159" t="s">
        <v>2333</v>
      </c>
      <c r="GN60" s="159" t="s">
        <v>2333</v>
      </c>
      <c r="GO60" s="159" t="s">
        <v>2333</v>
      </c>
      <c r="GP60" s="159" t="s">
        <v>2333</v>
      </c>
      <c r="GQ60" s="159" t="s">
        <v>2333</v>
      </c>
      <c r="GR60" s="159" t="s">
        <v>2333</v>
      </c>
      <c r="GS60" s="159" t="s">
        <v>2333</v>
      </c>
      <c r="GT60" s="159" t="s">
        <v>2333</v>
      </c>
      <c r="GU60" s="159" t="s">
        <v>2333</v>
      </c>
      <c r="GV60" s="159" t="s">
        <v>2333</v>
      </c>
      <c r="GW60" s="159" t="s">
        <v>2333</v>
      </c>
      <c r="GX60" s="159" t="s">
        <v>2333</v>
      </c>
      <c r="GY60" s="159" t="s">
        <v>2333</v>
      </c>
      <c r="GZ60" s="159" t="s">
        <v>2333</v>
      </c>
      <c r="HA60" s="159" t="s">
        <v>2333</v>
      </c>
      <c r="HB60" s="159" t="s">
        <v>2333</v>
      </c>
      <c r="HC60" s="159" t="s">
        <v>2333</v>
      </c>
      <c r="HD60" s="159" t="s">
        <v>2333</v>
      </c>
      <c r="HE60" s="159" t="s">
        <v>2334</v>
      </c>
      <c r="HF60" s="159" t="s">
        <v>2334</v>
      </c>
      <c r="HG60" s="159" t="s">
        <v>2334</v>
      </c>
      <c r="HH60" s="159" t="s">
        <v>2334</v>
      </c>
      <c r="HI60" s="159" t="s">
        <v>2334</v>
      </c>
      <c r="HJ60" s="159" t="s">
        <v>2334</v>
      </c>
      <c r="HK60" s="159" t="s">
        <v>2334</v>
      </c>
      <c r="HL60" s="159" t="s">
        <v>2334</v>
      </c>
      <c r="HM60" s="159" t="s">
        <v>2334</v>
      </c>
      <c r="HN60" s="159" t="s">
        <v>2334</v>
      </c>
      <c r="HO60" s="159" t="s">
        <v>2334</v>
      </c>
      <c r="HP60" s="159" t="s">
        <v>2334</v>
      </c>
      <c r="HQ60" s="159" t="s">
        <v>2334</v>
      </c>
      <c r="HR60" s="159" t="s">
        <v>2334</v>
      </c>
      <c r="HS60" s="159" t="s">
        <v>2334</v>
      </c>
      <c r="HT60" s="159" t="s">
        <v>2334</v>
      </c>
      <c r="HU60" s="159" t="s">
        <v>2334</v>
      </c>
      <c r="HV60" s="159" t="s">
        <v>2334</v>
      </c>
      <c r="HW60" s="159" t="s">
        <v>2334</v>
      </c>
      <c r="HX60" s="159" t="s">
        <v>2334</v>
      </c>
      <c r="HY60" s="159" t="s">
        <v>2334</v>
      </c>
      <c r="HZ60" s="159" t="s">
        <v>2334</v>
      </c>
      <c r="IA60" s="159" t="s">
        <v>2334</v>
      </c>
      <c r="IB60" s="159" t="s">
        <v>2334</v>
      </c>
      <c r="IC60" s="159" t="s">
        <v>2334</v>
      </c>
      <c r="ID60" s="159" t="s">
        <v>2334</v>
      </c>
      <c r="IE60" s="159" t="s">
        <v>2334</v>
      </c>
      <c r="IF60" s="159" t="s">
        <v>2334</v>
      </c>
      <c r="IG60" s="159" t="s">
        <v>2334</v>
      </c>
      <c r="IH60" s="159" t="s">
        <v>2334</v>
      </c>
      <c r="II60" s="159" t="s">
        <v>2334</v>
      </c>
      <c r="IJ60" s="159" t="s">
        <v>2334</v>
      </c>
      <c r="IK60" s="159" t="s">
        <v>2334</v>
      </c>
      <c r="IL60" s="159" t="s">
        <v>2334</v>
      </c>
      <c r="IM60" s="159" t="s">
        <v>2334</v>
      </c>
      <c r="IN60" s="159" t="s">
        <v>2334</v>
      </c>
      <c r="IO60" s="159" t="s">
        <v>2334</v>
      </c>
      <c r="IP60" s="159" t="s">
        <v>2334</v>
      </c>
      <c r="IQ60" s="159" t="s">
        <v>2334</v>
      </c>
      <c r="IR60" s="159" t="s">
        <v>159</v>
      </c>
      <c r="IS60" s="159" t="s">
        <v>2333</v>
      </c>
      <c r="IT60" s="159" t="s">
        <v>2334</v>
      </c>
      <c r="IU60" s="159" t="s">
        <v>2334</v>
      </c>
      <c r="IV60" s="159" t="s">
        <v>2334</v>
      </c>
      <c r="IW60" s="159" t="s">
        <v>159</v>
      </c>
      <c r="IX60" s="159" t="s">
        <v>159</v>
      </c>
      <c r="IY60" s="159" t="s">
        <v>159</v>
      </c>
      <c r="IZ60" s="159" t="s">
        <v>159</v>
      </c>
      <c r="JA60" s="159" t="s">
        <v>2333</v>
      </c>
      <c r="JB60" s="159" t="s">
        <v>2334</v>
      </c>
      <c r="JC60" s="159" t="s">
        <v>2333</v>
      </c>
      <c r="JD60" s="159" t="s">
        <v>2334</v>
      </c>
      <c r="JE60" s="159" t="s">
        <v>2334</v>
      </c>
      <c r="JF60" s="159" t="s">
        <v>2334</v>
      </c>
      <c r="JG60" s="159" t="s">
        <v>2334</v>
      </c>
      <c r="JH60" s="159" t="s">
        <v>2333</v>
      </c>
      <c r="JI60" s="159" t="s">
        <v>2333</v>
      </c>
      <c r="JJ60" s="159" t="s">
        <v>2333</v>
      </c>
      <c r="JK60" s="159" t="s">
        <v>2333</v>
      </c>
      <c r="JL60" s="159" t="s">
        <v>2334</v>
      </c>
      <c r="JM60" s="159" t="s">
        <v>2333</v>
      </c>
      <c r="JN60" s="159" t="s">
        <v>2333</v>
      </c>
      <c r="JO60" s="159" t="s">
        <v>2334</v>
      </c>
      <c r="JP60" s="159" t="s">
        <v>2334</v>
      </c>
      <c r="JQ60" s="159" t="s">
        <v>2334</v>
      </c>
      <c r="JR60" s="159" t="s">
        <v>2334</v>
      </c>
      <c r="JS60" s="159" t="s">
        <v>2333</v>
      </c>
      <c r="JT60" s="159" t="s">
        <v>2333</v>
      </c>
      <c r="JU60" s="159" t="s">
        <v>2334</v>
      </c>
      <c r="JV60" s="159" t="s">
        <v>2334</v>
      </c>
      <c r="JW60" s="159" t="s">
        <v>2334</v>
      </c>
      <c r="JX60" s="159" t="s">
        <v>2334</v>
      </c>
      <c r="JY60" s="159" t="s">
        <v>2334</v>
      </c>
      <c r="JZ60" s="159" t="s">
        <v>2334</v>
      </c>
      <c r="KA60" s="159" t="s">
        <v>2334</v>
      </c>
      <c r="KB60" s="159" t="s">
        <v>2334</v>
      </c>
      <c r="KC60" s="159" t="s">
        <v>2334</v>
      </c>
      <c r="KD60" s="159" t="s">
        <v>2334</v>
      </c>
      <c r="KE60" s="159" t="s">
        <v>2334</v>
      </c>
      <c r="KF60" s="159" t="s">
        <v>2334</v>
      </c>
      <c r="KG60" s="159" t="s">
        <v>2334</v>
      </c>
      <c r="KH60" s="159" t="s">
        <v>2333</v>
      </c>
      <c r="KI60" s="159" t="s">
        <v>2333</v>
      </c>
    </row>
    <row r="61" spans="1:295" ht="27" customHeight="1" x14ac:dyDescent="0.3">
      <c r="A61" s="226" t="s">
        <v>3</v>
      </c>
      <c r="B61" s="226"/>
      <c r="C61" s="227" t="s">
        <v>30</v>
      </c>
      <c r="D61" s="227"/>
      <c r="E61" s="227"/>
      <c r="F61" s="227"/>
      <c r="G61" s="227"/>
      <c r="H61" s="227"/>
      <c r="I61" s="227"/>
      <c r="J61" s="227"/>
      <c r="K61" s="227"/>
      <c r="L61" s="227"/>
      <c r="M61" s="227"/>
      <c r="N61" s="227" t="s">
        <v>2335</v>
      </c>
      <c r="O61" s="227"/>
      <c r="P61" s="227"/>
      <c r="Q61" s="227"/>
      <c r="R61" s="227"/>
      <c r="S61" s="227" t="s">
        <v>510</v>
      </c>
      <c r="T61" s="227" t="s">
        <v>30</v>
      </c>
      <c r="U61" s="227"/>
      <c r="V61" s="227"/>
      <c r="W61" s="227"/>
      <c r="X61" s="227" t="s">
        <v>861</v>
      </c>
      <c r="Y61" s="227"/>
      <c r="Z61" s="227"/>
      <c r="AA61" s="227" t="s">
        <v>14</v>
      </c>
      <c r="AB61" s="227" t="s">
        <v>30</v>
      </c>
      <c r="AC61" s="227" t="s">
        <v>217</v>
      </c>
      <c r="AD61" s="227"/>
      <c r="AE61" s="227" t="s">
        <v>30</v>
      </c>
      <c r="AF61" s="227" t="s">
        <v>2335</v>
      </c>
      <c r="AG61" s="227"/>
      <c r="AH61" s="227" t="s">
        <v>333</v>
      </c>
      <c r="AI61" s="227"/>
      <c r="AJ61" s="227" t="s">
        <v>217</v>
      </c>
      <c r="AK61" s="227"/>
      <c r="AL61" s="227"/>
      <c r="AM61" s="227"/>
      <c r="AN61" s="227"/>
      <c r="AO61" s="227" t="s">
        <v>2336</v>
      </c>
      <c r="AP61" s="227" t="s">
        <v>2337</v>
      </c>
      <c r="AQ61" s="227" t="s">
        <v>30</v>
      </c>
      <c r="AR61" s="227"/>
      <c r="AS61" s="227"/>
      <c r="AT61" s="227"/>
      <c r="AU61" s="227"/>
      <c r="AV61" s="227"/>
      <c r="AW61" s="227"/>
      <c r="AX61" s="227"/>
      <c r="AY61" s="227"/>
      <c r="AZ61" s="227"/>
      <c r="BA61" s="227" t="s">
        <v>354</v>
      </c>
      <c r="BB61" s="227" t="s">
        <v>510</v>
      </c>
      <c r="BC61" s="227" t="s">
        <v>902</v>
      </c>
      <c r="BD61" s="227" t="s">
        <v>36</v>
      </c>
      <c r="BE61" s="227"/>
      <c r="BF61" s="227" t="s">
        <v>30</v>
      </c>
      <c r="BG61" s="227"/>
      <c r="BH61" s="227"/>
      <c r="BI61" s="227"/>
      <c r="BJ61" s="227"/>
      <c r="BK61" s="227"/>
      <c r="BL61" s="227"/>
      <c r="BM61" s="227"/>
      <c r="BN61" s="227" t="s">
        <v>510</v>
      </c>
      <c r="BO61" s="227"/>
      <c r="BP61" s="227"/>
      <c r="BQ61" s="227"/>
      <c r="BR61" s="227"/>
      <c r="BS61" s="227"/>
      <c r="BT61" s="227" t="s">
        <v>14</v>
      </c>
      <c r="BU61" s="227"/>
      <c r="BV61" s="227" t="s">
        <v>510</v>
      </c>
      <c r="BW61" s="227" t="s">
        <v>2338</v>
      </c>
      <c r="BX61" s="227"/>
      <c r="BY61" s="227"/>
      <c r="BZ61" s="227"/>
      <c r="CA61" s="227" t="s">
        <v>30</v>
      </c>
      <c r="CB61" s="227"/>
      <c r="CC61" s="227" t="s">
        <v>2339</v>
      </c>
      <c r="CD61" s="227"/>
      <c r="CE61" s="227" t="s">
        <v>109</v>
      </c>
      <c r="CF61" s="227" t="s">
        <v>30</v>
      </c>
      <c r="CG61" s="227"/>
      <c r="CH61" s="227"/>
      <c r="CI61" s="227"/>
      <c r="CJ61" s="227" t="s">
        <v>902</v>
      </c>
      <c r="CK61" s="227"/>
      <c r="CL61" s="227" t="s">
        <v>2338</v>
      </c>
      <c r="CM61" s="227"/>
      <c r="CN61" s="227"/>
      <c r="CO61" s="227" t="s">
        <v>30</v>
      </c>
      <c r="CP61" s="227"/>
      <c r="CQ61" s="227"/>
      <c r="CR61" s="227"/>
      <c r="CS61" s="227"/>
      <c r="CT61" s="227"/>
      <c r="CU61" s="227"/>
      <c r="CV61" s="227"/>
      <c r="CW61" s="227" t="s">
        <v>2339</v>
      </c>
      <c r="CX61" s="227" t="s">
        <v>2338</v>
      </c>
      <c r="CY61" s="227"/>
      <c r="CZ61" s="227" t="s">
        <v>2340</v>
      </c>
      <c r="DA61" s="227"/>
      <c r="DB61" s="227"/>
      <c r="DC61" s="227"/>
      <c r="DD61" s="227" t="s">
        <v>30</v>
      </c>
      <c r="DE61" s="227"/>
      <c r="DF61" s="227"/>
      <c r="DG61" s="227" t="s">
        <v>2340</v>
      </c>
      <c r="DH61" s="227"/>
      <c r="DI61" s="227" t="s">
        <v>885</v>
      </c>
      <c r="DJ61" s="227"/>
      <c r="DK61" s="227" t="s">
        <v>587</v>
      </c>
      <c r="DL61" s="227" t="s">
        <v>2340</v>
      </c>
      <c r="DM61" s="227"/>
      <c r="DN61" s="227"/>
      <c r="DO61" s="227"/>
      <c r="DP61" s="227" t="s">
        <v>587</v>
      </c>
      <c r="DQ61" s="227" t="s">
        <v>2340</v>
      </c>
      <c r="DR61" s="227" t="s">
        <v>587</v>
      </c>
      <c r="DS61" s="227" t="s">
        <v>2340</v>
      </c>
      <c r="DT61" s="227"/>
      <c r="DU61" s="227"/>
      <c r="DV61" s="227"/>
      <c r="DW61" s="227" t="s">
        <v>30</v>
      </c>
      <c r="DX61" s="227" t="s">
        <v>587</v>
      </c>
      <c r="DY61" s="227" t="s">
        <v>30</v>
      </c>
      <c r="DZ61" s="227"/>
      <c r="EA61" s="227"/>
      <c r="EB61" s="227"/>
      <c r="EC61" s="227"/>
      <c r="ED61" s="227"/>
      <c r="EE61" s="227" t="s">
        <v>510</v>
      </c>
      <c r="EF61" s="227"/>
      <c r="EG61" s="227" t="s">
        <v>2340</v>
      </c>
      <c r="EH61" s="227" t="s">
        <v>510</v>
      </c>
      <c r="EI61" s="227" t="s">
        <v>2341</v>
      </c>
      <c r="EJ61" s="227" t="s">
        <v>587</v>
      </c>
      <c r="EK61" s="227" t="s">
        <v>30</v>
      </c>
      <c r="EL61" s="227"/>
      <c r="EM61" s="227"/>
      <c r="EN61" s="227"/>
      <c r="EO61" s="227"/>
      <c r="EP61" s="227"/>
      <c r="EQ61" s="227"/>
      <c r="ER61" s="227"/>
      <c r="ES61" s="227"/>
      <c r="ET61" s="227" t="s">
        <v>880</v>
      </c>
      <c r="EU61" s="227"/>
      <c r="EV61" s="227"/>
      <c r="EW61" s="227" t="s">
        <v>30</v>
      </c>
      <c r="EX61" s="227"/>
      <c r="EY61" s="227"/>
      <c r="EZ61" s="227"/>
      <c r="FA61" s="227"/>
      <c r="FB61" s="227"/>
      <c r="FC61" s="227"/>
      <c r="FD61" s="227"/>
      <c r="FE61" s="227"/>
      <c r="FF61" s="227"/>
      <c r="FG61" s="227" t="s">
        <v>892</v>
      </c>
      <c r="FH61" s="227"/>
      <c r="FI61" s="227"/>
      <c r="FJ61" s="227" t="s">
        <v>30</v>
      </c>
      <c r="FK61" s="227"/>
      <c r="FL61" s="227"/>
      <c r="FM61" s="227"/>
      <c r="FN61" s="227"/>
      <c r="FO61" s="227"/>
      <c r="FP61" s="227" t="s">
        <v>354</v>
      </c>
      <c r="FQ61" s="227" t="s">
        <v>36</v>
      </c>
      <c r="FR61" s="227"/>
      <c r="FS61" s="227"/>
      <c r="FT61" s="227"/>
      <c r="FU61" s="227"/>
      <c r="FV61" s="227"/>
      <c r="FW61" s="227" t="s">
        <v>2339</v>
      </c>
      <c r="FX61" s="227" t="s">
        <v>626</v>
      </c>
      <c r="FY61" s="227"/>
      <c r="FZ61" s="227"/>
      <c r="GA61" s="227" t="s">
        <v>587</v>
      </c>
      <c r="GB61" s="227" t="s">
        <v>217</v>
      </c>
      <c r="GC61" s="227" t="s">
        <v>354</v>
      </c>
      <c r="GD61" s="227" t="s">
        <v>30</v>
      </c>
      <c r="GE61" s="227" t="s">
        <v>36</v>
      </c>
      <c r="GF61" s="227" t="s">
        <v>354</v>
      </c>
      <c r="GG61" s="227" t="s">
        <v>217</v>
      </c>
      <c r="GH61" s="227" t="s">
        <v>30</v>
      </c>
      <c r="GI61" s="227" t="s">
        <v>354</v>
      </c>
      <c r="GJ61" s="227" t="s">
        <v>30</v>
      </c>
      <c r="GK61" s="227"/>
      <c r="GL61" s="227" t="s">
        <v>2342</v>
      </c>
      <c r="GM61" s="227" t="s">
        <v>30</v>
      </c>
      <c r="GN61" s="227" t="s">
        <v>36</v>
      </c>
      <c r="GO61" s="227" t="s">
        <v>30</v>
      </c>
      <c r="GP61" s="227"/>
      <c r="GQ61" s="227"/>
      <c r="GR61" s="227" t="s">
        <v>376</v>
      </c>
      <c r="GS61" s="227"/>
      <c r="GT61" s="227" t="s">
        <v>354</v>
      </c>
      <c r="GU61" s="227"/>
      <c r="GV61" s="227" t="s">
        <v>30</v>
      </c>
      <c r="GW61" s="227" t="s">
        <v>354</v>
      </c>
      <c r="GX61" s="227" t="s">
        <v>590</v>
      </c>
      <c r="GY61" s="227" t="s">
        <v>30</v>
      </c>
      <c r="GZ61" s="227"/>
      <c r="HA61" s="227" t="s">
        <v>590</v>
      </c>
      <c r="HB61" s="227" t="s">
        <v>510</v>
      </c>
      <c r="HC61" s="227"/>
      <c r="HD61" s="227"/>
      <c r="HE61" s="227"/>
      <c r="HF61" s="227"/>
      <c r="HG61" s="227"/>
      <c r="HH61" s="227"/>
      <c r="HI61" s="227"/>
      <c r="HJ61" s="227"/>
      <c r="HK61" s="227"/>
      <c r="HL61" s="227"/>
      <c r="HM61" s="227" t="s">
        <v>2343</v>
      </c>
      <c r="HN61" s="227"/>
      <c r="HO61" s="227" t="s">
        <v>510</v>
      </c>
      <c r="HP61" s="227"/>
      <c r="HQ61" s="227" t="s">
        <v>2344</v>
      </c>
      <c r="HR61" s="227"/>
      <c r="HS61" s="227" t="s">
        <v>510</v>
      </c>
      <c r="HT61" s="227"/>
      <c r="HU61" s="227" t="s">
        <v>390</v>
      </c>
      <c r="HV61" s="227"/>
      <c r="HW61" s="227" t="s">
        <v>2345</v>
      </c>
      <c r="HX61" s="227"/>
      <c r="HY61" s="227" t="s">
        <v>390</v>
      </c>
      <c r="HZ61" s="227" t="s">
        <v>30</v>
      </c>
      <c r="IA61" s="227" t="s">
        <v>170</v>
      </c>
      <c r="IB61" s="227" t="s">
        <v>71</v>
      </c>
      <c r="IC61" s="227"/>
      <c r="ID61" s="227" t="s">
        <v>2344</v>
      </c>
      <c r="IE61" s="227"/>
      <c r="IF61" s="227"/>
      <c r="IG61" s="227"/>
      <c r="IH61" s="227" t="s">
        <v>71</v>
      </c>
      <c r="II61" s="227"/>
      <c r="IJ61" s="227" t="s">
        <v>510</v>
      </c>
      <c r="IK61" s="227" t="s">
        <v>170</v>
      </c>
      <c r="IL61" s="227" t="s">
        <v>510</v>
      </c>
      <c r="IM61" s="227" t="s">
        <v>170</v>
      </c>
      <c r="IN61" s="227"/>
      <c r="IO61" s="227"/>
      <c r="IP61" s="227"/>
      <c r="IQ61" s="227"/>
      <c r="IR61" s="227" t="s">
        <v>510</v>
      </c>
      <c r="IS61" s="227" t="s">
        <v>2341</v>
      </c>
      <c r="IT61" s="227" t="s">
        <v>390</v>
      </c>
      <c r="IU61" s="227"/>
      <c r="IV61" s="227" t="s">
        <v>170</v>
      </c>
      <c r="IW61" s="227" t="s">
        <v>510</v>
      </c>
      <c r="IX61" s="227"/>
      <c r="IY61" s="227"/>
      <c r="IZ61" s="227"/>
      <c r="JA61" s="227" t="s">
        <v>30</v>
      </c>
      <c r="JB61" s="227" t="s">
        <v>924</v>
      </c>
      <c r="JC61" s="227" t="s">
        <v>30</v>
      </c>
      <c r="JD61" s="227" t="s">
        <v>55</v>
      </c>
      <c r="JE61" s="227"/>
      <c r="JF61" s="227" t="s">
        <v>30</v>
      </c>
      <c r="JG61" s="227"/>
      <c r="JH61" s="227"/>
      <c r="JI61" s="227"/>
      <c r="JJ61" s="227"/>
      <c r="JK61" s="227"/>
      <c r="JL61" s="227" t="s">
        <v>2345</v>
      </c>
      <c r="JM61" s="227" t="s">
        <v>36</v>
      </c>
      <c r="JN61" s="227"/>
      <c r="JO61" s="227" t="s">
        <v>919</v>
      </c>
      <c r="JP61" s="227"/>
      <c r="JQ61" s="227" t="s">
        <v>921</v>
      </c>
      <c r="JR61" s="227"/>
      <c r="JS61" s="227"/>
      <c r="JT61" s="227" t="s">
        <v>30</v>
      </c>
      <c r="JU61" s="227" t="s">
        <v>2344</v>
      </c>
      <c r="JV61" s="227" t="s">
        <v>581</v>
      </c>
      <c r="JW61" s="227" t="s">
        <v>2346</v>
      </c>
      <c r="JX61" s="227"/>
      <c r="JY61" s="227" t="s">
        <v>510</v>
      </c>
      <c r="JZ61" s="227"/>
      <c r="KA61" s="227"/>
      <c r="KB61" s="227"/>
      <c r="KC61" s="227"/>
      <c r="KD61" s="227"/>
      <c r="KE61" s="227"/>
      <c r="KF61" s="227" t="s">
        <v>2344</v>
      </c>
      <c r="KG61" s="227"/>
      <c r="KH61" s="227" t="s">
        <v>510</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2351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1695</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1696</v>
      </c>
      <c r="B6" s="226"/>
      <c r="C6" s="159" t="s">
        <v>2352</v>
      </c>
      <c r="D6" s="159" t="s">
        <v>2353</v>
      </c>
      <c r="E6" s="159" t="s">
        <v>2354</v>
      </c>
      <c r="F6" s="159" t="s">
        <v>2355</v>
      </c>
      <c r="G6" s="159" t="s">
        <v>2356</v>
      </c>
      <c r="H6" s="159" t="s">
        <v>2357</v>
      </c>
      <c r="I6" s="159" t="s">
        <v>2358</v>
      </c>
      <c r="J6" s="159"/>
      <c r="K6" s="159" t="s">
        <v>2359</v>
      </c>
      <c r="L6" s="159" t="s">
        <v>2360</v>
      </c>
      <c r="M6" s="159" t="s">
        <v>2361</v>
      </c>
      <c r="N6" s="159" t="s">
        <v>2362</v>
      </c>
      <c r="O6" s="159" t="s">
        <v>2363</v>
      </c>
      <c r="P6" s="159" t="s">
        <v>2364</v>
      </c>
      <c r="Q6" s="159" t="s">
        <v>2365</v>
      </c>
      <c r="R6" s="159" t="s">
        <v>2366</v>
      </c>
      <c r="S6" s="159" t="s">
        <v>2367</v>
      </c>
      <c r="T6" s="159" t="s">
        <v>2368</v>
      </c>
      <c r="U6" s="159" t="s">
        <v>2369</v>
      </c>
      <c r="V6" s="159" t="s">
        <v>2370</v>
      </c>
      <c r="W6" s="159" t="s">
        <v>2371</v>
      </c>
      <c r="X6" s="159" t="s">
        <v>2372</v>
      </c>
      <c r="Y6" s="159" t="s">
        <v>2373</v>
      </c>
      <c r="Z6" s="159" t="s">
        <v>2374</v>
      </c>
      <c r="AA6" s="159" t="s">
        <v>2375</v>
      </c>
      <c r="AB6" s="159" t="s">
        <v>2376</v>
      </c>
      <c r="AC6" s="159" t="s">
        <v>2377</v>
      </c>
      <c r="AD6" s="159" t="s">
        <v>2378</v>
      </c>
      <c r="AE6" s="159" t="s">
        <v>2379</v>
      </c>
      <c r="AF6" s="159" t="s">
        <v>2380</v>
      </c>
      <c r="AG6" s="159" t="s">
        <v>2381</v>
      </c>
      <c r="AH6" s="159" t="s">
        <v>2382</v>
      </c>
      <c r="AI6" s="159" t="s">
        <v>2383</v>
      </c>
      <c r="AJ6" s="159" t="s">
        <v>2384</v>
      </c>
      <c r="AK6" s="159" t="s">
        <v>2385</v>
      </c>
      <c r="AL6" s="159" t="s">
        <v>2386</v>
      </c>
      <c r="AM6" s="159" t="s">
        <v>2387</v>
      </c>
      <c r="AN6" s="159" t="s">
        <v>2388</v>
      </c>
      <c r="AO6" s="159" t="s">
        <v>2389</v>
      </c>
      <c r="AP6" s="159" t="s">
        <v>2390</v>
      </c>
      <c r="AQ6" s="159" t="s">
        <v>2391</v>
      </c>
      <c r="AR6" s="159" t="s">
        <v>2392</v>
      </c>
      <c r="AS6" s="159" t="s">
        <v>2393</v>
      </c>
      <c r="AT6" s="159" t="s">
        <v>2394</v>
      </c>
      <c r="AU6" s="159" t="s">
        <v>2395</v>
      </c>
      <c r="AV6" s="159" t="s">
        <v>2396</v>
      </c>
      <c r="AW6" s="159" t="s">
        <v>2397</v>
      </c>
      <c r="AX6" s="159" t="s">
        <v>2398</v>
      </c>
      <c r="AY6" s="159" t="s">
        <v>2399</v>
      </c>
      <c r="AZ6" s="159" t="s">
        <v>2400</v>
      </c>
      <c r="BA6" s="159" t="s">
        <v>2401</v>
      </c>
      <c r="BB6" s="159" t="s">
        <v>2402</v>
      </c>
      <c r="BC6" s="159" t="s">
        <v>2403</v>
      </c>
      <c r="BD6" s="159" t="s">
        <v>2404</v>
      </c>
      <c r="BE6" s="159" t="s">
        <v>2405</v>
      </c>
      <c r="BF6" s="159" t="s">
        <v>2406</v>
      </c>
      <c r="BG6" s="159" t="s">
        <v>2407</v>
      </c>
      <c r="BH6" s="159" t="s">
        <v>2408</v>
      </c>
      <c r="BI6" s="159" t="s">
        <v>2409</v>
      </c>
      <c r="BJ6" s="159" t="s">
        <v>2410</v>
      </c>
      <c r="BK6" s="159" t="s">
        <v>2411</v>
      </c>
      <c r="BL6" s="159" t="s">
        <v>2412</v>
      </c>
      <c r="BM6" s="159" t="s">
        <v>2413</v>
      </c>
      <c r="BN6" s="159" t="s">
        <v>2414</v>
      </c>
      <c r="BO6" s="159" t="s">
        <v>2415</v>
      </c>
      <c r="BP6" s="159" t="s">
        <v>2416</v>
      </c>
      <c r="BQ6" s="159" t="s">
        <v>2417</v>
      </c>
      <c r="BR6" s="159" t="s">
        <v>2418</v>
      </c>
      <c r="BS6" s="159" t="s">
        <v>2419</v>
      </c>
      <c r="BT6" s="159"/>
      <c r="BU6" s="159"/>
      <c r="BV6" s="159" t="s">
        <v>2420</v>
      </c>
      <c r="BW6" s="159" t="s">
        <v>2421</v>
      </c>
      <c r="BX6" s="159" t="s">
        <v>2422</v>
      </c>
      <c r="BY6" s="159" t="s">
        <v>2423</v>
      </c>
      <c r="BZ6" s="159" t="s">
        <v>2424</v>
      </c>
      <c r="CA6" s="159" t="s">
        <v>2425</v>
      </c>
      <c r="CB6" s="159" t="s">
        <v>2426</v>
      </c>
      <c r="CC6" s="159" t="s">
        <v>2427</v>
      </c>
      <c r="CD6" s="159" t="s">
        <v>2428</v>
      </c>
      <c r="CE6" s="159" t="s">
        <v>2429</v>
      </c>
      <c r="CF6" s="159" t="s">
        <v>2430</v>
      </c>
      <c r="CG6" s="159" t="s">
        <v>2431</v>
      </c>
      <c r="CH6" s="159" t="s">
        <v>1780</v>
      </c>
      <c r="CI6" s="159" t="s">
        <v>2432</v>
      </c>
      <c r="CJ6" s="159" t="s">
        <v>2433</v>
      </c>
      <c r="CK6" s="159" t="s">
        <v>2434</v>
      </c>
      <c r="CL6" s="159" t="s">
        <v>2435</v>
      </c>
      <c r="CM6" s="159" t="s">
        <v>2436</v>
      </c>
      <c r="CN6" s="159" t="s">
        <v>2437</v>
      </c>
      <c r="CO6" s="159" t="s">
        <v>2438</v>
      </c>
      <c r="CP6" s="159" t="s">
        <v>2439</v>
      </c>
      <c r="CQ6" s="159" t="s">
        <v>2440</v>
      </c>
      <c r="CR6" s="159" t="s">
        <v>2441</v>
      </c>
      <c r="CS6" s="159" t="s">
        <v>2442</v>
      </c>
      <c r="CT6" s="159" t="s">
        <v>2443</v>
      </c>
      <c r="CU6" s="159" t="s">
        <v>2444</v>
      </c>
      <c r="CV6" s="159" t="s">
        <v>2445</v>
      </c>
      <c r="CW6" s="159" t="s">
        <v>2446</v>
      </c>
      <c r="CX6" s="159" t="s">
        <v>2447</v>
      </c>
      <c r="CY6" s="159" t="s">
        <v>2448</v>
      </c>
      <c r="CZ6" s="159" t="s">
        <v>2449</v>
      </c>
      <c r="DA6" s="159" t="s">
        <v>2450</v>
      </c>
      <c r="DB6" s="159" t="s">
        <v>2451</v>
      </c>
      <c r="DC6" s="159" t="s">
        <v>2452</v>
      </c>
      <c r="DD6" s="159" t="s">
        <v>2453</v>
      </c>
      <c r="DE6" s="159" t="s">
        <v>2454</v>
      </c>
      <c r="DF6" s="159" t="s">
        <v>2455</v>
      </c>
      <c r="DG6" s="159" t="s">
        <v>2456</v>
      </c>
      <c r="DH6" s="159" t="s">
        <v>2457</v>
      </c>
      <c r="DI6" s="159" t="s">
        <v>2458</v>
      </c>
      <c r="DJ6" s="159" t="s">
        <v>2459</v>
      </c>
      <c r="DK6" s="159" t="s">
        <v>2460</v>
      </c>
      <c r="DL6" s="159" t="s">
        <v>2461</v>
      </c>
      <c r="DM6" s="159" t="s">
        <v>2462</v>
      </c>
      <c r="DN6" s="159" t="s">
        <v>2463</v>
      </c>
      <c r="DO6" s="159" t="s">
        <v>2464</v>
      </c>
      <c r="DP6" s="159" t="s">
        <v>2465</v>
      </c>
      <c r="DQ6" s="159" t="s">
        <v>2466</v>
      </c>
      <c r="DR6" s="159" t="s">
        <v>2467</v>
      </c>
      <c r="DS6" s="159" t="s">
        <v>2468</v>
      </c>
      <c r="DT6" s="159" t="s">
        <v>2469</v>
      </c>
      <c r="DU6" s="159" t="s">
        <v>2470</v>
      </c>
      <c r="DV6" s="159" t="s">
        <v>2471</v>
      </c>
      <c r="DW6" s="159" t="s">
        <v>2472</v>
      </c>
      <c r="DX6" s="159" t="s">
        <v>2473</v>
      </c>
      <c r="DY6" s="159" t="s">
        <v>2474</v>
      </c>
      <c r="DZ6" s="159" t="s">
        <v>2475</v>
      </c>
      <c r="EA6" s="159" t="s">
        <v>2476</v>
      </c>
      <c r="EB6" s="159" t="s">
        <v>2477</v>
      </c>
      <c r="EC6" s="159" t="s">
        <v>2478</v>
      </c>
      <c r="ED6" s="159" t="s">
        <v>2479</v>
      </c>
      <c r="EE6" s="159" t="s">
        <v>2480</v>
      </c>
      <c r="EF6" s="159" t="s">
        <v>2481</v>
      </c>
      <c r="EG6" s="159" t="s">
        <v>2482</v>
      </c>
      <c r="EH6" s="159" t="s">
        <v>2483</v>
      </c>
      <c r="EI6" s="159" t="s">
        <v>2484</v>
      </c>
      <c r="EJ6" s="159" t="s">
        <v>2485</v>
      </c>
      <c r="EK6" s="159" t="s">
        <v>2486</v>
      </c>
      <c r="EL6" s="159" t="s">
        <v>2487</v>
      </c>
      <c r="EM6" s="159" t="s">
        <v>2488</v>
      </c>
      <c r="EN6" s="159" t="s">
        <v>2489</v>
      </c>
      <c r="EO6" s="159" t="s">
        <v>2490</v>
      </c>
      <c r="EP6" s="159" t="s">
        <v>2491</v>
      </c>
      <c r="EQ6" s="159" t="s">
        <v>2492</v>
      </c>
      <c r="ER6" s="159" t="s">
        <v>2493</v>
      </c>
      <c r="ES6" s="159" t="s">
        <v>2494</v>
      </c>
      <c r="ET6" s="159" t="s">
        <v>2495</v>
      </c>
      <c r="EU6" s="159" t="s">
        <v>2496</v>
      </c>
      <c r="EV6" s="159" t="s">
        <v>2497</v>
      </c>
      <c r="EW6" s="159" t="s">
        <v>2498</v>
      </c>
      <c r="EX6" s="159" t="s">
        <v>2499</v>
      </c>
      <c r="EY6" s="159" t="s">
        <v>2500</v>
      </c>
      <c r="EZ6" s="159" t="s">
        <v>2501</v>
      </c>
      <c r="FA6" s="159" t="s">
        <v>2502</v>
      </c>
      <c r="FB6" s="159" t="s">
        <v>2503</v>
      </c>
      <c r="FC6" s="159" t="s">
        <v>2504</v>
      </c>
      <c r="FD6" s="159" t="s">
        <v>2505</v>
      </c>
      <c r="FE6" s="159" t="s">
        <v>2506</v>
      </c>
      <c r="FF6" s="159" t="s">
        <v>2507</v>
      </c>
      <c r="FG6" s="159" t="s">
        <v>2508</v>
      </c>
      <c r="FH6" s="159" t="s">
        <v>2509</v>
      </c>
      <c r="FI6" s="159" t="s">
        <v>2510</v>
      </c>
      <c r="FJ6" s="159" t="s">
        <v>2511</v>
      </c>
      <c r="FK6" s="159" t="s">
        <v>2512</v>
      </c>
      <c r="FL6" s="159" t="s">
        <v>2513</v>
      </c>
      <c r="FM6" s="159" t="s">
        <v>2514</v>
      </c>
      <c r="FN6" s="159" t="s">
        <v>2515</v>
      </c>
      <c r="FO6" s="159" t="s">
        <v>2516</v>
      </c>
      <c r="FP6" s="159" t="s">
        <v>2517</v>
      </c>
      <c r="FQ6" s="159" t="s">
        <v>2518</v>
      </c>
      <c r="FR6" s="159" t="s">
        <v>2519</v>
      </c>
      <c r="FS6" s="159" t="s">
        <v>2520</v>
      </c>
      <c r="FT6" s="159" t="s">
        <v>2521</v>
      </c>
      <c r="FU6" s="159" t="s">
        <v>2522</v>
      </c>
      <c r="FV6" s="159" t="s">
        <v>2523</v>
      </c>
      <c r="FW6" s="159" t="s">
        <v>2524</v>
      </c>
      <c r="FX6" s="159" t="s">
        <v>2525</v>
      </c>
      <c r="FY6" s="159" t="s">
        <v>2526</v>
      </c>
      <c r="FZ6" s="159" t="s">
        <v>2527</v>
      </c>
      <c r="GA6" s="159" t="s">
        <v>2528</v>
      </c>
      <c r="GB6" s="159" t="s">
        <v>2529</v>
      </c>
      <c r="GC6" s="159" t="s">
        <v>2530</v>
      </c>
      <c r="GD6" s="159" t="s">
        <v>2531</v>
      </c>
      <c r="GE6" s="159" t="s">
        <v>2532</v>
      </c>
      <c r="GF6" s="159" t="s">
        <v>2533</v>
      </c>
      <c r="GG6" s="159" t="s">
        <v>2534</v>
      </c>
      <c r="GH6" s="159" t="s">
        <v>2535</v>
      </c>
      <c r="GI6" s="159" t="s">
        <v>2536</v>
      </c>
      <c r="GJ6" s="159" t="s">
        <v>2537</v>
      </c>
      <c r="GK6" s="159" t="s">
        <v>2538</v>
      </c>
      <c r="GL6" s="159" t="s">
        <v>2539</v>
      </c>
      <c r="GM6" s="159"/>
      <c r="GN6" s="159" t="s">
        <v>2540</v>
      </c>
      <c r="GO6" s="159" t="s">
        <v>2541</v>
      </c>
      <c r="GP6" s="159" t="s">
        <v>2542</v>
      </c>
      <c r="GQ6" s="159" t="s">
        <v>2543</v>
      </c>
      <c r="GR6" s="159" t="s">
        <v>2544</v>
      </c>
      <c r="GS6" s="159" t="s">
        <v>2545</v>
      </c>
      <c r="GT6" s="159" t="s">
        <v>2546</v>
      </c>
      <c r="GU6" s="159" t="s">
        <v>2547</v>
      </c>
      <c r="GV6" s="159" t="s">
        <v>2548</v>
      </c>
      <c r="GW6" s="159" t="s">
        <v>2549</v>
      </c>
      <c r="GX6" s="159" t="s">
        <v>2550</v>
      </c>
      <c r="GY6" s="159" t="s">
        <v>2551</v>
      </c>
      <c r="GZ6" s="159" t="s">
        <v>2552</v>
      </c>
      <c r="HA6" s="159" t="s">
        <v>2553</v>
      </c>
      <c r="HB6" s="159" t="s">
        <v>2554</v>
      </c>
      <c r="HC6" s="159" t="s">
        <v>2555</v>
      </c>
      <c r="HD6" s="159" t="s">
        <v>2556</v>
      </c>
      <c r="HE6" s="159" t="s">
        <v>2557</v>
      </c>
      <c r="HF6" s="159" t="s">
        <v>2558</v>
      </c>
      <c r="HG6" s="159" t="s">
        <v>2559</v>
      </c>
      <c r="HH6" s="159" t="s">
        <v>2560</v>
      </c>
      <c r="HI6" s="159" t="s">
        <v>2561</v>
      </c>
      <c r="HJ6" s="159" t="s">
        <v>2562</v>
      </c>
      <c r="HK6" s="159" t="s">
        <v>2563</v>
      </c>
      <c r="HL6" s="159" t="s">
        <v>2564</v>
      </c>
      <c r="HM6" s="159" t="s">
        <v>2565</v>
      </c>
      <c r="HN6" s="159" t="s">
        <v>2566</v>
      </c>
      <c r="HO6" s="159" t="s">
        <v>2567</v>
      </c>
      <c r="HP6" s="159" t="s">
        <v>2568</v>
      </c>
      <c r="HQ6" s="159" t="s">
        <v>2569</v>
      </c>
      <c r="HR6" s="159" t="s">
        <v>2570</v>
      </c>
      <c r="HS6" s="159" t="s">
        <v>2571</v>
      </c>
      <c r="HT6" s="159" t="s">
        <v>2572</v>
      </c>
      <c r="HU6" s="159" t="s">
        <v>2573</v>
      </c>
      <c r="HV6" s="159" t="s">
        <v>2574</v>
      </c>
      <c r="HW6" s="159" t="s">
        <v>2575</v>
      </c>
      <c r="HX6" s="159" t="s">
        <v>2576</v>
      </c>
      <c r="HY6" s="159" t="s">
        <v>2577</v>
      </c>
      <c r="HZ6" s="159" t="s">
        <v>2578</v>
      </c>
      <c r="IA6" s="159" t="s">
        <v>2579</v>
      </c>
      <c r="IB6" s="159" t="s">
        <v>2580</v>
      </c>
      <c r="IC6" s="159" t="s">
        <v>2581</v>
      </c>
      <c r="ID6" s="159" t="s">
        <v>2582</v>
      </c>
      <c r="IE6" s="159" t="s">
        <v>2583</v>
      </c>
      <c r="IF6" s="159" t="s">
        <v>2584</v>
      </c>
      <c r="IG6" s="159" t="s">
        <v>2585</v>
      </c>
      <c r="IH6" s="159" t="s">
        <v>2586</v>
      </c>
      <c r="II6" s="159" t="s">
        <v>2587</v>
      </c>
      <c r="IJ6" s="159" t="s">
        <v>2588</v>
      </c>
      <c r="IK6" s="159" t="s">
        <v>2589</v>
      </c>
      <c r="IL6" s="159" t="s">
        <v>2590</v>
      </c>
      <c r="IM6" s="159" t="s">
        <v>2591</v>
      </c>
      <c r="IN6" s="159" t="s">
        <v>2592</v>
      </c>
      <c r="IO6" s="159" t="s">
        <v>2593</v>
      </c>
      <c r="IP6" s="159" t="s">
        <v>2594</v>
      </c>
      <c r="IQ6" s="159" t="s">
        <v>2595</v>
      </c>
      <c r="IR6" s="159" t="s">
        <v>2596</v>
      </c>
      <c r="IS6" s="159" t="s">
        <v>2597</v>
      </c>
      <c r="IT6" s="159" t="s">
        <v>2598</v>
      </c>
      <c r="IU6" s="159" t="s">
        <v>2599</v>
      </c>
      <c r="IV6" s="159" t="s">
        <v>2600</v>
      </c>
      <c r="IW6" s="159" t="s">
        <v>2601</v>
      </c>
      <c r="IX6" s="159" t="s">
        <v>2602</v>
      </c>
      <c r="IY6" s="159" t="s">
        <v>2603</v>
      </c>
      <c r="IZ6" s="159" t="s">
        <v>2604</v>
      </c>
      <c r="JA6" s="159" t="s">
        <v>2605</v>
      </c>
      <c r="JB6" s="159" t="s">
        <v>2606</v>
      </c>
      <c r="JC6" s="159" t="s">
        <v>2607</v>
      </c>
      <c r="JD6" s="159" t="s">
        <v>2608</v>
      </c>
      <c r="JE6" s="159" t="s">
        <v>2609</v>
      </c>
      <c r="JF6" s="159" t="s">
        <v>2610</v>
      </c>
      <c r="JG6" s="159" t="s">
        <v>2611</v>
      </c>
      <c r="JH6" s="159" t="s">
        <v>2612</v>
      </c>
      <c r="JI6" s="159" t="s">
        <v>2613</v>
      </c>
      <c r="JJ6" s="159" t="s">
        <v>2614</v>
      </c>
      <c r="JK6" s="159" t="s">
        <v>2615</v>
      </c>
      <c r="JL6" s="159" t="s">
        <v>2616</v>
      </c>
      <c r="JM6" s="159" t="s">
        <v>2617</v>
      </c>
      <c r="JN6" s="159" t="s">
        <v>2618</v>
      </c>
      <c r="JO6" s="159" t="s">
        <v>2619</v>
      </c>
      <c r="JP6" s="159" t="s">
        <v>2620</v>
      </c>
      <c r="JQ6" s="159" t="s">
        <v>2621</v>
      </c>
      <c r="JR6" s="159" t="s">
        <v>2622</v>
      </c>
      <c r="JS6" s="159" t="s">
        <v>2623</v>
      </c>
      <c r="JT6" s="159" t="s">
        <v>2624</v>
      </c>
      <c r="JU6" s="159" t="s">
        <v>2625</v>
      </c>
      <c r="JV6" s="159" t="s">
        <v>2626</v>
      </c>
      <c r="JW6" s="159" t="s">
        <v>2627</v>
      </c>
      <c r="JX6" s="159" t="s">
        <v>2628</v>
      </c>
      <c r="JY6" s="159" t="s">
        <v>2629</v>
      </c>
      <c r="JZ6" s="159" t="s">
        <v>2630</v>
      </c>
      <c r="KA6" s="159" t="s">
        <v>2631</v>
      </c>
      <c r="KB6" s="159" t="s">
        <v>2632</v>
      </c>
      <c r="KC6" s="159" t="s">
        <v>2633</v>
      </c>
      <c r="KD6" s="159" t="s">
        <v>2634</v>
      </c>
      <c r="KE6" s="159" t="s">
        <v>2635</v>
      </c>
      <c r="KF6" s="159" t="s">
        <v>2636</v>
      </c>
      <c r="KG6" s="159" t="s">
        <v>2637</v>
      </c>
      <c r="KH6" s="159" t="s">
        <v>2638</v>
      </c>
      <c r="KI6" s="159" t="s">
        <v>2639</v>
      </c>
    </row>
    <row r="7" spans="1:295" ht="27" customHeight="1" x14ac:dyDescent="0.3">
      <c r="A7" s="226" t="s">
        <v>17</v>
      </c>
      <c r="B7" s="226"/>
      <c r="C7" s="227" t="s">
        <v>1990</v>
      </c>
      <c r="D7" s="227"/>
      <c r="E7" s="227"/>
      <c r="F7" s="227" t="s">
        <v>1991</v>
      </c>
      <c r="G7" s="227" t="s">
        <v>1992</v>
      </c>
      <c r="H7" s="227"/>
      <c r="I7" s="227"/>
      <c r="J7" s="227"/>
      <c r="K7" s="227" t="s">
        <v>1993</v>
      </c>
      <c r="L7" s="227"/>
      <c r="M7" s="227"/>
      <c r="N7" s="227" t="s">
        <v>1994</v>
      </c>
      <c r="O7" s="227" t="s">
        <v>1995</v>
      </c>
      <c r="P7" s="227"/>
      <c r="Q7" s="227" t="s">
        <v>1996</v>
      </c>
      <c r="R7" s="227"/>
      <c r="S7" s="227" t="s">
        <v>1997</v>
      </c>
      <c r="T7" s="227"/>
      <c r="U7" s="227" t="s">
        <v>1998</v>
      </c>
      <c r="V7" s="227"/>
      <c r="W7" s="227"/>
      <c r="X7" s="227" t="s">
        <v>1999</v>
      </c>
      <c r="Y7" s="227"/>
      <c r="Z7" s="227"/>
      <c r="AA7" s="227" t="s">
        <v>2000</v>
      </c>
      <c r="AB7" s="227"/>
      <c r="AC7" s="227"/>
      <c r="AD7" s="227"/>
      <c r="AE7" s="227"/>
      <c r="AF7" s="227"/>
      <c r="AG7" s="227"/>
      <c r="AH7" s="227"/>
      <c r="AI7" s="227"/>
      <c r="AJ7" s="227" t="s">
        <v>2001</v>
      </c>
      <c r="AK7" s="227"/>
      <c r="AL7" s="227"/>
      <c r="AM7" s="227" t="s">
        <v>2002</v>
      </c>
      <c r="AN7" s="227"/>
      <c r="AO7" s="227" t="s">
        <v>2003</v>
      </c>
      <c r="AP7" s="227"/>
      <c r="AQ7" s="227" t="s">
        <v>2004</v>
      </c>
      <c r="AR7" s="227"/>
      <c r="AS7" s="227"/>
      <c r="AT7" s="227" t="s">
        <v>2005</v>
      </c>
      <c r="AU7" s="227"/>
      <c r="AV7" s="227" t="s">
        <v>2006</v>
      </c>
      <c r="AW7" s="227"/>
      <c r="AX7" s="227" t="s">
        <v>2005</v>
      </c>
      <c r="AY7" s="227"/>
      <c r="AZ7" s="227"/>
      <c r="BA7" s="227" t="s">
        <v>2007</v>
      </c>
      <c r="BB7" s="227" t="s">
        <v>2008</v>
      </c>
      <c r="BC7" s="227" t="s">
        <v>2009</v>
      </c>
      <c r="BD7" s="227"/>
      <c r="BE7" s="227"/>
      <c r="BF7" s="227" t="s">
        <v>2010</v>
      </c>
      <c r="BG7" s="227"/>
      <c r="BH7" s="227"/>
      <c r="BI7" s="227"/>
      <c r="BJ7" s="227"/>
      <c r="BK7" s="227" t="s">
        <v>2011</v>
      </c>
      <c r="BL7" s="227" t="s">
        <v>2012</v>
      </c>
      <c r="BM7" s="227"/>
      <c r="BN7" s="227" t="s">
        <v>2013</v>
      </c>
      <c r="BO7" s="227"/>
      <c r="BP7" s="227"/>
      <c r="BQ7" s="227" t="s">
        <v>2014</v>
      </c>
      <c r="BR7" s="227"/>
      <c r="BS7" s="227"/>
      <c r="BT7" s="227"/>
      <c r="BU7" s="227" t="s">
        <v>2015</v>
      </c>
      <c r="BV7" s="227" t="s">
        <v>2016</v>
      </c>
      <c r="BW7" s="227" t="s">
        <v>2017</v>
      </c>
      <c r="BX7" s="227"/>
      <c r="BY7" s="227"/>
      <c r="BZ7" s="227"/>
      <c r="CA7" s="227" t="s">
        <v>2018</v>
      </c>
      <c r="CB7" s="227"/>
      <c r="CC7" s="227"/>
      <c r="CD7" s="227"/>
      <c r="CE7" s="227"/>
      <c r="CF7" s="227" t="s">
        <v>2019</v>
      </c>
      <c r="CG7" s="227"/>
      <c r="CH7" s="227"/>
      <c r="CI7" s="227"/>
      <c r="CJ7" s="227" t="s">
        <v>2020</v>
      </c>
      <c r="CK7" s="227"/>
      <c r="CL7" s="227" t="s">
        <v>2021</v>
      </c>
      <c r="CM7" s="227"/>
      <c r="CN7" s="227" t="s">
        <v>2022</v>
      </c>
      <c r="CO7" s="227" t="s">
        <v>2023</v>
      </c>
      <c r="CP7" s="227"/>
      <c r="CQ7" s="227"/>
      <c r="CR7" s="227" t="s">
        <v>2024</v>
      </c>
      <c r="CS7" s="227"/>
      <c r="CT7" s="227"/>
      <c r="CU7" s="227"/>
      <c r="CV7" s="227"/>
      <c r="CW7" s="227" t="s">
        <v>2025</v>
      </c>
      <c r="CX7" s="227" t="s">
        <v>2026</v>
      </c>
      <c r="CY7" s="227"/>
      <c r="CZ7" s="227"/>
      <c r="DA7" s="227"/>
      <c r="DB7" s="227"/>
      <c r="DC7" s="227"/>
      <c r="DD7" s="227" t="s">
        <v>2027</v>
      </c>
      <c r="DE7" s="227"/>
      <c r="DF7" s="227"/>
      <c r="DG7" s="227" t="s">
        <v>2028</v>
      </c>
      <c r="DH7" s="227"/>
      <c r="DI7" s="227" t="s">
        <v>2029</v>
      </c>
      <c r="DJ7" s="227"/>
      <c r="DK7" s="227" t="s">
        <v>2030</v>
      </c>
      <c r="DL7" s="227" t="s">
        <v>2031</v>
      </c>
      <c r="DM7" s="227"/>
      <c r="DN7" s="227"/>
      <c r="DO7" s="227"/>
      <c r="DP7" s="227"/>
      <c r="DQ7" s="227" t="s">
        <v>2032</v>
      </c>
      <c r="DR7" s="227" t="s">
        <v>2033</v>
      </c>
      <c r="DS7" s="227" t="s">
        <v>2034</v>
      </c>
      <c r="DT7" s="227"/>
      <c r="DU7" s="227"/>
      <c r="DV7" s="227"/>
      <c r="DW7" s="227"/>
      <c r="DX7" s="227"/>
      <c r="DY7" s="227"/>
      <c r="DZ7" s="227"/>
      <c r="EA7" s="227" t="s">
        <v>2035</v>
      </c>
      <c r="EB7" s="227" t="s">
        <v>2036</v>
      </c>
      <c r="EC7" s="227"/>
      <c r="ED7" s="227"/>
      <c r="EE7" s="227" t="s">
        <v>2035</v>
      </c>
      <c r="EF7" s="227"/>
      <c r="EG7" s="227" t="s">
        <v>2037</v>
      </c>
      <c r="EH7" s="227" t="s">
        <v>2038</v>
      </c>
      <c r="EI7" s="227"/>
      <c r="EJ7" s="227" t="s">
        <v>2039</v>
      </c>
      <c r="EK7" s="227"/>
      <c r="EL7" s="227"/>
      <c r="EM7" s="227"/>
      <c r="EN7" s="227"/>
      <c r="EO7" s="227"/>
      <c r="EP7" s="227"/>
      <c r="EQ7" s="227"/>
      <c r="ER7" s="227"/>
      <c r="ES7" s="227"/>
      <c r="ET7" s="227" t="s">
        <v>2040</v>
      </c>
      <c r="EU7" s="227" t="s">
        <v>2041</v>
      </c>
      <c r="EV7" s="227" t="s">
        <v>2042</v>
      </c>
      <c r="EW7" s="227" t="s">
        <v>2043</v>
      </c>
      <c r="EX7" s="227" t="s">
        <v>2044</v>
      </c>
      <c r="EY7" s="227" t="s">
        <v>2045</v>
      </c>
      <c r="EZ7" s="227" t="s">
        <v>2046</v>
      </c>
      <c r="FA7" s="227"/>
      <c r="FB7" s="227" t="s">
        <v>2047</v>
      </c>
      <c r="FC7" s="227"/>
      <c r="FD7" s="227" t="s">
        <v>2048</v>
      </c>
      <c r="FE7" s="227"/>
      <c r="FF7" s="227"/>
      <c r="FG7" s="227" t="s">
        <v>2049</v>
      </c>
      <c r="FH7" s="227"/>
      <c r="FI7" s="227"/>
      <c r="FJ7" s="227" t="s">
        <v>2050</v>
      </c>
      <c r="FK7" s="227"/>
      <c r="FL7" s="227"/>
      <c r="FM7" s="227" t="s">
        <v>2051</v>
      </c>
      <c r="FN7" s="227"/>
      <c r="FO7" s="227"/>
      <c r="FP7" s="227" t="s">
        <v>2052</v>
      </c>
      <c r="FQ7" s="227"/>
      <c r="FR7" s="227"/>
      <c r="FS7" s="227" t="s">
        <v>2053</v>
      </c>
      <c r="FT7" s="227" t="s">
        <v>2052</v>
      </c>
      <c r="FU7" s="227"/>
      <c r="FV7" s="227"/>
      <c r="FW7" s="227"/>
      <c r="FX7" s="227" t="s">
        <v>2054</v>
      </c>
      <c r="FY7" s="227" t="s">
        <v>2055</v>
      </c>
      <c r="FZ7" s="227" t="s">
        <v>2056</v>
      </c>
      <c r="GA7" s="227" t="s">
        <v>2057</v>
      </c>
      <c r="GB7" s="227" t="s">
        <v>2058</v>
      </c>
      <c r="GC7" s="227" t="s">
        <v>2059</v>
      </c>
      <c r="GD7" s="227"/>
      <c r="GE7" s="227" t="s">
        <v>2060</v>
      </c>
      <c r="GF7" s="227" t="s">
        <v>2061</v>
      </c>
      <c r="GG7" s="227" t="s">
        <v>2062</v>
      </c>
      <c r="GH7" s="227" t="s">
        <v>2063</v>
      </c>
      <c r="GI7" s="227" t="s">
        <v>2064</v>
      </c>
      <c r="GJ7" s="227"/>
      <c r="GK7" s="227" t="s">
        <v>2063</v>
      </c>
      <c r="GL7" s="227" t="s">
        <v>2065</v>
      </c>
      <c r="GM7" s="227"/>
      <c r="GN7" s="227" t="s">
        <v>2066</v>
      </c>
      <c r="GO7" s="227" t="s">
        <v>2067</v>
      </c>
      <c r="GP7" s="227" t="s">
        <v>2062</v>
      </c>
      <c r="GQ7" s="227"/>
      <c r="GR7" s="227" t="s">
        <v>2068</v>
      </c>
      <c r="GS7" s="227"/>
      <c r="GT7" s="227"/>
      <c r="GU7" s="227" t="s">
        <v>2069</v>
      </c>
      <c r="GV7" s="227" t="s">
        <v>2064</v>
      </c>
      <c r="GW7" s="227"/>
      <c r="GX7" s="227" t="s">
        <v>2070</v>
      </c>
      <c r="GY7" s="227" t="s">
        <v>2071</v>
      </c>
      <c r="GZ7" s="227"/>
      <c r="HA7" s="227" t="s">
        <v>2070</v>
      </c>
      <c r="HB7" s="227" t="s">
        <v>2072</v>
      </c>
      <c r="HC7" s="227"/>
      <c r="HD7" s="227" t="s">
        <v>2073</v>
      </c>
      <c r="HE7" s="227" t="s">
        <v>2074</v>
      </c>
      <c r="HF7" s="227" t="s">
        <v>2075</v>
      </c>
      <c r="HG7" s="227" t="s">
        <v>2076</v>
      </c>
      <c r="HH7" s="227" t="s">
        <v>2074</v>
      </c>
      <c r="HI7" s="227" t="s">
        <v>2077</v>
      </c>
      <c r="HJ7" s="227"/>
      <c r="HK7" s="227"/>
      <c r="HL7" s="227"/>
      <c r="HM7" s="227"/>
      <c r="HN7" s="227"/>
      <c r="HO7" s="227" t="s">
        <v>2078</v>
      </c>
      <c r="HP7" s="227"/>
      <c r="HQ7" s="227"/>
      <c r="HR7" s="227"/>
      <c r="HS7" s="227"/>
      <c r="HT7" s="227"/>
      <c r="HU7" s="227"/>
      <c r="HV7" s="227"/>
      <c r="HW7" s="227"/>
      <c r="HX7" s="227"/>
      <c r="HY7" s="227" t="s">
        <v>2079</v>
      </c>
      <c r="HZ7" s="227"/>
      <c r="IA7" s="227" t="s">
        <v>2080</v>
      </c>
      <c r="IB7" s="227"/>
      <c r="IC7" s="227"/>
      <c r="ID7" s="227"/>
      <c r="IE7" s="227"/>
      <c r="IF7" s="227"/>
      <c r="IG7" s="227"/>
      <c r="IH7" s="227"/>
      <c r="II7" s="227"/>
      <c r="IJ7" s="227" t="s">
        <v>2081</v>
      </c>
      <c r="IK7" s="227"/>
      <c r="IL7" s="227"/>
      <c r="IM7" s="227"/>
      <c r="IN7" s="227"/>
      <c r="IO7" s="227" t="s">
        <v>2082</v>
      </c>
      <c r="IP7" s="227"/>
      <c r="IQ7" s="227" t="s">
        <v>2083</v>
      </c>
      <c r="IR7" s="227"/>
      <c r="IS7" s="227" t="s">
        <v>2084</v>
      </c>
      <c r="IT7" s="227"/>
      <c r="IU7" s="227"/>
      <c r="IV7" s="227"/>
      <c r="IW7" s="227" t="s">
        <v>2085</v>
      </c>
      <c r="IX7" s="227"/>
      <c r="IY7" s="227" t="s">
        <v>2086</v>
      </c>
      <c r="IZ7" s="227" t="s">
        <v>2087</v>
      </c>
      <c r="JA7" s="227" t="s">
        <v>2088</v>
      </c>
      <c r="JB7" s="227" t="s">
        <v>2089</v>
      </c>
      <c r="JC7" s="227"/>
      <c r="JD7" s="227" t="s">
        <v>2090</v>
      </c>
      <c r="JE7" s="227"/>
      <c r="JF7" s="227" t="s">
        <v>2091</v>
      </c>
      <c r="JG7" s="227"/>
      <c r="JH7" s="227"/>
      <c r="JI7" s="227" t="s">
        <v>2092</v>
      </c>
      <c r="JJ7" s="227"/>
      <c r="JK7" s="227"/>
      <c r="JL7" s="227"/>
      <c r="JM7" s="227"/>
      <c r="JN7" s="227"/>
      <c r="JO7" s="227" t="s">
        <v>2093</v>
      </c>
      <c r="JP7" s="227"/>
      <c r="JQ7" s="227" t="s">
        <v>2094</v>
      </c>
      <c r="JR7" s="227"/>
      <c r="JS7" s="227"/>
      <c r="JT7" s="227" t="s">
        <v>2095</v>
      </c>
      <c r="JU7" s="227" t="s">
        <v>2096</v>
      </c>
      <c r="JV7" s="227" t="s">
        <v>2097</v>
      </c>
      <c r="JW7" s="227" t="s">
        <v>2080</v>
      </c>
      <c r="JX7" s="227" t="s">
        <v>2098</v>
      </c>
      <c r="JY7" s="227" t="s">
        <v>2099</v>
      </c>
      <c r="JZ7" s="227" t="s">
        <v>2100</v>
      </c>
      <c r="KA7" s="227"/>
      <c r="KB7" s="227"/>
      <c r="KC7" s="227" t="s">
        <v>2101</v>
      </c>
      <c r="KD7" s="227"/>
      <c r="KE7" s="227"/>
      <c r="KF7" s="227" t="s">
        <v>2096</v>
      </c>
      <c r="KG7" s="227" t="s">
        <v>2102</v>
      </c>
      <c r="KH7" s="227" t="s">
        <v>2103</v>
      </c>
      <c r="KI7" s="227"/>
    </row>
    <row r="8" spans="1:295" ht="27" customHeight="1" x14ac:dyDescent="0.3">
      <c r="A8" s="158" t="s">
        <v>44</v>
      </c>
      <c r="B8" s="158" t="s">
        <v>569</v>
      </c>
      <c r="C8" s="159" t="s">
        <v>2104</v>
      </c>
      <c r="D8" s="159" t="s">
        <v>2105</v>
      </c>
      <c r="E8" s="159" t="s">
        <v>2106</v>
      </c>
      <c r="F8" s="159" t="s">
        <v>2107</v>
      </c>
      <c r="G8" s="159" t="s">
        <v>2108</v>
      </c>
      <c r="H8" s="159" t="s">
        <v>455</v>
      </c>
      <c r="I8" s="159" t="s">
        <v>2109</v>
      </c>
      <c r="J8" s="159" t="s">
        <v>2110</v>
      </c>
      <c r="K8" s="159" t="s">
        <v>2111</v>
      </c>
      <c r="L8" s="159" t="s">
        <v>2112</v>
      </c>
      <c r="M8" s="159" t="s">
        <v>424</v>
      </c>
      <c r="N8" s="159" t="s">
        <v>2113</v>
      </c>
      <c r="O8" s="160" t="s">
        <v>2114</v>
      </c>
      <c r="P8" s="159" t="s">
        <v>2115</v>
      </c>
      <c r="Q8" s="159" t="s">
        <v>2116</v>
      </c>
      <c r="R8" s="159" t="s">
        <v>2115</v>
      </c>
      <c r="S8" s="159" t="s">
        <v>2117</v>
      </c>
      <c r="T8" s="159" t="s">
        <v>2110</v>
      </c>
      <c r="U8" s="159" t="s">
        <v>2118</v>
      </c>
      <c r="V8" s="159" t="s">
        <v>2119</v>
      </c>
      <c r="W8" s="159" t="s">
        <v>2120</v>
      </c>
      <c r="X8" s="159" t="s">
        <v>2121</v>
      </c>
      <c r="Y8" s="159" t="s">
        <v>2122</v>
      </c>
      <c r="Z8" s="159" t="s">
        <v>2123</v>
      </c>
      <c r="AA8" s="159" t="s">
        <v>2124</v>
      </c>
      <c r="AB8" s="159" t="s">
        <v>2125</v>
      </c>
      <c r="AC8" s="159" t="s">
        <v>2126</v>
      </c>
      <c r="AD8" s="159" t="s">
        <v>2127</v>
      </c>
      <c r="AE8" s="159" t="s">
        <v>2128</v>
      </c>
      <c r="AF8" s="159" t="s">
        <v>2113</v>
      </c>
      <c r="AG8" s="159" t="s">
        <v>2114</v>
      </c>
      <c r="AH8" s="159" t="s">
        <v>2129</v>
      </c>
      <c r="AI8" s="159" t="s">
        <v>2130</v>
      </c>
      <c r="AJ8" s="160" t="s">
        <v>219</v>
      </c>
      <c r="AK8" s="160" t="s">
        <v>223</v>
      </c>
      <c r="AL8" s="159" t="s">
        <v>2131</v>
      </c>
      <c r="AM8" s="159" t="s">
        <v>219</v>
      </c>
      <c r="AN8" s="159" t="s">
        <v>223</v>
      </c>
      <c r="AO8" s="159" t="s">
        <v>2132</v>
      </c>
      <c r="AP8" s="159" t="s">
        <v>2133</v>
      </c>
      <c r="AQ8" s="159" t="s">
        <v>2134</v>
      </c>
      <c r="AR8" s="159" t="s">
        <v>2135</v>
      </c>
      <c r="AS8" s="159" t="s">
        <v>2136</v>
      </c>
      <c r="AT8" s="160" t="s">
        <v>2137</v>
      </c>
      <c r="AU8" s="160" t="s">
        <v>2138</v>
      </c>
      <c r="AV8" s="159" t="s">
        <v>2139</v>
      </c>
      <c r="AW8" s="159" t="s">
        <v>2140</v>
      </c>
      <c r="AX8" s="159" t="s">
        <v>2141</v>
      </c>
      <c r="AY8" s="159" t="s">
        <v>2142</v>
      </c>
      <c r="AZ8" s="159" t="s">
        <v>2143</v>
      </c>
      <c r="BA8" s="159" t="s">
        <v>2144</v>
      </c>
      <c r="BB8" s="160" t="s">
        <v>2145</v>
      </c>
      <c r="BC8" s="159" t="s">
        <v>500</v>
      </c>
      <c r="BD8" s="159" t="s">
        <v>2146</v>
      </c>
      <c r="BE8" s="159" t="s">
        <v>2147</v>
      </c>
      <c r="BF8" s="159" t="s">
        <v>2137</v>
      </c>
      <c r="BG8" s="159" t="s">
        <v>2138</v>
      </c>
      <c r="BH8" s="159" t="s">
        <v>2148</v>
      </c>
      <c r="BI8" s="159" t="s">
        <v>2149</v>
      </c>
      <c r="BJ8" s="159" t="s">
        <v>2150</v>
      </c>
      <c r="BK8" s="159" t="s">
        <v>2151</v>
      </c>
      <c r="BL8" s="159" t="s">
        <v>2152</v>
      </c>
      <c r="BM8" s="159" t="s">
        <v>2153</v>
      </c>
      <c r="BN8" s="159" t="s">
        <v>2145</v>
      </c>
      <c r="BO8" s="159" t="s">
        <v>2154</v>
      </c>
      <c r="BP8" s="159" t="s">
        <v>2155</v>
      </c>
      <c r="BQ8" s="159" t="s">
        <v>2156</v>
      </c>
      <c r="BR8" s="159" t="s">
        <v>2157</v>
      </c>
      <c r="BS8" s="159" t="s">
        <v>2158</v>
      </c>
      <c r="BT8" s="159" t="s">
        <v>2159</v>
      </c>
      <c r="BU8" s="159" t="s">
        <v>2159</v>
      </c>
      <c r="BV8" s="159" t="s">
        <v>2160</v>
      </c>
      <c r="BW8" s="159" t="s">
        <v>2161</v>
      </c>
      <c r="BX8" s="159" t="s">
        <v>2162</v>
      </c>
      <c r="BY8" s="159" t="s">
        <v>2163</v>
      </c>
      <c r="BZ8" s="159" t="s">
        <v>2164</v>
      </c>
      <c r="CA8" s="159" t="s">
        <v>2165</v>
      </c>
      <c r="CB8" s="159" t="s">
        <v>2166</v>
      </c>
      <c r="CC8" s="159" t="s">
        <v>2167</v>
      </c>
      <c r="CD8" s="159" t="s">
        <v>2168</v>
      </c>
      <c r="CE8" s="159" t="s">
        <v>2169</v>
      </c>
      <c r="CF8" s="159" t="s">
        <v>2170</v>
      </c>
      <c r="CG8" s="159" t="s">
        <v>2171</v>
      </c>
      <c r="CH8" s="159" t="s">
        <v>2172</v>
      </c>
      <c r="CI8" s="159" t="s">
        <v>2173</v>
      </c>
      <c r="CJ8" s="159" t="s">
        <v>2174</v>
      </c>
      <c r="CK8" s="159" t="s">
        <v>2175</v>
      </c>
      <c r="CL8" s="159" t="s">
        <v>2176</v>
      </c>
      <c r="CM8" s="159" t="s">
        <v>2177</v>
      </c>
      <c r="CN8" s="159" t="s">
        <v>2178</v>
      </c>
      <c r="CO8" s="159" t="s">
        <v>2179</v>
      </c>
      <c r="CP8" s="159" t="s">
        <v>2180</v>
      </c>
      <c r="CQ8" s="159" t="s">
        <v>2181</v>
      </c>
      <c r="CR8" s="159" t="s">
        <v>2182</v>
      </c>
      <c r="CS8" s="159" t="s">
        <v>2183</v>
      </c>
      <c r="CT8" s="159" t="s">
        <v>2184</v>
      </c>
      <c r="CU8" s="159" t="s">
        <v>2185</v>
      </c>
      <c r="CV8" s="159" t="s">
        <v>2186</v>
      </c>
      <c r="CW8" s="159" t="s">
        <v>2187</v>
      </c>
      <c r="CX8" s="159" t="s">
        <v>360</v>
      </c>
      <c r="CY8" s="159" t="s">
        <v>2188</v>
      </c>
      <c r="CZ8" s="159" t="s">
        <v>2189</v>
      </c>
      <c r="DA8" s="159" t="s">
        <v>2190</v>
      </c>
      <c r="DB8" s="159" t="s">
        <v>2191</v>
      </c>
      <c r="DC8" s="159" t="s">
        <v>2192</v>
      </c>
      <c r="DD8" s="159" t="s">
        <v>2172</v>
      </c>
      <c r="DE8" s="159" t="s">
        <v>2173</v>
      </c>
      <c r="DF8" s="159" t="s">
        <v>2193</v>
      </c>
      <c r="DG8" s="159" t="s">
        <v>2194</v>
      </c>
      <c r="DH8" s="159" t="s">
        <v>2195</v>
      </c>
      <c r="DI8" s="159" t="s">
        <v>2196</v>
      </c>
      <c r="DJ8" s="159" t="s">
        <v>2197</v>
      </c>
      <c r="DK8" s="159" t="s">
        <v>2198</v>
      </c>
      <c r="DL8" s="159" t="s">
        <v>2188</v>
      </c>
      <c r="DM8" s="159" t="s">
        <v>2189</v>
      </c>
      <c r="DN8" s="159" t="s">
        <v>2190</v>
      </c>
      <c r="DO8" s="159" t="s">
        <v>2199</v>
      </c>
      <c r="DP8" s="159" t="s">
        <v>2200</v>
      </c>
      <c r="DQ8" s="159" t="s">
        <v>2201</v>
      </c>
      <c r="DR8" s="159" t="s">
        <v>2202</v>
      </c>
      <c r="DS8" s="159" t="s">
        <v>2203</v>
      </c>
      <c r="DT8" s="159" t="s">
        <v>2204</v>
      </c>
      <c r="DU8" s="159" t="s">
        <v>360</v>
      </c>
      <c r="DV8" s="159" t="s">
        <v>2188</v>
      </c>
      <c r="DW8" s="159" t="s">
        <v>2193</v>
      </c>
      <c r="DX8" s="159" t="s">
        <v>2202</v>
      </c>
      <c r="DY8" s="159" t="s">
        <v>2205</v>
      </c>
      <c r="DZ8" s="159" t="s">
        <v>2206</v>
      </c>
      <c r="EA8" s="159" t="s">
        <v>2207</v>
      </c>
      <c r="EB8" s="159" t="s">
        <v>2208</v>
      </c>
      <c r="EC8" s="159" t="s">
        <v>458</v>
      </c>
      <c r="ED8" s="159" t="s">
        <v>2209</v>
      </c>
      <c r="EE8" s="159" t="s">
        <v>2210</v>
      </c>
      <c r="EF8" s="159" t="s">
        <v>2211</v>
      </c>
      <c r="EG8" s="159" t="s">
        <v>2146</v>
      </c>
      <c r="EH8" s="159" t="s">
        <v>2156</v>
      </c>
      <c r="EI8" s="159" t="s">
        <v>2212</v>
      </c>
      <c r="EJ8" s="159" t="s">
        <v>2213</v>
      </c>
      <c r="EK8" s="159" t="s">
        <v>2214</v>
      </c>
      <c r="EL8" s="159" t="s">
        <v>2215</v>
      </c>
      <c r="EM8" s="159" t="s">
        <v>2216</v>
      </c>
      <c r="EN8" s="159" t="s">
        <v>2217</v>
      </c>
      <c r="EO8" s="159" t="s">
        <v>2218</v>
      </c>
      <c r="EP8" s="159" t="s">
        <v>2219</v>
      </c>
      <c r="EQ8" s="159" t="s">
        <v>2220</v>
      </c>
      <c r="ER8" s="159" t="s">
        <v>2221</v>
      </c>
      <c r="ES8" s="159" t="s">
        <v>2222</v>
      </c>
      <c r="ET8" s="159" t="s">
        <v>2223</v>
      </c>
      <c r="EU8" s="159" t="s">
        <v>2224</v>
      </c>
      <c r="EV8" s="159" t="s">
        <v>2225</v>
      </c>
      <c r="EW8" s="159" t="s">
        <v>2226</v>
      </c>
      <c r="EX8" s="159" t="s">
        <v>2227</v>
      </c>
      <c r="EY8" s="159" t="s">
        <v>2228</v>
      </c>
      <c r="EZ8" s="159" t="s">
        <v>2229</v>
      </c>
      <c r="FA8" s="159" t="s">
        <v>2230</v>
      </c>
      <c r="FB8" s="159" t="s">
        <v>2211</v>
      </c>
      <c r="FC8" s="159" t="s">
        <v>2216</v>
      </c>
      <c r="FD8" s="159" t="s">
        <v>2231</v>
      </c>
      <c r="FE8" s="159" t="s">
        <v>468</v>
      </c>
      <c r="FF8" s="159" t="s">
        <v>2232</v>
      </c>
      <c r="FG8" s="159" t="s">
        <v>2233</v>
      </c>
      <c r="FH8" s="159" t="s">
        <v>2234</v>
      </c>
      <c r="FI8" s="159" t="s">
        <v>2235</v>
      </c>
      <c r="FJ8" s="159" t="s">
        <v>2165</v>
      </c>
      <c r="FK8" s="159" t="s">
        <v>2166</v>
      </c>
      <c r="FL8" s="159" t="s">
        <v>2236</v>
      </c>
      <c r="FM8" s="159" t="s">
        <v>2205</v>
      </c>
      <c r="FN8" s="159" t="s">
        <v>2206</v>
      </c>
      <c r="FO8" s="159" t="s">
        <v>2237</v>
      </c>
      <c r="FP8" s="159" t="s">
        <v>2238</v>
      </c>
      <c r="FQ8" s="160" t="s">
        <v>2239</v>
      </c>
      <c r="FR8" s="159" t="s">
        <v>2240</v>
      </c>
      <c r="FS8" s="159" t="s">
        <v>2241</v>
      </c>
      <c r="FT8" s="159" t="s">
        <v>2242</v>
      </c>
      <c r="FU8" s="159" t="s">
        <v>2243</v>
      </c>
      <c r="FV8" s="159" t="s">
        <v>2244</v>
      </c>
      <c r="FW8" s="159" t="s">
        <v>2245</v>
      </c>
      <c r="FX8" s="159" t="s">
        <v>2246</v>
      </c>
      <c r="FY8" s="159" t="s">
        <v>2247</v>
      </c>
      <c r="FZ8" s="159" t="s">
        <v>2248</v>
      </c>
      <c r="GA8" s="159" t="s">
        <v>2213</v>
      </c>
      <c r="GB8" s="160" t="s">
        <v>2249</v>
      </c>
      <c r="GC8" s="159" t="s">
        <v>2238</v>
      </c>
      <c r="GD8" s="159" t="s">
        <v>2237</v>
      </c>
      <c r="GE8" s="159" t="s">
        <v>2250</v>
      </c>
      <c r="GF8" s="160" t="s">
        <v>2251</v>
      </c>
      <c r="GG8" s="159" t="s">
        <v>2252</v>
      </c>
      <c r="GH8" s="159" t="s">
        <v>2253</v>
      </c>
      <c r="GI8" s="159" t="s">
        <v>360</v>
      </c>
      <c r="GJ8" s="159" t="s">
        <v>2254</v>
      </c>
      <c r="GK8" s="159" t="s">
        <v>2255</v>
      </c>
      <c r="GL8" s="159" t="s">
        <v>2256</v>
      </c>
      <c r="GM8" s="159" t="s">
        <v>2257</v>
      </c>
      <c r="GN8" s="159" t="s">
        <v>2258</v>
      </c>
      <c r="GO8" s="159" t="s">
        <v>2259</v>
      </c>
      <c r="GP8" s="159" t="s">
        <v>2260</v>
      </c>
      <c r="GQ8" s="160" t="s">
        <v>2259</v>
      </c>
      <c r="GR8" s="159" t="s">
        <v>2261</v>
      </c>
      <c r="GS8" s="159" t="s">
        <v>2262</v>
      </c>
      <c r="GT8" s="159" t="s">
        <v>2263</v>
      </c>
      <c r="GU8" s="159" t="s">
        <v>2264</v>
      </c>
      <c r="GV8" s="159" t="s">
        <v>2265</v>
      </c>
      <c r="GW8" s="159" t="s">
        <v>2266</v>
      </c>
      <c r="GX8" s="159" t="s">
        <v>2267</v>
      </c>
      <c r="GY8" s="159" t="s">
        <v>2268</v>
      </c>
      <c r="GZ8" s="159" t="s">
        <v>2269</v>
      </c>
      <c r="HA8" s="159" t="s">
        <v>2270</v>
      </c>
      <c r="HB8" s="160" t="s">
        <v>2271</v>
      </c>
      <c r="HC8" s="160" t="s">
        <v>2272</v>
      </c>
      <c r="HD8" s="159" t="s">
        <v>2273</v>
      </c>
      <c r="HE8" s="159" t="s">
        <v>2273</v>
      </c>
      <c r="HF8" s="159" t="s">
        <v>530</v>
      </c>
      <c r="HG8" s="159" t="s">
        <v>530</v>
      </c>
      <c r="HH8" s="159" t="s">
        <v>2274</v>
      </c>
      <c r="HI8" s="160" t="s">
        <v>2271</v>
      </c>
      <c r="HJ8" s="160" t="s">
        <v>2272</v>
      </c>
      <c r="HK8" s="159" t="s">
        <v>2275</v>
      </c>
      <c r="HL8" s="159" t="s">
        <v>2276</v>
      </c>
      <c r="HM8" s="159" t="s">
        <v>2277</v>
      </c>
      <c r="HN8" s="159" t="s">
        <v>2278</v>
      </c>
      <c r="HO8" s="159" t="s">
        <v>2279</v>
      </c>
      <c r="HP8" s="159" t="s">
        <v>2280</v>
      </c>
      <c r="HQ8" s="159" t="s">
        <v>2281</v>
      </c>
      <c r="HR8" s="159" t="s">
        <v>2282</v>
      </c>
      <c r="HS8" s="159" t="s">
        <v>2283</v>
      </c>
      <c r="HT8" s="159" t="s">
        <v>2284</v>
      </c>
      <c r="HU8" s="159" t="s">
        <v>2285</v>
      </c>
      <c r="HV8" s="159" t="s">
        <v>2286</v>
      </c>
      <c r="HW8" s="159" t="s">
        <v>2287</v>
      </c>
      <c r="HX8" s="159" t="s">
        <v>2288</v>
      </c>
      <c r="HY8" s="159" t="s">
        <v>2289</v>
      </c>
      <c r="HZ8" s="159" t="s">
        <v>2290</v>
      </c>
      <c r="IA8" s="159" t="s">
        <v>2291</v>
      </c>
      <c r="IB8" s="159" t="s">
        <v>2292</v>
      </c>
      <c r="IC8" s="159" t="s">
        <v>2293</v>
      </c>
      <c r="ID8" s="159" t="s">
        <v>2294</v>
      </c>
      <c r="IE8" s="159" t="s">
        <v>2295</v>
      </c>
      <c r="IF8" s="159" t="s">
        <v>2281</v>
      </c>
      <c r="IG8" s="159" t="s">
        <v>2282</v>
      </c>
      <c r="IH8" s="159" t="s">
        <v>2296</v>
      </c>
      <c r="II8" s="159" t="s">
        <v>2297</v>
      </c>
      <c r="IJ8" s="159" t="s">
        <v>2274</v>
      </c>
      <c r="IK8" s="159" t="s">
        <v>2212</v>
      </c>
      <c r="IL8" s="160" t="s">
        <v>2298</v>
      </c>
      <c r="IM8" s="160" t="s">
        <v>2299</v>
      </c>
      <c r="IN8" s="159" t="s">
        <v>2300</v>
      </c>
      <c r="IO8" s="159" t="s">
        <v>2299</v>
      </c>
      <c r="IP8" s="159" t="s">
        <v>2301</v>
      </c>
      <c r="IQ8" s="159" t="s">
        <v>2302</v>
      </c>
      <c r="IR8" s="159" t="s">
        <v>2303</v>
      </c>
      <c r="IS8" s="160" t="s">
        <v>2301</v>
      </c>
      <c r="IT8" s="159" t="s">
        <v>2304</v>
      </c>
      <c r="IU8" s="159" t="s">
        <v>2305</v>
      </c>
      <c r="IV8" s="159" t="s">
        <v>2302</v>
      </c>
      <c r="IW8" s="160" t="s">
        <v>2298</v>
      </c>
      <c r="IX8" s="159" t="s">
        <v>2303</v>
      </c>
      <c r="IY8" s="159" t="s">
        <v>560</v>
      </c>
      <c r="IZ8" s="159" t="s">
        <v>560</v>
      </c>
      <c r="JA8" s="159" t="s">
        <v>2306</v>
      </c>
      <c r="JB8" s="159" t="s">
        <v>2307</v>
      </c>
      <c r="JC8" s="159" t="s">
        <v>2308</v>
      </c>
      <c r="JD8" s="159" t="s">
        <v>2309</v>
      </c>
      <c r="JE8" s="159" t="s">
        <v>2310</v>
      </c>
      <c r="JF8" s="159" t="s">
        <v>2308</v>
      </c>
      <c r="JG8" s="159" t="s">
        <v>2311</v>
      </c>
      <c r="JH8" s="159" t="s">
        <v>2312</v>
      </c>
      <c r="JI8" s="159" t="s">
        <v>2311</v>
      </c>
      <c r="JJ8" s="159" t="s">
        <v>2313</v>
      </c>
      <c r="JK8" s="159" t="s">
        <v>2314</v>
      </c>
      <c r="JL8" s="159" t="s">
        <v>2315</v>
      </c>
      <c r="JM8" s="159" t="s">
        <v>2316</v>
      </c>
      <c r="JN8" s="159" t="s">
        <v>2317</v>
      </c>
      <c r="JO8" s="159" t="s">
        <v>2318</v>
      </c>
      <c r="JP8" s="159" t="s">
        <v>2319</v>
      </c>
      <c r="JQ8" s="159" t="s">
        <v>2320</v>
      </c>
      <c r="JR8" s="159" t="s">
        <v>2321</v>
      </c>
      <c r="JS8" s="159" t="s">
        <v>2322</v>
      </c>
      <c r="JT8" s="159" t="s">
        <v>2323</v>
      </c>
      <c r="JU8" s="159" t="s">
        <v>2295</v>
      </c>
      <c r="JV8" s="159" t="s">
        <v>2324</v>
      </c>
      <c r="JW8" s="159" t="s">
        <v>2325</v>
      </c>
      <c r="JX8" s="159" t="s">
        <v>2326</v>
      </c>
      <c r="JY8" s="159" t="s">
        <v>2327</v>
      </c>
      <c r="JZ8" s="159" t="s">
        <v>2328</v>
      </c>
      <c r="KA8" s="159" t="s">
        <v>2275</v>
      </c>
      <c r="KB8" s="159" t="s">
        <v>2329</v>
      </c>
      <c r="KC8" s="159" t="s">
        <v>2328</v>
      </c>
      <c r="KD8" s="159" t="s">
        <v>2276</v>
      </c>
      <c r="KE8" s="159" t="s">
        <v>2330</v>
      </c>
      <c r="KF8" s="159" t="s">
        <v>2331</v>
      </c>
      <c r="KG8" s="159" t="s">
        <v>2331</v>
      </c>
      <c r="KH8" s="159" t="s">
        <v>520</v>
      </c>
      <c r="KI8" s="159" t="s">
        <v>2158</v>
      </c>
    </row>
    <row r="9" spans="1:295" ht="18" customHeight="1" x14ac:dyDescent="0.3">
      <c r="A9" s="161" t="s">
        <v>48</v>
      </c>
      <c r="B9" s="161" t="s">
        <v>789</v>
      </c>
      <c r="C9" s="162">
        <v>0</v>
      </c>
      <c r="D9" s="162">
        <v>3.2783000000000002</v>
      </c>
      <c r="E9" s="162">
        <v>-7.0529999999999999</v>
      </c>
      <c r="F9" s="162">
        <v>2.9929000000000001</v>
      </c>
      <c r="G9" s="162">
        <v>6.6714000000000002</v>
      </c>
      <c r="H9" s="163"/>
      <c r="I9" s="162">
        <v>12.0436</v>
      </c>
      <c r="J9" s="163"/>
      <c r="K9" s="162">
        <v>8.0241000000000007</v>
      </c>
      <c r="L9" s="162">
        <v>2.9009</v>
      </c>
      <c r="M9" s="162">
        <v>4.1985000000000001</v>
      </c>
      <c r="N9" s="162">
        <v>-15.54</v>
      </c>
      <c r="O9" s="162">
        <v>-24.2</v>
      </c>
      <c r="P9" s="162">
        <v>0</v>
      </c>
      <c r="Q9" s="162">
        <v>2.484</v>
      </c>
      <c r="R9" s="163"/>
      <c r="S9" s="162">
        <v>1.3633</v>
      </c>
      <c r="T9" s="162">
        <v>12.7982</v>
      </c>
      <c r="U9" s="162">
        <v>2.5352999999999999</v>
      </c>
      <c r="V9" s="162">
        <v>2.3592</v>
      </c>
      <c r="W9" s="162">
        <v>4.6704999999999997</v>
      </c>
      <c r="X9" s="162">
        <v>7.0854999999999997</v>
      </c>
      <c r="Y9" s="162">
        <v>-4.6443000000000003</v>
      </c>
      <c r="Z9" s="162">
        <v>2.5432999999999999</v>
      </c>
      <c r="AA9" s="163"/>
      <c r="AB9" s="162">
        <v>-1.2539</v>
      </c>
      <c r="AC9" s="162">
        <v>-0.90400000000000003</v>
      </c>
      <c r="AD9" s="162">
        <v>-0.88800000000000001</v>
      </c>
      <c r="AE9" s="162">
        <v>7.59</v>
      </c>
      <c r="AF9" s="162">
        <v>-4.4400000000000004</v>
      </c>
      <c r="AG9" s="162">
        <v>-11</v>
      </c>
      <c r="AH9" s="162">
        <v>1.8029999999999999</v>
      </c>
      <c r="AI9" s="162">
        <v>0.182</v>
      </c>
      <c r="AJ9" s="162">
        <v>-20.53</v>
      </c>
      <c r="AK9" s="162">
        <v>-20.55</v>
      </c>
      <c r="AL9" s="163"/>
      <c r="AM9" s="162">
        <v>-7.73</v>
      </c>
      <c r="AN9" s="162">
        <v>-7.75</v>
      </c>
      <c r="AO9" s="163"/>
      <c r="AP9" s="162">
        <v>3.8068</v>
      </c>
      <c r="AQ9" s="162">
        <v>17.059200000000001</v>
      </c>
      <c r="AR9" s="162">
        <v>19.421800000000001</v>
      </c>
      <c r="AS9" s="162">
        <v>-9.0117999999999991</v>
      </c>
      <c r="AT9" s="162">
        <v>-7.6356999999999999</v>
      </c>
      <c r="AU9" s="162">
        <v>-8.3322000000000003</v>
      </c>
      <c r="AV9" s="162">
        <v>0.21790000000000001</v>
      </c>
      <c r="AW9" s="162">
        <v>0.45450000000000002</v>
      </c>
      <c r="AX9" s="162">
        <v>-13.128</v>
      </c>
      <c r="AY9" s="162">
        <v>-11.788399999999999</v>
      </c>
      <c r="AZ9" s="162">
        <v>3.5632999999999999</v>
      </c>
      <c r="BA9" s="162">
        <v>16.033999999999999</v>
      </c>
      <c r="BB9" s="162">
        <v>-10.6526</v>
      </c>
      <c r="BC9" s="162">
        <v>16.3462</v>
      </c>
      <c r="BD9" s="162">
        <v>-5.0999999999999996</v>
      </c>
      <c r="BE9" s="162">
        <v>-5.0999999999999996</v>
      </c>
      <c r="BF9" s="162">
        <v>-29.278300000000002</v>
      </c>
      <c r="BG9" s="162">
        <v>-29.218</v>
      </c>
      <c r="BH9" s="162">
        <v>-2.5205000000000002</v>
      </c>
      <c r="BI9" s="163"/>
      <c r="BJ9" s="162">
        <v>4.1516000000000002</v>
      </c>
      <c r="BK9" s="162">
        <v>2.6345999999999998</v>
      </c>
      <c r="BL9" s="163"/>
      <c r="BM9" s="162">
        <v>0.71940000000000004</v>
      </c>
      <c r="BN9" s="162">
        <v>-130.34450000000001</v>
      </c>
      <c r="BO9" s="162">
        <v>32.227499999999999</v>
      </c>
      <c r="BP9" s="162">
        <v>32.288600000000002</v>
      </c>
      <c r="BQ9" s="162">
        <v>66.895200000000003</v>
      </c>
      <c r="BR9" s="162">
        <v>-156.7732</v>
      </c>
      <c r="BS9" s="163"/>
      <c r="BT9" s="163"/>
      <c r="BU9" s="163"/>
      <c r="BV9" s="163"/>
      <c r="BW9" s="162">
        <v>8.07</v>
      </c>
      <c r="BX9" s="162">
        <v>3.76</v>
      </c>
      <c r="BY9" s="162">
        <v>-13.23</v>
      </c>
      <c r="BZ9" s="162">
        <v>4.53</v>
      </c>
      <c r="CA9" s="162">
        <v>-23.840199999999999</v>
      </c>
      <c r="CB9" s="162">
        <v>-23.840199999999999</v>
      </c>
      <c r="CC9" s="162">
        <v>26.4009</v>
      </c>
      <c r="CD9" s="162">
        <v>24.8673</v>
      </c>
      <c r="CE9" s="162">
        <v>-6.806</v>
      </c>
      <c r="CF9" s="162">
        <v>-18.2212</v>
      </c>
      <c r="CG9" s="162">
        <v>-18.517900000000001</v>
      </c>
      <c r="CH9" s="162">
        <v>2.8090000000000002</v>
      </c>
      <c r="CI9" s="162">
        <v>12.3667</v>
      </c>
      <c r="CJ9" s="163"/>
      <c r="CK9" s="163"/>
      <c r="CL9" s="162">
        <v>36.5</v>
      </c>
      <c r="CM9" s="162">
        <v>-18</v>
      </c>
      <c r="CN9" s="162">
        <v>-1.76</v>
      </c>
      <c r="CO9" s="162">
        <v>27.759399999999999</v>
      </c>
      <c r="CP9" s="162">
        <v>27.803100000000001</v>
      </c>
      <c r="CQ9" s="162">
        <v>26.501200000000001</v>
      </c>
      <c r="CR9" s="162">
        <v>80.294499999999999</v>
      </c>
      <c r="CS9" s="162">
        <v>80.754599999999996</v>
      </c>
      <c r="CT9" s="162">
        <v>-21.2454</v>
      </c>
      <c r="CU9" s="162">
        <v>-64.078299999999999</v>
      </c>
      <c r="CV9" s="162">
        <v>-19.483599999999999</v>
      </c>
      <c r="CW9" s="162">
        <v>1.6158999999999999</v>
      </c>
      <c r="CX9" s="162">
        <v>26.77</v>
      </c>
      <c r="CY9" s="162">
        <v>13.94</v>
      </c>
      <c r="CZ9" s="162">
        <v>4.8486000000000002</v>
      </c>
      <c r="DA9" s="162">
        <v>5.1787999999999998</v>
      </c>
      <c r="DB9" s="162">
        <v>-7.79</v>
      </c>
      <c r="DC9" s="163"/>
      <c r="DD9" s="162">
        <v>-14.735799999999999</v>
      </c>
      <c r="DE9" s="162">
        <v>-14.0473</v>
      </c>
      <c r="DF9" s="162">
        <v>13.762600000000001</v>
      </c>
      <c r="DG9" s="162">
        <v>1.52E-2</v>
      </c>
      <c r="DH9" s="162">
        <v>-3.84</v>
      </c>
      <c r="DI9" s="162">
        <v>14.1</v>
      </c>
      <c r="DJ9" s="162">
        <v>14.3</v>
      </c>
      <c r="DK9" s="162">
        <v>-4.8291000000000004</v>
      </c>
      <c r="DL9" s="162">
        <v>-2.9921000000000002</v>
      </c>
      <c r="DM9" s="162">
        <v>34.228999999999999</v>
      </c>
      <c r="DN9" s="162">
        <v>2.7890000000000001</v>
      </c>
      <c r="DO9" s="162">
        <v>-2.64</v>
      </c>
      <c r="DP9" s="162">
        <v>-1.04</v>
      </c>
      <c r="DQ9" s="162">
        <v>7.992</v>
      </c>
      <c r="DR9" s="162">
        <v>-15.4259</v>
      </c>
      <c r="DS9" s="162">
        <v>-12.38</v>
      </c>
      <c r="DT9" s="162">
        <v>-12.45</v>
      </c>
      <c r="DU9" s="162">
        <v>29.05</v>
      </c>
      <c r="DV9" s="162">
        <v>16.07</v>
      </c>
      <c r="DW9" s="162">
        <v>-17.854500000000002</v>
      </c>
      <c r="DX9" s="162">
        <v>-8.4908999999999999</v>
      </c>
      <c r="DY9" s="162">
        <v>-39.2273</v>
      </c>
      <c r="DZ9" s="162">
        <v>-37.718200000000003</v>
      </c>
      <c r="EA9" s="163"/>
      <c r="EB9" s="162">
        <v>-12.379300000000001</v>
      </c>
      <c r="EC9" s="162">
        <v>-19.3081</v>
      </c>
      <c r="ED9" s="162">
        <v>-19.253399999999999</v>
      </c>
      <c r="EE9" s="162">
        <v>-23.798200000000001</v>
      </c>
      <c r="EF9" s="162">
        <v>-27.5304</v>
      </c>
      <c r="EG9" s="162">
        <v>-11.366</v>
      </c>
      <c r="EH9" s="162">
        <v>-161.25790000000001</v>
      </c>
      <c r="EI9" s="162">
        <v>-13.5518</v>
      </c>
      <c r="EJ9" s="163"/>
      <c r="EK9" s="162">
        <v>-8.5879999999999992</v>
      </c>
      <c r="EL9" s="162">
        <v>-7.9965000000000002</v>
      </c>
      <c r="EM9" s="162">
        <v>27.651299999999999</v>
      </c>
      <c r="EN9" s="162">
        <v>-12.8096</v>
      </c>
      <c r="EO9" s="162">
        <v>-12.442399999999999</v>
      </c>
      <c r="EP9" s="162">
        <v>-4.0999999999999996</v>
      </c>
      <c r="EQ9" s="162">
        <v>-20.403500000000001</v>
      </c>
      <c r="ER9" s="162">
        <v>-20.273599999999998</v>
      </c>
      <c r="ES9" s="162">
        <v>13.176399999999999</v>
      </c>
      <c r="ET9" s="162">
        <v>13.15</v>
      </c>
      <c r="EU9" s="162">
        <v>-10.86</v>
      </c>
      <c r="EV9" s="162">
        <v>10.199999999999999</v>
      </c>
      <c r="EW9" s="162">
        <v>1.3063</v>
      </c>
      <c r="EX9" s="162">
        <v>-8.2097999999999995</v>
      </c>
      <c r="EY9" s="162">
        <v>-5.6189999999999998</v>
      </c>
      <c r="EZ9" s="162">
        <v>5.2877999999999998</v>
      </c>
      <c r="FA9" s="162">
        <v>3.0743999999999998</v>
      </c>
      <c r="FB9" s="162">
        <v>10.1883</v>
      </c>
      <c r="FC9" s="162">
        <v>-32.459299999999999</v>
      </c>
      <c r="FD9" s="163"/>
      <c r="FE9" s="162">
        <v>0.3175</v>
      </c>
      <c r="FF9" s="162">
        <v>0.54900000000000004</v>
      </c>
      <c r="FG9" s="162">
        <v>3.9548000000000001</v>
      </c>
      <c r="FH9" s="162">
        <v>4.1279000000000003</v>
      </c>
      <c r="FI9" s="162">
        <v>3.8231999999999999</v>
      </c>
      <c r="FJ9" s="162">
        <v>10.7172</v>
      </c>
      <c r="FK9" s="162">
        <v>10.8847</v>
      </c>
      <c r="FL9" s="162">
        <v>-17.750399999999999</v>
      </c>
      <c r="FM9" s="162">
        <v>19.3779</v>
      </c>
      <c r="FN9" s="162">
        <v>19.290299999999998</v>
      </c>
      <c r="FO9" s="162">
        <v>-6.1654999999999998</v>
      </c>
      <c r="FP9" s="163"/>
      <c r="FQ9" s="162">
        <v>20.221299999999999</v>
      </c>
      <c r="FR9" s="162">
        <v>-16.14</v>
      </c>
      <c r="FS9" s="162">
        <v>-1.7023999999999999</v>
      </c>
      <c r="FT9" s="162">
        <v>0.27950000000000003</v>
      </c>
      <c r="FU9" s="162">
        <v>1</v>
      </c>
      <c r="FV9" s="162">
        <v>1.92</v>
      </c>
      <c r="FW9" s="162">
        <v>-19.029299999999999</v>
      </c>
      <c r="FX9" s="162">
        <v>1.2857000000000001</v>
      </c>
      <c r="FY9" s="162">
        <v>6.3470000000000004</v>
      </c>
      <c r="FZ9" s="162">
        <v>0.57899999999999996</v>
      </c>
      <c r="GA9" s="162">
        <v>1.5009999999999999</v>
      </c>
      <c r="GB9" s="162">
        <v>19.11</v>
      </c>
      <c r="GC9" s="162">
        <v>-19.906300000000002</v>
      </c>
      <c r="GD9" s="162">
        <v>-11.9719</v>
      </c>
      <c r="GE9" s="162">
        <v>-2.5299999999999998</v>
      </c>
      <c r="GF9" s="162">
        <v>20.735600000000002</v>
      </c>
      <c r="GG9" s="163"/>
      <c r="GH9" s="162">
        <v>16.943899999999999</v>
      </c>
      <c r="GI9" s="163"/>
      <c r="GJ9" s="162">
        <v>-4.6840999999999999</v>
      </c>
      <c r="GK9" s="162">
        <v>1.9198999999999999</v>
      </c>
      <c r="GL9" s="163"/>
      <c r="GM9" s="163"/>
      <c r="GN9" s="162">
        <v>-9.8781999999999996</v>
      </c>
      <c r="GO9" s="162">
        <v>-10.444900000000001</v>
      </c>
      <c r="GP9" s="162">
        <v>4.9523000000000001</v>
      </c>
      <c r="GQ9" s="162">
        <v>-31.764099999999999</v>
      </c>
      <c r="GR9" s="162">
        <v>5.6120999999999999</v>
      </c>
      <c r="GS9" s="162">
        <v>5.6025999999999998</v>
      </c>
      <c r="GT9" s="162">
        <v>100.2921</v>
      </c>
      <c r="GU9" s="162">
        <v>-8.1243999999999996</v>
      </c>
      <c r="GV9" s="162">
        <v>-9.8110999999999997</v>
      </c>
      <c r="GW9" s="162">
        <v>4.5473999999999997</v>
      </c>
      <c r="GX9" s="162">
        <v>2.1846999999999999</v>
      </c>
      <c r="GY9" s="162">
        <v>3.7134999999999998</v>
      </c>
      <c r="GZ9" s="162">
        <v>3.6467000000000001</v>
      </c>
      <c r="HA9" s="162">
        <v>1.6176999999999999</v>
      </c>
      <c r="HB9" s="162">
        <v>14.094099999999999</v>
      </c>
      <c r="HC9" s="162">
        <v>15.825799999999999</v>
      </c>
      <c r="HD9" s="162">
        <v>-6.29</v>
      </c>
      <c r="HE9" s="162">
        <v>6.0434000000000001</v>
      </c>
      <c r="HF9" s="162">
        <v>43.002899999999997</v>
      </c>
      <c r="HG9" s="162">
        <v>17.743600000000001</v>
      </c>
      <c r="HH9" s="162">
        <v>26.016999999999999</v>
      </c>
      <c r="HI9" s="162">
        <v>23.5793</v>
      </c>
      <c r="HJ9" s="162">
        <v>23.753399999999999</v>
      </c>
      <c r="HK9" s="162">
        <v>-7.8619000000000003</v>
      </c>
      <c r="HL9" s="162">
        <v>-10.0443</v>
      </c>
      <c r="HM9" s="162">
        <v>-12.921099999999999</v>
      </c>
      <c r="HN9" s="162">
        <v>-13.543900000000001</v>
      </c>
      <c r="HO9" s="162">
        <v>54.384599999999999</v>
      </c>
      <c r="HP9" s="163"/>
      <c r="HQ9" s="162">
        <v>-12.9847</v>
      </c>
      <c r="HR9" s="162">
        <v>-12.440799999999999</v>
      </c>
      <c r="HS9" s="162">
        <v>-5.8398000000000003</v>
      </c>
      <c r="HT9" s="162">
        <v>-5.7725999999999997</v>
      </c>
      <c r="HU9" s="162">
        <v>2.94</v>
      </c>
      <c r="HV9" s="162">
        <v>2.5</v>
      </c>
      <c r="HW9" s="162">
        <v>-26.7</v>
      </c>
      <c r="HX9" s="162">
        <v>-26.5</v>
      </c>
      <c r="HY9" s="162">
        <v>2.0224000000000002</v>
      </c>
      <c r="HZ9" s="162">
        <v>-12.4</v>
      </c>
      <c r="IA9" s="162">
        <v>44.286499999999997</v>
      </c>
      <c r="IB9" s="162">
        <v>27.5825</v>
      </c>
      <c r="IC9" s="162">
        <v>27.215900000000001</v>
      </c>
      <c r="ID9" s="162">
        <v>-21.2</v>
      </c>
      <c r="IE9" s="162">
        <v>-38</v>
      </c>
      <c r="IF9" s="162">
        <v>1.7</v>
      </c>
      <c r="IG9" s="162">
        <v>0.8</v>
      </c>
      <c r="IH9" s="162">
        <v>-18.014399999999998</v>
      </c>
      <c r="II9" s="162">
        <v>-17.9542</v>
      </c>
      <c r="IJ9" s="162">
        <v>-54.060600000000001</v>
      </c>
      <c r="IK9" s="162">
        <v>-1.9713000000000001</v>
      </c>
      <c r="IL9" s="162">
        <v>-256.41079999999999</v>
      </c>
      <c r="IM9" s="162">
        <v>-1.1177999999999999</v>
      </c>
      <c r="IN9" s="162">
        <v>-12.963699999999999</v>
      </c>
      <c r="IO9" s="162">
        <v>93.258300000000006</v>
      </c>
      <c r="IP9" s="162">
        <v>70.210800000000006</v>
      </c>
      <c r="IQ9" s="162">
        <v>121.6356</v>
      </c>
      <c r="IR9" s="162">
        <v>75.118300000000005</v>
      </c>
      <c r="IS9" s="162">
        <v>30.761700000000001</v>
      </c>
      <c r="IT9" s="162">
        <v>41.679900000000004</v>
      </c>
      <c r="IU9" s="162">
        <v>41.044899999999998</v>
      </c>
      <c r="IV9" s="162">
        <v>-14.083</v>
      </c>
      <c r="IW9" s="162">
        <v>195.70599999999999</v>
      </c>
      <c r="IX9" s="162">
        <v>-181.19720000000001</v>
      </c>
      <c r="IY9" s="162">
        <v>25.984300000000001</v>
      </c>
      <c r="IZ9" s="162">
        <v>-13.253299999999999</v>
      </c>
      <c r="JA9" s="162">
        <v>-2.3426</v>
      </c>
      <c r="JB9" s="163"/>
      <c r="JC9" s="162">
        <v>-5.44</v>
      </c>
      <c r="JD9" s="162">
        <v>-1.5029999999999999</v>
      </c>
      <c r="JE9" s="162">
        <v>-1.514</v>
      </c>
      <c r="JF9" s="162">
        <v>1.52</v>
      </c>
      <c r="JG9" s="162">
        <v>1.44</v>
      </c>
      <c r="JH9" s="162">
        <v>-3.9367999999999999</v>
      </c>
      <c r="JI9" s="162">
        <v>-8.0277999999999992</v>
      </c>
      <c r="JJ9" s="162">
        <v>17.198399999999999</v>
      </c>
      <c r="JK9" s="162">
        <v>-13.6797</v>
      </c>
      <c r="JL9" s="162">
        <v>9.3000000000000007</v>
      </c>
      <c r="JM9" s="162">
        <v>2.9449999999999998</v>
      </c>
      <c r="JN9" s="162">
        <v>2.137</v>
      </c>
      <c r="JO9" s="162">
        <v>2.1873999999999998</v>
      </c>
      <c r="JP9" s="163"/>
      <c r="JQ9" s="162">
        <v>3.2589000000000001</v>
      </c>
      <c r="JR9" s="162">
        <v>2.8026</v>
      </c>
      <c r="JS9" s="162">
        <v>2.9060000000000001</v>
      </c>
      <c r="JT9" s="163"/>
      <c r="JU9" s="162">
        <v>22.8</v>
      </c>
      <c r="JV9" s="162">
        <v>8.2299999999999998E-2</v>
      </c>
      <c r="JW9" s="162">
        <v>-0.35</v>
      </c>
      <c r="JX9" s="163"/>
      <c r="JY9" s="162">
        <v>0</v>
      </c>
      <c r="JZ9" s="162">
        <v>-17.058499999999999</v>
      </c>
      <c r="KA9" s="162">
        <v>-19.218499999999999</v>
      </c>
      <c r="KB9" s="162">
        <v>0</v>
      </c>
      <c r="KC9" s="162">
        <v>11.587</v>
      </c>
      <c r="KD9" s="162">
        <v>-13.251300000000001</v>
      </c>
      <c r="KE9" s="162">
        <v>0</v>
      </c>
      <c r="KF9" s="162">
        <v>-22.4</v>
      </c>
      <c r="KG9" s="162">
        <v>5.3</v>
      </c>
      <c r="KH9" s="163"/>
      <c r="KI9" s="162">
        <v>-73.585400000000007</v>
      </c>
    </row>
    <row r="10" spans="1:295" ht="18" customHeight="1" x14ac:dyDescent="0.3">
      <c r="A10" s="161" t="s">
        <v>48</v>
      </c>
      <c r="B10" s="161" t="s">
        <v>790</v>
      </c>
      <c r="C10" s="164">
        <v>0</v>
      </c>
      <c r="D10" s="164">
        <v>3.0190999999999999</v>
      </c>
      <c r="E10" s="164">
        <v>-6.6025</v>
      </c>
      <c r="F10" s="164">
        <v>2.9346999999999999</v>
      </c>
      <c r="G10" s="164">
        <v>6.8285</v>
      </c>
      <c r="H10" s="165"/>
      <c r="I10" s="164">
        <v>12.1511</v>
      </c>
      <c r="J10" s="165"/>
      <c r="K10" s="164">
        <v>7.3192000000000004</v>
      </c>
      <c r="L10" s="164">
        <v>2.3469000000000002</v>
      </c>
      <c r="M10" s="164">
        <v>3.8351999999999999</v>
      </c>
      <c r="N10" s="164">
        <v>-15.54</v>
      </c>
      <c r="O10" s="165"/>
      <c r="P10" s="165"/>
      <c r="Q10" s="164">
        <v>3.3119999999999998</v>
      </c>
      <c r="R10" s="164">
        <v>-17.600000000000001</v>
      </c>
      <c r="S10" s="164">
        <v>1.3723000000000001</v>
      </c>
      <c r="T10" s="164">
        <v>12.8886</v>
      </c>
      <c r="U10" s="164">
        <v>2.3311999999999999</v>
      </c>
      <c r="V10" s="164">
        <v>2.3249</v>
      </c>
      <c r="W10" s="164">
        <v>4.5393999999999997</v>
      </c>
      <c r="X10" s="164">
        <v>7.2122000000000002</v>
      </c>
      <c r="Y10" s="164">
        <v>-4.6086999999999998</v>
      </c>
      <c r="Z10" s="164">
        <v>2.6724000000000001</v>
      </c>
      <c r="AA10" s="165"/>
      <c r="AB10" s="164">
        <v>-1.2115</v>
      </c>
      <c r="AC10" s="164">
        <v>-0.98799999999999999</v>
      </c>
      <c r="AD10" s="164">
        <v>-0.97399999999999998</v>
      </c>
      <c r="AE10" s="164">
        <v>10.913</v>
      </c>
      <c r="AF10" s="164">
        <v>-6.66</v>
      </c>
      <c r="AG10" s="164">
        <v>-11</v>
      </c>
      <c r="AH10" s="164">
        <v>1.47</v>
      </c>
      <c r="AI10" s="164">
        <v>0.14299999999999999</v>
      </c>
      <c r="AJ10" s="164">
        <v>-20.28</v>
      </c>
      <c r="AK10" s="164">
        <v>-20.56</v>
      </c>
      <c r="AL10" s="164">
        <v>-10</v>
      </c>
      <c r="AM10" s="164">
        <v>-7.77</v>
      </c>
      <c r="AN10" s="164">
        <v>-7.88</v>
      </c>
      <c r="AO10" s="165"/>
      <c r="AP10" s="164">
        <v>3.4601999999999999</v>
      </c>
      <c r="AQ10" s="164">
        <v>19.495000000000001</v>
      </c>
      <c r="AR10" s="164">
        <v>20.381799999999998</v>
      </c>
      <c r="AS10" s="164">
        <v>-9.5215999999999994</v>
      </c>
      <c r="AT10" s="164">
        <v>-9.3771000000000004</v>
      </c>
      <c r="AU10" s="164">
        <v>-9.42</v>
      </c>
      <c r="AV10" s="164">
        <v>1.1760999999999999</v>
      </c>
      <c r="AW10" s="164">
        <v>0.69940000000000002</v>
      </c>
      <c r="AX10" s="164">
        <v>-12.5922</v>
      </c>
      <c r="AY10" s="164">
        <v>-10.716699999999999</v>
      </c>
      <c r="AZ10" s="164">
        <v>3.1686999999999999</v>
      </c>
      <c r="BA10" s="164">
        <v>16.756599999999999</v>
      </c>
      <c r="BB10" s="164">
        <v>-10.4092</v>
      </c>
      <c r="BC10" s="164">
        <v>17.211200000000002</v>
      </c>
      <c r="BD10" s="164">
        <v>-5.0999999999999996</v>
      </c>
      <c r="BE10" s="164">
        <v>-5.0999999999999996</v>
      </c>
      <c r="BF10" s="164">
        <v>-28.656300000000002</v>
      </c>
      <c r="BG10" s="164">
        <v>-28.466699999999999</v>
      </c>
      <c r="BH10" s="164">
        <v>-1.7884</v>
      </c>
      <c r="BI10" s="165"/>
      <c r="BJ10" s="164">
        <v>1.6005</v>
      </c>
      <c r="BK10" s="164">
        <v>3.3169</v>
      </c>
      <c r="BL10" s="165"/>
      <c r="BM10" s="164">
        <v>0.87</v>
      </c>
      <c r="BN10" s="164">
        <v>-128.727</v>
      </c>
      <c r="BO10" s="164">
        <v>31.8003</v>
      </c>
      <c r="BP10" s="164">
        <v>31.9224</v>
      </c>
      <c r="BQ10" s="164">
        <v>72.109499999999997</v>
      </c>
      <c r="BR10" s="164">
        <v>-164.047</v>
      </c>
      <c r="BS10" s="165"/>
      <c r="BT10" s="165"/>
      <c r="BU10" s="165"/>
      <c r="BV10" s="164">
        <v>11.187099999999999</v>
      </c>
      <c r="BW10" s="164">
        <v>7.82</v>
      </c>
      <c r="BX10" s="164">
        <v>3.23</v>
      </c>
      <c r="BY10" s="164">
        <v>-13.95</v>
      </c>
      <c r="BZ10" s="164">
        <v>4.53</v>
      </c>
      <c r="CA10" s="164">
        <v>-21.8308</v>
      </c>
      <c r="CB10" s="164">
        <v>-21.9648</v>
      </c>
      <c r="CC10" s="164">
        <v>25.788699999999999</v>
      </c>
      <c r="CD10" s="164">
        <v>24.064800000000002</v>
      </c>
      <c r="CE10" s="164">
        <v>-6.4370000000000003</v>
      </c>
      <c r="CF10" s="164">
        <v>-18.399999999999999</v>
      </c>
      <c r="CG10" s="164">
        <v>-18.1572</v>
      </c>
      <c r="CH10" s="164">
        <v>1.292</v>
      </c>
      <c r="CI10" s="164">
        <v>13.3992</v>
      </c>
      <c r="CJ10" s="165"/>
      <c r="CK10" s="165"/>
      <c r="CL10" s="164">
        <v>40.1</v>
      </c>
      <c r="CM10" s="164">
        <v>-22</v>
      </c>
      <c r="CN10" s="164">
        <v>-1.77</v>
      </c>
      <c r="CO10" s="164">
        <v>27.511600000000001</v>
      </c>
      <c r="CP10" s="164">
        <v>27.6021</v>
      </c>
      <c r="CQ10" s="164">
        <v>26.331099999999999</v>
      </c>
      <c r="CR10" s="164">
        <v>84.45</v>
      </c>
      <c r="CS10" s="164">
        <v>84.738200000000006</v>
      </c>
      <c r="CT10" s="164">
        <v>-26.521899999999999</v>
      </c>
      <c r="CU10" s="164">
        <v>-64.451099999999997</v>
      </c>
      <c r="CV10" s="164">
        <v>-24.253699999999998</v>
      </c>
      <c r="CW10" s="164">
        <v>1.5989</v>
      </c>
      <c r="CX10" s="164">
        <v>27.85</v>
      </c>
      <c r="CY10" s="164">
        <v>12.67</v>
      </c>
      <c r="CZ10" s="164">
        <v>4.8486000000000002</v>
      </c>
      <c r="DA10" s="164">
        <v>5.1787999999999998</v>
      </c>
      <c r="DB10" s="164">
        <v>-7.84</v>
      </c>
      <c r="DC10" s="165"/>
      <c r="DD10" s="164">
        <v>-15.356</v>
      </c>
      <c r="DE10" s="164">
        <v>-14.5617</v>
      </c>
      <c r="DF10" s="164">
        <v>21.280100000000001</v>
      </c>
      <c r="DG10" s="164">
        <v>1.4999999999999999E-2</v>
      </c>
      <c r="DH10" s="164">
        <v>-3.8793000000000002</v>
      </c>
      <c r="DI10" s="165"/>
      <c r="DJ10" s="165"/>
      <c r="DK10" s="164">
        <v>-5.1196000000000002</v>
      </c>
      <c r="DL10" s="164">
        <v>-3.1791</v>
      </c>
      <c r="DM10" s="164">
        <v>32.967300000000002</v>
      </c>
      <c r="DN10" s="164">
        <v>2.7890000000000001</v>
      </c>
      <c r="DO10" s="164">
        <v>-2.82</v>
      </c>
      <c r="DP10" s="164">
        <v>-0.62</v>
      </c>
      <c r="DQ10" s="164">
        <v>8.3025000000000002</v>
      </c>
      <c r="DR10" s="164">
        <v>-21.461200000000002</v>
      </c>
      <c r="DS10" s="164">
        <v>-12.18</v>
      </c>
      <c r="DT10" s="164">
        <v>-12.37</v>
      </c>
      <c r="DU10" s="164">
        <v>27.86</v>
      </c>
      <c r="DV10" s="164">
        <v>25.88</v>
      </c>
      <c r="DW10" s="164">
        <v>-22.7818</v>
      </c>
      <c r="DX10" s="164">
        <v>-10.9727</v>
      </c>
      <c r="DY10" s="164">
        <v>-39.112000000000002</v>
      </c>
      <c r="DZ10" s="164">
        <v>-38.418199999999999</v>
      </c>
      <c r="EA10" s="164">
        <v>9.5764999999999993</v>
      </c>
      <c r="EB10" s="164">
        <v>-12.5054</v>
      </c>
      <c r="EC10" s="164">
        <v>-19.5684</v>
      </c>
      <c r="ED10" s="164">
        <v>-18.9483</v>
      </c>
      <c r="EE10" s="164">
        <v>-27.4864</v>
      </c>
      <c r="EF10" s="164">
        <v>-25.461400000000001</v>
      </c>
      <c r="EG10" s="164">
        <v>-12.144</v>
      </c>
      <c r="EH10" s="164">
        <v>-165.62289999999999</v>
      </c>
      <c r="EI10" s="164">
        <v>-11.4084</v>
      </c>
      <c r="EJ10" s="165"/>
      <c r="EK10" s="164">
        <v>-9.5425000000000004</v>
      </c>
      <c r="EL10" s="164">
        <v>-6.9108999999999998</v>
      </c>
      <c r="EM10" s="164">
        <v>27.466899999999999</v>
      </c>
      <c r="EN10" s="164">
        <v>-14.3917</v>
      </c>
      <c r="EO10" s="164">
        <v>-13.7601</v>
      </c>
      <c r="EP10" s="164">
        <v>14.352</v>
      </c>
      <c r="EQ10" s="164">
        <v>-21.809899999999999</v>
      </c>
      <c r="ER10" s="164">
        <v>-21.536999999999999</v>
      </c>
      <c r="ES10" s="164">
        <v>11.0245</v>
      </c>
      <c r="ET10" s="164">
        <v>0</v>
      </c>
      <c r="EU10" s="164">
        <v>-9.3800000000000008</v>
      </c>
      <c r="EV10" s="164">
        <v>-3.6</v>
      </c>
      <c r="EW10" s="164">
        <v>1.1508</v>
      </c>
      <c r="EX10" s="164">
        <v>-13.3782</v>
      </c>
      <c r="EY10" s="164">
        <v>-5.6727999999999996</v>
      </c>
      <c r="EZ10" s="164">
        <v>5.2248999999999999</v>
      </c>
      <c r="FA10" s="164">
        <v>3.1764000000000001</v>
      </c>
      <c r="FB10" s="164">
        <v>15.177099999999999</v>
      </c>
      <c r="FC10" s="164">
        <v>-28.216699999999999</v>
      </c>
      <c r="FD10" s="165"/>
      <c r="FE10" s="164">
        <v>0.33139999999999997</v>
      </c>
      <c r="FF10" s="164">
        <v>0.57550000000000001</v>
      </c>
      <c r="FG10" s="164">
        <v>3.2856999999999998</v>
      </c>
      <c r="FH10" s="164">
        <v>3.1545999999999998</v>
      </c>
      <c r="FI10" s="164">
        <v>3.02</v>
      </c>
      <c r="FJ10" s="164">
        <v>9.3775999999999993</v>
      </c>
      <c r="FK10" s="164">
        <v>8.8751999999999995</v>
      </c>
      <c r="FL10" s="164">
        <v>-15.9084</v>
      </c>
      <c r="FM10" s="164">
        <v>19.820399999999999</v>
      </c>
      <c r="FN10" s="164">
        <v>19.744499999999999</v>
      </c>
      <c r="FO10" s="164">
        <v>-6.2571000000000003</v>
      </c>
      <c r="FP10" s="165"/>
      <c r="FQ10" s="164">
        <v>18.116700000000002</v>
      </c>
      <c r="FR10" s="164">
        <v>-17.260000000000002</v>
      </c>
      <c r="FS10" s="164">
        <v>-1.8196000000000001</v>
      </c>
      <c r="FT10" s="164">
        <v>0.27950000000000003</v>
      </c>
      <c r="FU10" s="164">
        <v>1.38</v>
      </c>
      <c r="FV10" s="164">
        <v>1.65</v>
      </c>
      <c r="FW10" s="164">
        <v>-18.2166</v>
      </c>
      <c r="FX10" s="164">
        <v>1.1726000000000001</v>
      </c>
      <c r="FY10" s="164">
        <v>6.5060000000000002</v>
      </c>
      <c r="FZ10" s="164">
        <v>0.51500000000000001</v>
      </c>
      <c r="GA10" s="164">
        <v>1.4446000000000001</v>
      </c>
      <c r="GB10" s="164">
        <v>19.54</v>
      </c>
      <c r="GC10" s="164">
        <v>-20.000900000000001</v>
      </c>
      <c r="GD10" s="164">
        <v>-11.3727</v>
      </c>
      <c r="GE10" s="164">
        <v>-2.37</v>
      </c>
      <c r="GF10" s="164">
        <v>21.499500000000001</v>
      </c>
      <c r="GG10" s="165"/>
      <c r="GH10" s="164">
        <v>16.796500000000002</v>
      </c>
      <c r="GI10" s="165"/>
      <c r="GJ10" s="164">
        <v>-4.7797000000000001</v>
      </c>
      <c r="GK10" s="164">
        <v>1.8786</v>
      </c>
      <c r="GL10" s="165"/>
      <c r="GM10" s="165"/>
      <c r="GN10" s="164">
        <v>-10.8141</v>
      </c>
      <c r="GO10" s="164">
        <v>-15.5014</v>
      </c>
      <c r="GP10" s="164">
        <v>3.7071999999999998</v>
      </c>
      <c r="GQ10" s="164">
        <v>-31.764099999999999</v>
      </c>
      <c r="GR10" s="164">
        <v>5.9577999999999998</v>
      </c>
      <c r="GS10" s="164">
        <v>4.7729999999999997</v>
      </c>
      <c r="GT10" s="164">
        <v>102.044</v>
      </c>
      <c r="GU10" s="164">
        <v>-8.2669999999999995</v>
      </c>
      <c r="GV10" s="164">
        <v>-9.8591999999999995</v>
      </c>
      <c r="GW10" s="164">
        <v>4.2468000000000004</v>
      </c>
      <c r="GX10" s="164">
        <v>2.8108</v>
      </c>
      <c r="GY10" s="164">
        <v>4.1464999999999996</v>
      </c>
      <c r="GZ10" s="164">
        <v>4.0422000000000002</v>
      </c>
      <c r="HA10" s="164">
        <v>2.1972</v>
      </c>
      <c r="HB10" s="164">
        <v>13.9467</v>
      </c>
      <c r="HC10" s="164">
        <v>14.927</v>
      </c>
      <c r="HD10" s="164">
        <v>-5.87</v>
      </c>
      <c r="HE10" s="164">
        <v>7.7534999999999998</v>
      </c>
      <c r="HF10" s="164">
        <v>45.112499999999997</v>
      </c>
      <c r="HG10" s="164">
        <v>16.994499999999999</v>
      </c>
      <c r="HH10" s="164">
        <v>25.9358</v>
      </c>
      <c r="HI10" s="164">
        <v>22.467700000000001</v>
      </c>
      <c r="HJ10" s="164">
        <v>22.784800000000001</v>
      </c>
      <c r="HK10" s="164">
        <v>-7.9806999999999997</v>
      </c>
      <c r="HL10" s="164">
        <v>-9.4201999999999995</v>
      </c>
      <c r="HM10" s="164">
        <v>-12.086</v>
      </c>
      <c r="HN10" s="164">
        <v>-13.774800000000001</v>
      </c>
      <c r="HO10" s="165"/>
      <c r="HP10" s="164">
        <v>52.843699999999998</v>
      </c>
      <c r="HQ10" s="164">
        <v>-13.242800000000001</v>
      </c>
      <c r="HR10" s="164">
        <v>-12.7759</v>
      </c>
      <c r="HS10" s="164">
        <v>-5.4547999999999996</v>
      </c>
      <c r="HT10" s="164">
        <v>-5.5746000000000002</v>
      </c>
      <c r="HU10" s="164">
        <v>2.56</v>
      </c>
      <c r="HV10" s="164">
        <v>3.29</v>
      </c>
      <c r="HW10" s="164">
        <v>-26.8</v>
      </c>
      <c r="HX10" s="164">
        <v>-27.4</v>
      </c>
      <c r="HY10" s="164">
        <v>2.0571999999999999</v>
      </c>
      <c r="HZ10" s="164">
        <v>-12.32</v>
      </c>
      <c r="IA10" s="164">
        <v>45.042200000000001</v>
      </c>
      <c r="IB10" s="164">
        <v>26.568999999999999</v>
      </c>
      <c r="IC10" s="164">
        <v>26.249300000000002</v>
      </c>
      <c r="ID10" s="164">
        <v>-21.2</v>
      </c>
      <c r="IE10" s="164">
        <v>-37.1</v>
      </c>
      <c r="IF10" s="164">
        <v>1.4</v>
      </c>
      <c r="IG10" s="164">
        <v>0.8</v>
      </c>
      <c r="IH10" s="164">
        <v>-17.4298</v>
      </c>
      <c r="II10" s="164">
        <v>-17.560700000000001</v>
      </c>
      <c r="IJ10" s="164">
        <v>-55.177500000000002</v>
      </c>
      <c r="IK10" s="164">
        <v>-5.1814999999999998</v>
      </c>
      <c r="IL10" s="164">
        <v>-257.2081</v>
      </c>
      <c r="IM10" s="164">
        <v>-0.60940000000000005</v>
      </c>
      <c r="IN10" s="164">
        <v>-11.148300000000001</v>
      </c>
      <c r="IO10" s="164">
        <v>92.917500000000004</v>
      </c>
      <c r="IP10" s="164">
        <v>71.165599999999998</v>
      </c>
      <c r="IQ10" s="164">
        <v>125.2561</v>
      </c>
      <c r="IR10" s="164">
        <v>76.8977</v>
      </c>
      <c r="IS10" s="164">
        <v>29.218299999999999</v>
      </c>
      <c r="IT10" s="164">
        <v>42.5608</v>
      </c>
      <c r="IU10" s="164">
        <v>41.038499999999999</v>
      </c>
      <c r="IV10" s="164">
        <v>-18.6511</v>
      </c>
      <c r="IW10" s="164">
        <v>193.61089999999999</v>
      </c>
      <c r="IX10" s="164">
        <v>-182.8905</v>
      </c>
      <c r="IY10" s="164">
        <v>21.7743</v>
      </c>
      <c r="IZ10" s="164">
        <v>-7.8380999999999998</v>
      </c>
      <c r="JA10" s="164">
        <v>-1.4978</v>
      </c>
      <c r="JB10" s="165"/>
      <c r="JC10" s="164">
        <v>-5.52</v>
      </c>
      <c r="JD10" s="164">
        <v>-1.6040000000000001</v>
      </c>
      <c r="JE10" s="164">
        <v>-1.621</v>
      </c>
      <c r="JF10" s="164">
        <v>1.68</v>
      </c>
      <c r="JG10" s="164">
        <v>1.68</v>
      </c>
      <c r="JH10" s="164">
        <v>-4.2729999999999997</v>
      </c>
      <c r="JI10" s="164">
        <v>-8.3482000000000003</v>
      </c>
      <c r="JJ10" s="164">
        <v>16.7895</v>
      </c>
      <c r="JK10" s="164">
        <v>-13.8872</v>
      </c>
      <c r="JL10" s="164">
        <v>10.1</v>
      </c>
      <c r="JM10" s="164">
        <v>3.7320000000000002</v>
      </c>
      <c r="JN10" s="164">
        <v>3.57</v>
      </c>
      <c r="JO10" s="164">
        <v>1.9637</v>
      </c>
      <c r="JP10" s="164">
        <v>2.0884999999999998</v>
      </c>
      <c r="JQ10" s="164">
        <v>3.2925</v>
      </c>
      <c r="JR10" s="164">
        <v>2.4327000000000001</v>
      </c>
      <c r="JS10" s="164">
        <v>2.9472999999999998</v>
      </c>
      <c r="JT10" s="165"/>
      <c r="JU10" s="164">
        <v>22.4</v>
      </c>
      <c r="JV10" s="164">
        <v>0.9627</v>
      </c>
      <c r="JW10" s="164">
        <v>-0.27</v>
      </c>
      <c r="JX10" s="165"/>
      <c r="JY10" s="164">
        <v>0</v>
      </c>
      <c r="JZ10" s="164">
        <v>-17.356100000000001</v>
      </c>
      <c r="KA10" s="164">
        <v>-19.774000000000001</v>
      </c>
      <c r="KB10" s="164">
        <v>0</v>
      </c>
      <c r="KC10" s="164">
        <v>12.5329</v>
      </c>
      <c r="KD10" s="164">
        <v>-14.0947</v>
      </c>
      <c r="KE10" s="164">
        <v>0</v>
      </c>
      <c r="KF10" s="164">
        <v>-22</v>
      </c>
      <c r="KG10" s="164">
        <v>4.7</v>
      </c>
      <c r="KH10" s="165"/>
      <c r="KI10" s="164">
        <v>-76.191299999999998</v>
      </c>
    </row>
    <row r="11" spans="1:295" ht="18" customHeight="1" x14ac:dyDescent="0.3">
      <c r="A11" s="161" t="s">
        <v>48</v>
      </c>
      <c r="B11" s="161" t="s">
        <v>791</v>
      </c>
      <c r="C11" s="164">
        <v>0</v>
      </c>
      <c r="D11" s="164">
        <v>2.6671</v>
      </c>
      <c r="E11" s="164">
        <v>-5.6673</v>
      </c>
      <c r="F11" s="164">
        <v>2.6621000000000001</v>
      </c>
      <c r="G11" s="164">
        <v>6.7316000000000003</v>
      </c>
      <c r="H11" s="165"/>
      <c r="I11" s="164">
        <v>12.103</v>
      </c>
      <c r="J11" s="165"/>
      <c r="K11" s="164">
        <v>7.0153999999999996</v>
      </c>
      <c r="L11" s="164">
        <v>2.2288999999999999</v>
      </c>
      <c r="M11" s="164">
        <v>3.7132000000000001</v>
      </c>
      <c r="N11" s="164">
        <v>-13.32</v>
      </c>
      <c r="O11" s="164">
        <v>-22</v>
      </c>
      <c r="P11" s="165"/>
      <c r="Q11" s="164">
        <v>2.484</v>
      </c>
      <c r="R11" s="164">
        <v>-15.4</v>
      </c>
      <c r="S11" s="164">
        <v>-0.53080000000000005</v>
      </c>
      <c r="T11" s="164">
        <v>11.9102</v>
      </c>
      <c r="U11" s="164">
        <v>2.4043999999999999</v>
      </c>
      <c r="V11" s="164">
        <v>2.3525999999999998</v>
      </c>
      <c r="W11" s="164">
        <v>4.4751000000000003</v>
      </c>
      <c r="X11" s="164">
        <v>7.4194000000000004</v>
      </c>
      <c r="Y11" s="164">
        <v>-4.5490000000000004</v>
      </c>
      <c r="Z11" s="164">
        <v>2.5007000000000001</v>
      </c>
      <c r="AA11" s="165"/>
      <c r="AB11" s="164">
        <v>-1.0126999999999999</v>
      </c>
      <c r="AC11" s="164">
        <v>-0.93400000000000005</v>
      </c>
      <c r="AD11" s="164">
        <v>-0.93899999999999995</v>
      </c>
      <c r="AE11" s="164">
        <v>10.723000000000001</v>
      </c>
      <c r="AF11" s="164">
        <v>-6.66</v>
      </c>
      <c r="AG11" s="164">
        <v>-11</v>
      </c>
      <c r="AH11" s="164">
        <v>1.593</v>
      </c>
      <c r="AI11" s="164">
        <v>0.13400000000000001</v>
      </c>
      <c r="AJ11" s="164">
        <v>-19.96</v>
      </c>
      <c r="AK11" s="164">
        <v>-19.98</v>
      </c>
      <c r="AL11" s="164">
        <v>-10</v>
      </c>
      <c r="AM11" s="164">
        <v>-8.09</v>
      </c>
      <c r="AN11" s="164">
        <v>-8.1300000000000008</v>
      </c>
      <c r="AO11" s="165"/>
      <c r="AP11" s="164">
        <v>3.5049999999999999</v>
      </c>
      <c r="AQ11" s="164">
        <v>16.560400000000001</v>
      </c>
      <c r="AR11" s="164">
        <v>17.975100000000001</v>
      </c>
      <c r="AS11" s="164">
        <v>-11.932700000000001</v>
      </c>
      <c r="AT11" s="164">
        <v>0</v>
      </c>
      <c r="AU11" s="164">
        <v>-7.1231999999999998</v>
      </c>
      <c r="AV11" s="164">
        <v>-0.2485</v>
      </c>
      <c r="AW11" s="164">
        <v>-3.9300000000000002E-2</v>
      </c>
      <c r="AX11" s="164">
        <v>-15.539300000000001</v>
      </c>
      <c r="AY11" s="164">
        <v>-13.395899999999999</v>
      </c>
      <c r="AZ11" s="164">
        <v>2.7742</v>
      </c>
      <c r="BA11" s="164">
        <v>13.2179</v>
      </c>
      <c r="BB11" s="164">
        <v>2.4260999999999999</v>
      </c>
      <c r="BC11" s="164">
        <v>14.833600000000001</v>
      </c>
      <c r="BD11" s="164">
        <v>-5</v>
      </c>
      <c r="BE11" s="164">
        <v>-5</v>
      </c>
      <c r="BF11" s="164">
        <v>0</v>
      </c>
      <c r="BG11" s="164">
        <v>-29.133400000000002</v>
      </c>
      <c r="BH11" s="164">
        <v>-1.2944</v>
      </c>
      <c r="BI11" s="165"/>
      <c r="BJ11" s="164">
        <v>-7.2356999999999996</v>
      </c>
      <c r="BK11" s="164">
        <v>3.1282999999999999</v>
      </c>
      <c r="BL11" s="165"/>
      <c r="BM11" s="164">
        <v>1.0381</v>
      </c>
      <c r="BN11" s="164">
        <v>-144.68819999999999</v>
      </c>
      <c r="BO11" s="164">
        <v>33.631399999999999</v>
      </c>
      <c r="BP11" s="164">
        <v>33.722900000000003</v>
      </c>
      <c r="BQ11" s="164">
        <v>85.387699999999995</v>
      </c>
      <c r="BR11" s="164">
        <v>-167.761</v>
      </c>
      <c r="BS11" s="165"/>
      <c r="BT11" s="165"/>
      <c r="BU11" s="165"/>
      <c r="BV11" s="164">
        <v>10.1592</v>
      </c>
      <c r="BW11" s="164">
        <v>8.35</v>
      </c>
      <c r="BX11" s="164">
        <v>3.69</v>
      </c>
      <c r="BY11" s="164">
        <v>-14.5</v>
      </c>
      <c r="BZ11" s="164">
        <v>4.46</v>
      </c>
      <c r="CA11" s="164">
        <v>-19.955400000000001</v>
      </c>
      <c r="CB11" s="164">
        <v>-20.223299999999998</v>
      </c>
      <c r="CC11" s="164">
        <v>24.187100000000001</v>
      </c>
      <c r="CD11" s="164">
        <v>23.331900000000001</v>
      </c>
      <c r="CE11" s="164">
        <v>-4.62</v>
      </c>
      <c r="CF11" s="164">
        <v>-24.059200000000001</v>
      </c>
      <c r="CG11" s="164">
        <v>-23.851400000000002</v>
      </c>
      <c r="CH11" s="164">
        <v>-6.7278000000000002</v>
      </c>
      <c r="CI11" s="164">
        <v>5.6936</v>
      </c>
      <c r="CJ11" s="165"/>
      <c r="CK11" s="165"/>
      <c r="CL11" s="164">
        <v>23.5</v>
      </c>
      <c r="CM11" s="164">
        <v>-6.9</v>
      </c>
      <c r="CN11" s="164">
        <v>-1.77</v>
      </c>
      <c r="CO11" s="164">
        <v>20.694800000000001</v>
      </c>
      <c r="CP11" s="164">
        <v>20.5518</v>
      </c>
      <c r="CQ11" s="164">
        <v>19.6981</v>
      </c>
      <c r="CR11" s="164">
        <v>82.097999999999999</v>
      </c>
      <c r="CS11" s="164">
        <v>80.937899999999999</v>
      </c>
      <c r="CT11" s="164">
        <v>-19.255199999999999</v>
      </c>
      <c r="CU11" s="164">
        <v>-68.793300000000002</v>
      </c>
      <c r="CV11" s="164">
        <v>-16.549600000000002</v>
      </c>
      <c r="CW11" s="164">
        <v>1.5007999999999999</v>
      </c>
      <c r="CX11" s="164">
        <v>24.13</v>
      </c>
      <c r="CY11" s="164">
        <v>14.56</v>
      </c>
      <c r="CZ11" s="164">
        <v>4.5361000000000002</v>
      </c>
      <c r="DA11" s="164">
        <v>4.8859000000000004</v>
      </c>
      <c r="DB11" s="164">
        <v>-7.77</v>
      </c>
      <c r="DC11" s="165"/>
      <c r="DD11" s="164">
        <v>-7.7647000000000004</v>
      </c>
      <c r="DE11" s="164">
        <v>-7.7081999999999997</v>
      </c>
      <c r="DF11" s="164">
        <v>29.268599999999999</v>
      </c>
      <c r="DG11" s="164">
        <v>1.54E-2</v>
      </c>
      <c r="DH11" s="164">
        <v>-3.9422999999999999</v>
      </c>
      <c r="DI11" s="164">
        <v>16.399999999999999</v>
      </c>
      <c r="DJ11" s="164">
        <v>16.7</v>
      </c>
      <c r="DK11" s="164">
        <v>-4.8657000000000004</v>
      </c>
      <c r="DL11" s="164">
        <v>-3.3660999999999999</v>
      </c>
      <c r="DM11" s="164">
        <v>32.494199999999999</v>
      </c>
      <c r="DN11" s="164">
        <v>2.2324000000000002</v>
      </c>
      <c r="DO11" s="164">
        <v>-3.08</v>
      </c>
      <c r="DP11" s="164">
        <v>-0.27</v>
      </c>
      <c r="DQ11" s="164">
        <v>8.343</v>
      </c>
      <c r="DR11" s="164">
        <v>-31.609300000000001</v>
      </c>
      <c r="DS11" s="164">
        <v>-12.52</v>
      </c>
      <c r="DT11" s="164">
        <v>-12.46</v>
      </c>
      <c r="DU11" s="164">
        <v>27.76</v>
      </c>
      <c r="DV11" s="164">
        <v>26.3</v>
      </c>
      <c r="DW11" s="164">
        <v>-30.909099999999999</v>
      </c>
      <c r="DX11" s="164">
        <v>-16.4727</v>
      </c>
      <c r="DY11" s="164">
        <v>-38.0792</v>
      </c>
      <c r="DZ11" s="164">
        <v>-37.372700000000002</v>
      </c>
      <c r="EA11" s="165"/>
      <c r="EB11" s="164">
        <v>-17.518000000000001</v>
      </c>
      <c r="EC11" s="164">
        <v>-24.082799999999999</v>
      </c>
      <c r="ED11" s="164">
        <v>-24.1936</v>
      </c>
      <c r="EE11" s="164">
        <v>-28.834</v>
      </c>
      <c r="EF11" s="164">
        <v>-29.6526</v>
      </c>
      <c r="EG11" s="164">
        <v>-11.731</v>
      </c>
      <c r="EH11" s="164">
        <v>-181.5806</v>
      </c>
      <c r="EI11" s="164">
        <v>-13.6822</v>
      </c>
      <c r="EJ11" s="165"/>
      <c r="EK11" s="164">
        <v>-8.3454999999999995</v>
      </c>
      <c r="EL11" s="164">
        <v>-7.7662000000000004</v>
      </c>
      <c r="EM11" s="164">
        <v>23.564499999999999</v>
      </c>
      <c r="EN11" s="164">
        <v>-11.8202</v>
      </c>
      <c r="EO11" s="164">
        <v>-12.397600000000001</v>
      </c>
      <c r="EP11" s="164">
        <v>-10.244</v>
      </c>
      <c r="EQ11" s="164">
        <v>-19.864699999999999</v>
      </c>
      <c r="ER11" s="164">
        <v>-19.3947</v>
      </c>
      <c r="ES11" s="164">
        <v>12.559699999999999</v>
      </c>
      <c r="ET11" s="164">
        <v>13.2</v>
      </c>
      <c r="EU11" s="164">
        <v>-12.08</v>
      </c>
      <c r="EV11" s="164">
        <v>-0.3</v>
      </c>
      <c r="EW11" s="164">
        <v>1.4638</v>
      </c>
      <c r="EX11" s="164">
        <v>-6.6764999999999999</v>
      </c>
      <c r="EY11" s="164">
        <v>-5.7569999999999997</v>
      </c>
      <c r="EZ11" s="164">
        <v>5.2625000000000002</v>
      </c>
      <c r="FA11" s="164">
        <v>3.0945999999999998</v>
      </c>
      <c r="FB11" s="164">
        <v>16.283999999999999</v>
      </c>
      <c r="FC11" s="164">
        <v>-33.9589</v>
      </c>
      <c r="FD11" s="165"/>
      <c r="FE11" s="164">
        <v>0.4209</v>
      </c>
      <c r="FF11" s="164">
        <v>0.66500000000000004</v>
      </c>
      <c r="FG11" s="164">
        <v>3.8935</v>
      </c>
      <c r="FH11" s="164">
        <v>2.9901</v>
      </c>
      <c r="FI11" s="164">
        <v>0</v>
      </c>
      <c r="FJ11" s="164">
        <v>6.5308000000000002</v>
      </c>
      <c r="FK11" s="164">
        <v>6.8657000000000004</v>
      </c>
      <c r="FL11" s="164">
        <v>-14.2338</v>
      </c>
      <c r="FM11" s="164">
        <v>18.171900000000001</v>
      </c>
      <c r="FN11" s="164">
        <v>18.033799999999999</v>
      </c>
      <c r="FO11" s="164">
        <v>-4.0079000000000002</v>
      </c>
      <c r="FP11" s="164">
        <v>9.4453999999999994</v>
      </c>
      <c r="FQ11" s="164">
        <v>19.508400000000002</v>
      </c>
      <c r="FR11" s="164">
        <v>-16.670000000000002</v>
      </c>
      <c r="FS11" s="164">
        <v>-1.415</v>
      </c>
      <c r="FT11" s="164">
        <v>0.28860000000000002</v>
      </c>
      <c r="FU11" s="164">
        <v>1.21</v>
      </c>
      <c r="FV11" s="164">
        <v>2.11</v>
      </c>
      <c r="FW11" s="164">
        <v>-17.9175</v>
      </c>
      <c r="FX11" s="164">
        <v>1.1464000000000001</v>
      </c>
      <c r="FY11" s="164">
        <v>6.5179999999999998</v>
      </c>
      <c r="FZ11" s="164">
        <v>0.49</v>
      </c>
      <c r="GA11" s="164">
        <v>1.5666</v>
      </c>
      <c r="GB11" s="164">
        <v>19.02</v>
      </c>
      <c r="GC11" s="164">
        <v>-22.6172</v>
      </c>
      <c r="GD11" s="164">
        <v>-14.1371</v>
      </c>
      <c r="GE11" s="165"/>
      <c r="GF11" s="164">
        <v>21.042999999999999</v>
      </c>
      <c r="GG11" s="165"/>
      <c r="GH11" s="164">
        <v>16.592400000000001</v>
      </c>
      <c r="GI11" s="165"/>
      <c r="GJ11" s="164">
        <v>-4.3804999999999996</v>
      </c>
      <c r="GK11" s="164">
        <v>1.8025</v>
      </c>
      <c r="GL11" s="165"/>
      <c r="GM11" s="165"/>
      <c r="GN11" s="165"/>
      <c r="GO11" s="164">
        <v>-16.106300000000001</v>
      </c>
      <c r="GP11" s="164">
        <v>4.6593</v>
      </c>
      <c r="GQ11" s="165"/>
      <c r="GR11" s="164">
        <v>5.6913</v>
      </c>
      <c r="GS11" s="164">
        <v>3.5914000000000001</v>
      </c>
      <c r="GT11" s="164">
        <v>98.706699999999998</v>
      </c>
      <c r="GU11" s="164">
        <v>-8.5803999999999991</v>
      </c>
      <c r="GV11" s="164">
        <v>-9.8585999999999991</v>
      </c>
      <c r="GW11" s="164">
        <v>4.6148999999999996</v>
      </c>
      <c r="GX11" s="164">
        <v>2.7161</v>
      </c>
      <c r="GY11" s="164">
        <v>4.4762000000000004</v>
      </c>
      <c r="GZ11" s="164">
        <v>4.4070999999999998</v>
      </c>
      <c r="HA11" s="164">
        <v>2.0804999999999998</v>
      </c>
      <c r="HB11" s="164">
        <v>13.323399999999999</v>
      </c>
      <c r="HC11" s="164">
        <v>14.1709</v>
      </c>
      <c r="HD11" s="164">
        <v>-7.96</v>
      </c>
      <c r="HE11" s="164">
        <v>9.5394000000000005</v>
      </c>
      <c r="HF11" s="164">
        <v>47.877099999999999</v>
      </c>
      <c r="HG11" s="164">
        <v>13.9818</v>
      </c>
      <c r="HH11" s="164">
        <v>21.635999999999999</v>
      </c>
      <c r="HI11" s="164">
        <v>20.039899999999999</v>
      </c>
      <c r="HJ11" s="164">
        <v>20.011700000000001</v>
      </c>
      <c r="HK11" s="164">
        <v>-5.7148000000000003</v>
      </c>
      <c r="HL11" s="164">
        <v>-8.5813000000000006</v>
      </c>
      <c r="HM11" s="164">
        <v>-11.755699999999999</v>
      </c>
      <c r="HN11" s="164">
        <v>-14.7636</v>
      </c>
      <c r="HO11" s="165"/>
      <c r="HP11" s="165"/>
      <c r="HQ11" s="164">
        <v>-16.0169</v>
      </c>
      <c r="HR11" s="164">
        <v>-15.363200000000001</v>
      </c>
      <c r="HS11" s="164">
        <v>-5.2404999999999999</v>
      </c>
      <c r="HT11" s="164">
        <v>-5.4901</v>
      </c>
      <c r="HU11" s="164">
        <v>0.1</v>
      </c>
      <c r="HV11" s="164">
        <v>-0.66</v>
      </c>
      <c r="HW11" s="164">
        <v>-26.3</v>
      </c>
      <c r="HX11" s="164">
        <v>-27.2</v>
      </c>
      <c r="HY11" s="164">
        <v>1.9161999999999999</v>
      </c>
      <c r="HZ11" s="164">
        <v>-12.56</v>
      </c>
      <c r="IA11" s="164">
        <v>44.213500000000003</v>
      </c>
      <c r="IB11" s="164">
        <v>26.8964</v>
      </c>
      <c r="IC11" s="164">
        <v>26.773700000000002</v>
      </c>
      <c r="ID11" s="164">
        <v>-21.2</v>
      </c>
      <c r="IE11" s="164">
        <v>-36.700000000000003</v>
      </c>
      <c r="IF11" s="164">
        <v>3.4</v>
      </c>
      <c r="IG11" s="164">
        <v>2.8</v>
      </c>
      <c r="IH11" s="164">
        <v>-17.9803</v>
      </c>
      <c r="II11" s="164">
        <v>-17.968599999999999</v>
      </c>
      <c r="IJ11" s="164">
        <v>-48.269300000000001</v>
      </c>
      <c r="IK11" s="164">
        <v>-9.4390000000000001</v>
      </c>
      <c r="IL11" s="164">
        <v>-256.1859</v>
      </c>
      <c r="IM11" s="164">
        <v>-2.7526000000000002</v>
      </c>
      <c r="IN11" s="164">
        <v>-10.1548</v>
      </c>
      <c r="IO11" s="164">
        <v>96.352500000000006</v>
      </c>
      <c r="IP11" s="164">
        <v>71.433899999999994</v>
      </c>
      <c r="IQ11" s="164">
        <v>125.2843</v>
      </c>
      <c r="IR11" s="164">
        <v>80.103499999999997</v>
      </c>
      <c r="IS11" s="164">
        <v>30.3964</v>
      </c>
      <c r="IT11" s="164">
        <v>40.537999999999997</v>
      </c>
      <c r="IU11" s="164">
        <v>45.862000000000002</v>
      </c>
      <c r="IV11" s="164">
        <v>-11.2805</v>
      </c>
      <c r="IW11" s="164">
        <v>190.3347</v>
      </c>
      <c r="IX11" s="164">
        <v>-184.83519999999999</v>
      </c>
      <c r="IY11" s="164">
        <v>17.5488</v>
      </c>
      <c r="IZ11" s="164">
        <v>-5.8983999999999996</v>
      </c>
      <c r="JA11" s="164">
        <v>-1.0535000000000001</v>
      </c>
      <c r="JB11" s="165"/>
      <c r="JC11" s="164">
        <v>-5.04</v>
      </c>
      <c r="JD11" s="164">
        <v>-1.472</v>
      </c>
      <c r="JE11" s="164">
        <v>-1.48</v>
      </c>
      <c r="JF11" s="164">
        <v>1.04</v>
      </c>
      <c r="JG11" s="164">
        <v>2.08</v>
      </c>
      <c r="JH11" s="164">
        <v>-4.1284999999999998</v>
      </c>
      <c r="JI11" s="164">
        <v>-8.2017000000000007</v>
      </c>
      <c r="JJ11" s="164">
        <v>17.521899999999999</v>
      </c>
      <c r="JK11" s="164">
        <v>-13.621700000000001</v>
      </c>
      <c r="JL11" s="164">
        <v>10.1</v>
      </c>
      <c r="JM11" s="164">
        <v>3.2570000000000001</v>
      </c>
      <c r="JN11" s="164">
        <v>2.2690000000000001</v>
      </c>
      <c r="JO11" s="165"/>
      <c r="JP11" s="164">
        <v>2.3746999999999998</v>
      </c>
      <c r="JQ11" s="164">
        <v>3.3972000000000002</v>
      </c>
      <c r="JR11" s="164">
        <v>3.5162</v>
      </c>
      <c r="JS11" s="164">
        <v>3.5249000000000001</v>
      </c>
      <c r="JT11" s="165"/>
      <c r="JU11" s="164">
        <v>21.1</v>
      </c>
      <c r="JV11" s="164">
        <v>1.1325000000000001</v>
      </c>
      <c r="JW11" s="164">
        <v>-0.24</v>
      </c>
      <c r="JX11" s="165"/>
      <c r="JY11" s="164">
        <v>0</v>
      </c>
      <c r="JZ11" s="164">
        <v>-16.9649</v>
      </c>
      <c r="KA11" s="164">
        <v>-20.220700000000001</v>
      </c>
      <c r="KB11" s="164">
        <v>0.96240000000000003</v>
      </c>
      <c r="KC11" s="164">
        <v>13.3422</v>
      </c>
      <c r="KD11" s="164">
        <v>-15.1517</v>
      </c>
      <c r="KE11" s="164">
        <v>0</v>
      </c>
      <c r="KF11" s="164">
        <v>-21.6</v>
      </c>
      <c r="KG11" s="164">
        <v>3.6</v>
      </c>
      <c r="KH11" s="165"/>
      <c r="KI11" s="164">
        <v>-74.914599999999993</v>
      </c>
    </row>
    <row r="12" spans="1:295" ht="18" customHeight="1" x14ac:dyDescent="0.3">
      <c r="A12" s="161" t="s">
        <v>48</v>
      </c>
      <c r="B12" s="161" t="s">
        <v>792</v>
      </c>
      <c r="C12" s="164">
        <v>0</v>
      </c>
      <c r="D12" s="164">
        <v>2.5716999999999999</v>
      </c>
      <c r="E12" s="164">
        <v>-5.2773000000000003</v>
      </c>
      <c r="F12" s="164">
        <v>2.6745999999999999</v>
      </c>
      <c r="G12" s="164">
        <v>6.5730000000000004</v>
      </c>
      <c r="H12" s="165"/>
      <c r="I12" s="164">
        <v>11.780099999999999</v>
      </c>
      <c r="J12" s="165"/>
      <c r="K12" s="164">
        <v>6.9686000000000003</v>
      </c>
      <c r="L12" s="164">
        <v>2.1499000000000001</v>
      </c>
      <c r="M12" s="164">
        <v>3.5823999999999998</v>
      </c>
      <c r="N12" s="164">
        <v>-13.32</v>
      </c>
      <c r="O12" s="164">
        <v>-22</v>
      </c>
      <c r="P12" s="165"/>
      <c r="Q12" s="165"/>
      <c r="R12" s="165"/>
      <c r="S12" s="164">
        <v>-0.59809999999999997</v>
      </c>
      <c r="T12" s="164">
        <v>12.8231</v>
      </c>
      <c r="U12" s="164">
        <v>1.8483000000000001</v>
      </c>
      <c r="V12" s="164">
        <v>1.7267999999999999</v>
      </c>
      <c r="W12" s="164">
        <v>3.6720999999999999</v>
      </c>
      <c r="X12" s="164">
        <v>6.6605999999999996</v>
      </c>
      <c r="Y12" s="164">
        <v>-4.7325999999999997</v>
      </c>
      <c r="Z12" s="164">
        <v>1.9197</v>
      </c>
      <c r="AA12" s="165"/>
      <c r="AB12" s="164">
        <v>-1.2548999999999999</v>
      </c>
      <c r="AC12" s="164">
        <v>-0.94799999999999995</v>
      </c>
      <c r="AD12" s="164">
        <v>-0.93700000000000006</v>
      </c>
      <c r="AE12" s="164">
        <v>10.96</v>
      </c>
      <c r="AF12" s="164">
        <v>-6.66</v>
      </c>
      <c r="AG12" s="164">
        <v>-13.2</v>
      </c>
      <c r="AH12" s="164">
        <v>1.597</v>
      </c>
      <c r="AI12" s="164">
        <v>0.13900000000000001</v>
      </c>
      <c r="AJ12" s="164">
        <v>-20.05</v>
      </c>
      <c r="AK12" s="164">
        <v>-20.059999999999999</v>
      </c>
      <c r="AL12" s="165"/>
      <c r="AM12" s="164">
        <v>-8.15</v>
      </c>
      <c r="AN12" s="164">
        <v>-8.07</v>
      </c>
      <c r="AO12" s="165"/>
      <c r="AP12" s="164">
        <v>3.5032000000000001</v>
      </c>
      <c r="AQ12" s="164">
        <v>16.203600000000002</v>
      </c>
      <c r="AR12" s="164">
        <v>16.787099999999999</v>
      </c>
      <c r="AS12" s="164">
        <v>-13.2584</v>
      </c>
      <c r="AT12" s="165"/>
      <c r="AU12" s="164">
        <v>-7.3548</v>
      </c>
      <c r="AV12" s="164">
        <v>-0.51700000000000002</v>
      </c>
      <c r="AW12" s="164">
        <v>-0.38569999999999999</v>
      </c>
      <c r="AX12" s="164">
        <v>-15.4053</v>
      </c>
      <c r="AY12" s="164">
        <v>-13.797800000000001</v>
      </c>
      <c r="AZ12" s="164">
        <v>2.7742</v>
      </c>
      <c r="BA12" s="164">
        <v>13.5495</v>
      </c>
      <c r="BB12" s="164">
        <v>3.8445</v>
      </c>
      <c r="BC12" s="164">
        <v>15.1419</v>
      </c>
      <c r="BD12" s="164">
        <v>-5.2</v>
      </c>
      <c r="BE12" s="164">
        <v>-5.2</v>
      </c>
      <c r="BF12" s="165"/>
      <c r="BG12" s="164">
        <v>-29.350300000000001</v>
      </c>
      <c r="BH12" s="164">
        <v>-1.3545</v>
      </c>
      <c r="BI12" s="165"/>
      <c r="BJ12" s="164">
        <v>-7.7907999999999999</v>
      </c>
      <c r="BK12" s="164">
        <v>3.0478000000000001</v>
      </c>
      <c r="BL12" s="165"/>
      <c r="BM12" s="164">
        <v>1.0107999999999999</v>
      </c>
      <c r="BN12" s="164">
        <v>-147.98419999999999</v>
      </c>
      <c r="BO12" s="164">
        <v>32.258099999999999</v>
      </c>
      <c r="BP12" s="164">
        <v>32.258099999999999</v>
      </c>
      <c r="BQ12" s="164">
        <v>86.311899999999994</v>
      </c>
      <c r="BR12" s="164">
        <v>-167.22290000000001</v>
      </c>
      <c r="BS12" s="165"/>
      <c r="BT12" s="165"/>
      <c r="BU12" s="165"/>
      <c r="BV12" s="165"/>
      <c r="BW12" s="164">
        <v>8.09</v>
      </c>
      <c r="BX12" s="164">
        <v>3.59</v>
      </c>
      <c r="BY12" s="164">
        <v>-15.1</v>
      </c>
      <c r="BZ12" s="164">
        <v>3.63</v>
      </c>
      <c r="CA12" s="164">
        <v>-20.089400000000001</v>
      </c>
      <c r="CB12" s="164">
        <v>-20.223299999999998</v>
      </c>
      <c r="CC12" s="164">
        <v>21.663799999999998</v>
      </c>
      <c r="CD12" s="164">
        <v>20.202000000000002</v>
      </c>
      <c r="CE12" s="164">
        <v>-5.6440999999999999</v>
      </c>
      <c r="CF12" s="164">
        <v>-22.7364</v>
      </c>
      <c r="CG12" s="164">
        <v>-22.770600000000002</v>
      </c>
      <c r="CH12" s="164">
        <v>-7.4897</v>
      </c>
      <c r="CI12" s="164">
        <v>5.8955000000000002</v>
      </c>
      <c r="CJ12" s="165"/>
      <c r="CK12" s="165"/>
      <c r="CL12" s="164">
        <v>22.5</v>
      </c>
      <c r="CM12" s="164">
        <v>-6.4</v>
      </c>
      <c r="CN12" s="164">
        <v>-1.6</v>
      </c>
      <c r="CO12" s="164">
        <v>21.009599999999999</v>
      </c>
      <c r="CP12" s="164">
        <v>20.6386</v>
      </c>
      <c r="CQ12" s="164">
        <v>20.018799999999999</v>
      </c>
      <c r="CR12" s="164">
        <v>82.265100000000004</v>
      </c>
      <c r="CS12" s="164">
        <v>82.525099999999995</v>
      </c>
      <c r="CT12" s="164">
        <v>-20.108799999999999</v>
      </c>
      <c r="CU12" s="164">
        <v>-67.710599999999999</v>
      </c>
      <c r="CV12" s="164">
        <v>-17.014700000000001</v>
      </c>
      <c r="CW12" s="164">
        <v>1.4726999999999999</v>
      </c>
      <c r="CX12" s="164">
        <v>26.38</v>
      </c>
      <c r="CY12" s="164">
        <v>14.39</v>
      </c>
      <c r="CZ12" s="164">
        <v>4.3799000000000001</v>
      </c>
      <c r="DA12" s="164">
        <v>4.7881999999999998</v>
      </c>
      <c r="DB12" s="164">
        <v>-7.37</v>
      </c>
      <c r="DC12" s="165"/>
      <c r="DD12" s="164">
        <v>-8.2858000000000001</v>
      </c>
      <c r="DE12" s="164">
        <v>-7.9798</v>
      </c>
      <c r="DF12" s="164">
        <v>27.3672</v>
      </c>
      <c r="DG12" s="164">
        <v>1.54E-2</v>
      </c>
      <c r="DH12" s="164">
        <v>-3.6394000000000002</v>
      </c>
      <c r="DI12" s="165"/>
      <c r="DJ12" s="165"/>
      <c r="DK12" s="164">
        <v>-4.9584999999999999</v>
      </c>
      <c r="DL12" s="164">
        <v>-3.7402000000000002</v>
      </c>
      <c r="DM12" s="164">
        <v>33.125</v>
      </c>
      <c r="DN12" s="164">
        <v>1.8613</v>
      </c>
      <c r="DO12" s="164">
        <v>-3.29</v>
      </c>
      <c r="DP12" s="164">
        <v>-0.59</v>
      </c>
      <c r="DQ12" s="164">
        <v>7.4924999999999997</v>
      </c>
      <c r="DR12" s="164">
        <v>-28.074100000000001</v>
      </c>
      <c r="DS12" s="164">
        <v>-12.43</v>
      </c>
      <c r="DT12" s="164">
        <v>-12.58</v>
      </c>
      <c r="DU12" s="164">
        <v>27.87</v>
      </c>
      <c r="DV12" s="164">
        <v>14.93</v>
      </c>
      <c r="DW12" s="164">
        <v>-27.4909</v>
      </c>
      <c r="DX12" s="164">
        <v>-13.8818</v>
      </c>
      <c r="DY12" s="164">
        <v>-36.112900000000003</v>
      </c>
      <c r="DZ12" s="164">
        <v>-35.627299999999998</v>
      </c>
      <c r="EA12" s="165"/>
      <c r="EB12" s="164">
        <v>-19.853400000000001</v>
      </c>
      <c r="EC12" s="164">
        <v>-26.799700000000001</v>
      </c>
      <c r="ED12" s="164">
        <v>-26.737300000000001</v>
      </c>
      <c r="EE12" s="164">
        <v>-29.728400000000001</v>
      </c>
      <c r="EF12" s="164">
        <v>-31.0535</v>
      </c>
      <c r="EG12" s="164">
        <v>-11.865</v>
      </c>
      <c r="EH12" s="164">
        <v>-179.82210000000001</v>
      </c>
      <c r="EI12" s="164">
        <v>-19.5932</v>
      </c>
      <c r="EJ12" s="165"/>
      <c r="EK12" s="164">
        <v>-8.5117999999999991</v>
      </c>
      <c r="EL12" s="164">
        <v>-7.8822000000000001</v>
      </c>
      <c r="EM12" s="164">
        <v>25.0197</v>
      </c>
      <c r="EN12" s="164">
        <v>-13.5334</v>
      </c>
      <c r="EO12" s="164">
        <v>-13.0808</v>
      </c>
      <c r="EP12" s="164">
        <v>-4.0999999999999996</v>
      </c>
      <c r="EQ12" s="164">
        <v>-20.2347</v>
      </c>
      <c r="ER12" s="164">
        <v>-19.6968</v>
      </c>
      <c r="ES12" s="164">
        <v>11.746600000000001</v>
      </c>
      <c r="ET12" s="164">
        <v>0</v>
      </c>
      <c r="EU12" s="164">
        <v>-7.81</v>
      </c>
      <c r="EV12" s="164">
        <v>0</v>
      </c>
      <c r="EW12" s="164">
        <v>1.4446000000000001</v>
      </c>
      <c r="EX12" s="164">
        <v>-9.5843000000000007</v>
      </c>
      <c r="EY12" s="164">
        <v>-5.1582999999999997</v>
      </c>
      <c r="EZ12" s="164">
        <v>6.0064000000000002</v>
      </c>
      <c r="FA12" s="164">
        <v>2.0089999999999999</v>
      </c>
      <c r="FB12" s="164">
        <v>16.049700000000001</v>
      </c>
      <c r="FC12" s="164">
        <v>-31.6661</v>
      </c>
      <c r="FD12" s="165"/>
      <c r="FE12" s="164">
        <v>0.43280000000000002</v>
      </c>
      <c r="FF12" s="164">
        <v>0.66239999999999999</v>
      </c>
      <c r="FG12" s="164">
        <v>5.3666999999999998</v>
      </c>
      <c r="FH12" s="164">
        <v>5.4103000000000003</v>
      </c>
      <c r="FI12" s="164">
        <v>4.2065000000000001</v>
      </c>
      <c r="FJ12" s="164">
        <v>7.2005999999999997</v>
      </c>
      <c r="FK12" s="164">
        <v>7.3681000000000001</v>
      </c>
      <c r="FL12" s="164">
        <v>-15.2385</v>
      </c>
      <c r="FM12" s="164">
        <v>16.5627</v>
      </c>
      <c r="FN12" s="164">
        <v>16.5715</v>
      </c>
      <c r="FO12" s="164">
        <v>-4.5183999999999997</v>
      </c>
      <c r="FP12" s="164">
        <v>0</v>
      </c>
      <c r="FQ12" s="164">
        <v>19.415600000000001</v>
      </c>
      <c r="FR12" s="164">
        <v>-16.329999999999998</v>
      </c>
      <c r="FS12" s="164">
        <v>-1.7153</v>
      </c>
      <c r="FT12" s="164">
        <v>0.2621</v>
      </c>
      <c r="FU12" s="164">
        <v>0.88</v>
      </c>
      <c r="FV12" s="164">
        <v>1.56</v>
      </c>
      <c r="FW12" s="164">
        <v>-18.573</v>
      </c>
      <c r="FX12" s="164">
        <v>1.0204</v>
      </c>
      <c r="FY12" s="164">
        <v>6.5069999999999997</v>
      </c>
      <c r="FZ12" s="164">
        <v>0.92200000000000004</v>
      </c>
      <c r="GA12" s="164">
        <v>1.5214000000000001</v>
      </c>
      <c r="GB12" s="164">
        <v>19.170000000000002</v>
      </c>
      <c r="GC12" s="164">
        <v>-22.669799999999999</v>
      </c>
      <c r="GD12" s="164">
        <v>-14.279400000000001</v>
      </c>
      <c r="GE12" s="164">
        <v>-1.91</v>
      </c>
      <c r="GF12" s="164">
        <v>20.636900000000001</v>
      </c>
      <c r="GG12" s="165"/>
      <c r="GH12" s="164">
        <v>16.785399999999999</v>
      </c>
      <c r="GI12" s="165"/>
      <c r="GJ12" s="164">
        <v>-4.2876000000000003</v>
      </c>
      <c r="GK12" s="164">
        <v>1.7682</v>
      </c>
      <c r="GL12" s="165"/>
      <c r="GM12" s="165"/>
      <c r="GN12" s="164">
        <v>-10.9489</v>
      </c>
      <c r="GO12" s="164">
        <v>-9.8789999999999996</v>
      </c>
      <c r="GP12" s="164">
        <v>4.6303000000000001</v>
      </c>
      <c r="GQ12" s="164">
        <v>-31.932200000000002</v>
      </c>
      <c r="GR12" s="164">
        <v>5.9158999999999997</v>
      </c>
      <c r="GS12" s="164">
        <v>4.9565000000000001</v>
      </c>
      <c r="GT12" s="164">
        <v>100.6281</v>
      </c>
      <c r="GU12" s="164">
        <v>-8.6788000000000007</v>
      </c>
      <c r="GV12" s="164">
        <v>-10.075200000000001</v>
      </c>
      <c r="GW12" s="164">
        <v>4.8916000000000004</v>
      </c>
      <c r="GX12" s="164">
        <v>2.9895</v>
      </c>
      <c r="GY12" s="164">
        <v>4.359</v>
      </c>
      <c r="GZ12" s="164">
        <v>4.2409999999999997</v>
      </c>
      <c r="HA12" s="164">
        <v>2.4550999999999998</v>
      </c>
      <c r="HB12" s="164">
        <v>13.6351</v>
      </c>
      <c r="HC12" s="164">
        <v>15.623799999999999</v>
      </c>
      <c r="HD12" s="164">
        <v>-7.96</v>
      </c>
      <c r="HE12" s="164">
        <v>11.7218</v>
      </c>
      <c r="HF12" s="164">
        <v>53.9437</v>
      </c>
      <c r="HG12" s="164">
        <v>6.1104000000000003</v>
      </c>
      <c r="HH12" s="164">
        <v>16.545400000000001</v>
      </c>
      <c r="HI12" s="164">
        <v>21.500800000000002</v>
      </c>
      <c r="HJ12" s="164">
        <v>21.7502</v>
      </c>
      <c r="HK12" s="164">
        <v>-7.4939999999999998</v>
      </c>
      <c r="HL12" s="164">
        <v>-9.5680999999999994</v>
      </c>
      <c r="HM12" s="164">
        <v>-11.223100000000001</v>
      </c>
      <c r="HN12" s="164">
        <v>-13.2659</v>
      </c>
      <c r="HO12" s="165"/>
      <c r="HP12" s="165"/>
      <c r="HQ12" s="164">
        <v>-19.6919</v>
      </c>
      <c r="HR12" s="164">
        <v>-18.7361</v>
      </c>
      <c r="HS12" s="164">
        <v>-5.4997999999999996</v>
      </c>
      <c r="HT12" s="164">
        <v>-5.4688999999999997</v>
      </c>
      <c r="HU12" s="164">
        <v>1.1299999999999999</v>
      </c>
      <c r="HV12" s="164">
        <v>0.97</v>
      </c>
      <c r="HW12" s="164">
        <v>-27.5</v>
      </c>
      <c r="HX12" s="164">
        <v>-27.8</v>
      </c>
      <c r="HY12" s="164">
        <v>1.865</v>
      </c>
      <c r="HZ12" s="164">
        <v>-12.64</v>
      </c>
      <c r="IA12" s="164">
        <v>46.367400000000004</v>
      </c>
      <c r="IB12" s="164">
        <v>23.681000000000001</v>
      </c>
      <c r="IC12" s="164">
        <v>23.3657</v>
      </c>
      <c r="ID12" s="164">
        <v>-21.7</v>
      </c>
      <c r="IE12" s="164">
        <v>-35.799999999999997</v>
      </c>
      <c r="IF12" s="164">
        <v>6.9</v>
      </c>
      <c r="IG12" s="164">
        <v>6.2</v>
      </c>
      <c r="IH12" s="164">
        <v>-18.258600000000001</v>
      </c>
      <c r="II12" s="164">
        <v>-18.220099999999999</v>
      </c>
      <c r="IJ12" s="164">
        <v>-45.798400000000001</v>
      </c>
      <c r="IK12" s="164">
        <v>-2.5809000000000002</v>
      </c>
      <c r="IL12" s="164">
        <v>-260.30509999999998</v>
      </c>
      <c r="IM12" s="164">
        <v>-9.7577999999999996</v>
      </c>
      <c r="IN12" s="164">
        <v>-8.6254000000000008</v>
      </c>
      <c r="IO12" s="164">
        <v>95.953999999999994</v>
      </c>
      <c r="IP12" s="164">
        <v>70.610299999999995</v>
      </c>
      <c r="IQ12" s="164">
        <v>124.0033</v>
      </c>
      <c r="IR12" s="164">
        <v>88.408199999999994</v>
      </c>
      <c r="IS12" s="164">
        <v>31.7315</v>
      </c>
      <c r="IT12" s="164">
        <v>40.097299999999997</v>
      </c>
      <c r="IU12" s="164">
        <v>41.4818</v>
      </c>
      <c r="IV12" s="164">
        <v>-14.056699999999999</v>
      </c>
      <c r="IW12" s="164">
        <v>192.09039999999999</v>
      </c>
      <c r="IX12" s="164">
        <v>-197.35319999999999</v>
      </c>
      <c r="IY12" s="164">
        <v>4.0662000000000003</v>
      </c>
      <c r="IZ12" s="164">
        <v>6.415</v>
      </c>
      <c r="JA12" s="164">
        <v>1.1999999999999999E-3</v>
      </c>
      <c r="JB12" s="165"/>
      <c r="JC12" s="164">
        <v>-5.44</v>
      </c>
      <c r="JD12" s="164">
        <v>-1.5960000000000001</v>
      </c>
      <c r="JE12" s="164">
        <v>-1.605</v>
      </c>
      <c r="JF12" s="164">
        <v>1.52</v>
      </c>
      <c r="JG12" s="164">
        <v>1.84</v>
      </c>
      <c r="JH12" s="164">
        <v>-4.1886000000000001</v>
      </c>
      <c r="JI12" s="164">
        <v>-8.0858000000000008</v>
      </c>
      <c r="JJ12" s="164">
        <v>17.198399999999999</v>
      </c>
      <c r="JK12" s="164">
        <v>-13.5943</v>
      </c>
      <c r="JL12" s="164">
        <v>10.4</v>
      </c>
      <c r="JM12" s="164">
        <v>2.379</v>
      </c>
      <c r="JN12" s="164">
        <v>3.7480000000000002</v>
      </c>
      <c r="JO12" s="165"/>
      <c r="JP12" s="165"/>
      <c r="JQ12" s="164">
        <v>3.8885000000000001</v>
      </c>
      <c r="JR12" s="164">
        <v>3.7576999999999998</v>
      </c>
      <c r="JS12" s="164">
        <v>3.5543999999999998</v>
      </c>
      <c r="JT12" s="165"/>
      <c r="JU12" s="164">
        <v>20.2</v>
      </c>
      <c r="JV12" s="164">
        <v>0.77129999999999999</v>
      </c>
      <c r="JW12" s="164">
        <v>-0.21</v>
      </c>
      <c r="JX12" s="165"/>
      <c r="JY12" s="164">
        <v>0</v>
      </c>
      <c r="JZ12" s="164">
        <v>-18.008700000000001</v>
      </c>
      <c r="KA12" s="164">
        <v>-19.5977</v>
      </c>
      <c r="KB12" s="164">
        <v>0</v>
      </c>
      <c r="KC12" s="164">
        <v>12.771699999999999</v>
      </c>
      <c r="KD12" s="164">
        <v>-14.6533</v>
      </c>
      <c r="KE12" s="164">
        <v>0</v>
      </c>
      <c r="KF12" s="164">
        <v>-20.399999999999999</v>
      </c>
      <c r="KG12" s="164">
        <v>2.7</v>
      </c>
      <c r="KH12" s="165"/>
      <c r="KI12" s="164">
        <v>-76.160399999999996</v>
      </c>
    </row>
    <row r="13" spans="1:295" ht="18" customHeight="1" x14ac:dyDescent="0.3">
      <c r="A13" s="161" t="s">
        <v>48</v>
      </c>
      <c r="B13" s="161" t="s">
        <v>793</v>
      </c>
      <c r="C13" s="164">
        <v>0</v>
      </c>
      <c r="D13" s="164">
        <v>2.6924999999999999</v>
      </c>
      <c r="E13" s="164">
        <v>-5.6843000000000004</v>
      </c>
      <c r="F13" s="164">
        <v>2.6414</v>
      </c>
      <c r="G13" s="164">
        <v>6.7919</v>
      </c>
      <c r="H13" s="165"/>
      <c r="I13" s="164">
        <v>11.792999999999999</v>
      </c>
      <c r="J13" s="165"/>
      <c r="K13" s="164">
        <v>6.9028</v>
      </c>
      <c r="L13" s="164">
        <v>2.1278999999999999</v>
      </c>
      <c r="M13" s="164">
        <v>3.5802999999999998</v>
      </c>
      <c r="N13" s="164">
        <v>-15.54</v>
      </c>
      <c r="O13" s="164">
        <v>-22</v>
      </c>
      <c r="P13" s="165"/>
      <c r="Q13" s="165"/>
      <c r="R13" s="165"/>
      <c r="S13" s="164">
        <v>1.3143</v>
      </c>
      <c r="T13" s="164">
        <v>12.355600000000001</v>
      </c>
      <c r="U13" s="164">
        <v>1.9776</v>
      </c>
      <c r="V13" s="164">
        <v>1.8254999999999999</v>
      </c>
      <c r="W13" s="164">
        <v>3.9129</v>
      </c>
      <c r="X13" s="164">
        <v>6.6181999999999999</v>
      </c>
      <c r="Y13" s="164">
        <v>-4.7817999999999996</v>
      </c>
      <c r="Z13" s="164">
        <v>2.5081000000000002</v>
      </c>
      <c r="AA13" s="165"/>
      <c r="AB13" s="164">
        <v>-1.2327999999999999</v>
      </c>
      <c r="AC13" s="164">
        <v>-0.94899999999999995</v>
      </c>
      <c r="AD13" s="164">
        <v>-0.92700000000000005</v>
      </c>
      <c r="AE13" s="164">
        <v>10.727</v>
      </c>
      <c r="AF13" s="164">
        <v>-6.66</v>
      </c>
      <c r="AG13" s="165"/>
      <c r="AH13" s="164">
        <v>1.6519999999999999</v>
      </c>
      <c r="AI13" s="164">
        <v>0.13300000000000001</v>
      </c>
      <c r="AJ13" s="164">
        <v>-20.07</v>
      </c>
      <c r="AK13" s="164">
        <v>-20.11</v>
      </c>
      <c r="AL13" s="165"/>
      <c r="AM13" s="164">
        <v>-8.0399999999999991</v>
      </c>
      <c r="AN13" s="164">
        <v>-8.02</v>
      </c>
      <c r="AO13" s="164">
        <v>7.7389000000000001</v>
      </c>
      <c r="AP13" s="164">
        <v>3.5402</v>
      </c>
      <c r="AQ13" s="164">
        <v>15.3169</v>
      </c>
      <c r="AR13" s="164">
        <v>16.3964</v>
      </c>
      <c r="AS13" s="164">
        <v>-12.291499999999999</v>
      </c>
      <c r="AT13" s="165"/>
      <c r="AU13" s="164">
        <v>-8.3589000000000002</v>
      </c>
      <c r="AV13" s="164">
        <v>0.55510000000000004</v>
      </c>
      <c r="AW13" s="164">
        <v>0.44540000000000002</v>
      </c>
      <c r="AX13" s="164">
        <v>-15.4053</v>
      </c>
      <c r="AY13" s="164">
        <v>-13.5299</v>
      </c>
      <c r="AZ13" s="164">
        <v>2.7742</v>
      </c>
      <c r="BA13" s="164">
        <v>14.045</v>
      </c>
      <c r="BB13" s="164">
        <v>3.5571999999999999</v>
      </c>
      <c r="BC13" s="164">
        <v>15.605</v>
      </c>
      <c r="BD13" s="164">
        <v>-5.0999999999999996</v>
      </c>
      <c r="BE13" s="164">
        <v>-5.0999999999999996</v>
      </c>
      <c r="BF13" s="165"/>
      <c r="BG13" s="164">
        <v>-29.160299999999999</v>
      </c>
      <c r="BH13" s="164">
        <v>-1.5141</v>
      </c>
      <c r="BI13" s="165"/>
      <c r="BJ13" s="164">
        <v>-8.0565999999999995</v>
      </c>
      <c r="BK13" s="164">
        <v>3.5396999999999998</v>
      </c>
      <c r="BL13" s="165"/>
      <c r="BM13" s="164">
        <v>0.95589999999999997</v>
      </c>
      <c r="BN13" s="164">
        <v>-147.3433</v>
      </c>
      <c r="BO13" s="164">
        <v>31.403500000000001</v>
      </c>
      <c r="BP13" s="164">
        <v>31.281500000000001</v>
      </c>
      <c r="BQ13" s="164">
        <v>87.584400000000002</v>
      </c>
      <c r="BR13" s="164">
        <v>-166.6223</v>
      </c>
      <c r="BS13" s="165"/>
      <c r="BT13" s="165"/>
      <c r="BU13" s="165"/>
      <c r="BV13" s="164">
        <v>9.0914000000000001</v>
      </c>
      <c r="BW13" s="164">
        <v>7.98</v>
      </c>
      <c r="BX13" s="164">
        <v>3.25</v>
      </c>
      <c r="BY13" s="164">
        <v>-15.36</v>
      </c>
      <c r="BZ13" s="164">
        <v>3.25</v>
      </c>
      <c r="CA13" s="164">
        <v>-20.357299999999999</v>
      </c>
      <c r="CB13" s="164">
        <v>-20.223299999999998</v>
      </c>
      <c r="CC13" s="164">
        <v>21.403099999999998</v>
      </c>
      <c r="CD13" s="164">
        <v>19.834</v>
      </c>
      <c r="CE13" s="164">
        <v>-5.6830999999999996</v>
      </c>
      <c r="CF13" s="164">
        <v>-22.562100000000001</v>
      </c>
      <c r="CG13" s="164">
        <v>-22.4315</v>
      </c>
      <c r="CH13" s="164">
        <v>-7.9701000000000004</v>
      </c>
      <c r="CI13" s="164">
        <v>5.5183</v>
      </c>
      <c r="CJ13" s="165"/>
      <c r="CK13" s="165"/>
      <c r="CL13" s="164">
        <v>21.5</v>
      </c>
      <c r="CM13" s="164">
        <v>-5.3</v>
      </c>
      <c r="CN13" s="164">
        <v>-1.7</v>
      </c>
      <c r="CO13" s="164">
        <v>20.174199999999999</v>
      </c>
      <c r="CP13" s="164">
        <v>20.080400000000001</v>
      </c>
      <c r="CQ13" s="164">
        <v>19.104900000000001</v>
      </c>
      <c r="CR13" s="164">
        <v>81.195599999999999</v>
      </c>
      <c r="CS13" s="164">
        <v>82.0047</v>
      </c>
      <c r="CT13" s="164">
        <v>-19.590299999999999</v>
      </c>
      <c r="CU13" s="164">
        <v>-66.851200000000006</v>
      </c>
      <c r="CV13" s="164">
        <v>-16.62</v>
      </c>
      <c r="CW13" s="164">
        <v>1.5227999999999999</v>
      </c>
      <c r="CX13" s="164">
        <v>26.04</v>
      </c>
      <c r="CY13" s="164">
        <v>14.43</v>
      </c>
      <c r="CZ13" s="164">
        <v>4.2236000000000002</v>
      </c>
      <c r="DA13" s="164">
        <v>4.4951999999999996</v>
      </c>
      <c r="DB13" s="164">
        <v>-7.21</v>
      </c>
      <c r="DC13" s="165"/>
      <c r="DD13" s="164">
        <v>-7.5129000000000001</v>
      </c>
      <c r="DE13" s="164">
        <v>-7.2321</v>
      </c>
      <c r="DF13" s="164">
        <v>25.941199999999998</v>
      </c>
      <c r="DG13" s="164">
        <v>1.52E-2</v>
      </c>
      <c r="DH13" s="164">
        <v>-3.7349000000000001</v>
      </c>
      <c r="DI13" s="165"/>
      <c r="DJ13" s="165"/>
      <c r="DK13" s="164">
        <v>-5.0928000000000004</v>
      </c>
      <c r="DL13" s="164">
        <v>-3.7402000000000002</v>
      </c>
      <c r="DM13" s="164">
        <v>33.125</v>
      </c>
      <c r="DN13" s="164">
        <v>1.8613</v>
      </c>
      <c r="DO13" s="164">
        <v>-3.44</v>
      </c>
      <c r="DP13" s="164">
        <v>-0.48</v>
      </c>
      <c r="DQ13" s="164">
        <v>8.5860000000000003</v>
      </c>
      <c r="DR13" s="164">
        <v>-26.298999999999999</v>
      </c>
      <c r="DS13" s="164">
        <v>-12.42</v>
      </c>
      <c r="DT13" s="164">
        <v>-12.59</v>
      </c>
      <c r="DU13" s="164">
        <v>27.09</v>
      </c>
      <c r="DV13" s="164">
        <v>14.86</v>
      </c>
      <c r="DW13" s="164">
        <v>-27.327300000000001</v>
      </c>
      <c r="DX13" s="164">
        <v>-13.809100000000001</v>
      </c>
      <c r="DY13" s="164">
        <v>-36.076799999999999</v>
      </c>
      <c r="DZ13" s="164">
        <v>-34.654499999999999</v>
      </c>
      <c r="EA13" s="165"/>
      <c r="EB13" s="164">
        <v>-19.480799999999999</v>
      </c>
      <c r="EC13" s="164">
        <v>-25.952500000000001</v>
      </c>
      <c r="ED13" s="164">
        <v>-26.027100000000001</v>
      </c>
      <c r="EE13" s="164">
        <v>-32.301600000000001</v>
      </c>
      <c r="EF13" s="164">
        <v>-33.582299999999996</v>
      </c>
      <c r="EG13" s="164">
        <v>-12.223000000000001</v>
      </c>
      <c r="EH13" s="164">
        <v>-182.36330000000001</v>
      </c>
      <c r="EI13" s="164">
        <v>-14.453799999999999</v>
      </c>
      <c r="EJ13" s="165"/>
      <c r="EK13" s="164">
        <v>-8.8536999999999999</v>
      </c>
      <c r="EL13" s="164">
        <v>-8.1378000000000004</v>
      </c>
      <c r="EM13" s="164">
        <v>29.037199999999999</v>
      </c>
      <c r="EN13" s="164">
        <v>-12.163399999999999</v>
      </c>
      <c r="EO13" s="164">
        <v>-11.820399999999999</v>
      </c>
      <c r="EP13" s="164">
        <v>-23.044</v>
      </c>
      <c r="EQ13" s="164">
        <v>-18.151</v>
      </c>
      <c r="ER13" s="164">
        <v>-17.785699999999999</v>
      </c>
      <c r="ES13" s="164">
        <v>14.8736</v>
      </c>
      <c r="ET13" s="164">
        <v>14.2</v>
      </c>
      <c r="EU13" s="164">
        <v>-6.82</v>
      </c>
      <c r="EV13" s="164">
        <v>0.1</v>
      </c>
      <c r="EW13" s="164">
        <v>1.6011</v>
      </c>
      <c r="EX13" s="164">
        <v>-7.8307000000000002</v>
      </c>
      <c r="EY13" s="164">
        <v>-5.1483999999999996</v>
      </c>
      <c r="EZ13" s="164">
        <v>5.9603000000000002</v>
      </c>
      <c r="FA13" s="164">
        <v>1.5347999999999999</v>
      </c>
      <c r="FB13" s="164">
        <v>18.4404</v>
      </c>
      <c r="FC13" s="164">
        <v>-35.829700000000003</v>
      </c>
      <c r="FD13" s="165"/>
      <c r="FE13" s="164">
        <v>0.42599999999999999</v>
      </c>
      <c r="FF13" s="164">
        <v>0.64810000000000001</v>
      </c>
      <c r="FG13" s="164">
        <v>4.9806999999999997</v>
      </c>
      <c r="FH13" s="164">
        <v>5.1147999999999998</v>
      </c>
      <c r="FI13" s="164">
        <v>4.1147999999999998</v>
      </c>
      <c r="FJ13" s="164">
        <v>7.0331999999999999</v>
      </c>
      <c r="FK13" s="164">
        <v>7.2005999999999997</v>
      </c>
      <c r="FL13" s="164">
        <v>-14.401199999999999</v>
      </c>
      <c r="FM13" s="164">
        <v>15.9039</v>
      </c>
      <c r="FN13" s="164">
        <v>15.838100000000001</v>
      </c>
      <c r="FO13" s="164">
        <v>-3.7732999999999999</v>
      </c>
      <c r="FP13" s="164">
        <v>0</v>
      </c>
      <c r="FQ13" s="164">
        <v>18.673400000000001</v>
      </c>
      <c r="FR13" s="164">
        <v>-15.92</v>
      </c>
      <c r="FS13" s="164">
        <v>-1.7153</v>
      </c>
      <c r="FT13" s="164">
        <v>0.25290000000000001</v>
      </c>
      <c r="FU13" s="164">
        <v>0.97</v>
      </c>
      <c r="FV13" s="164">
        <v>1.78</v>
      </c>
      <c r="FW13" s="164">
        <v>-19.2895</v>
      </c>
      <c r="FX13" s="164">
        <v>1.2966</v>
      </c>
      <c r="FY13" s="164">
        <v>6.3849999999999998</v>
      </c>
      <c r="FZ13" s="164">
        <v>0.83199999999999996</v>
      </c>
      <c r="GA13" s="164">
        <v>1.6348</v>
      </c>
      <c r="GB13" s="164">
        <v>18.57</v>
      </c>
      <c r="GC13" s="164">
        <v>-22.240200000000002</v>
      </c>
      <c r="GD13" s="164">
        <v>-13.3438</v>
      </c>
      <c r="GE13" s="164">
        <v>-2.23</v>
      </c>
      <c r="GF13" s="164">
        <v>19.682600000000001</v>
      </c>
      <c r="GG13" s="165"/>
      <c r="GH13" s="164">
        <v>16.5578</v>
      </c>
      <c r="GI13" s="165"/>
      <c r="GJ13" s="164">
        <v>-4.0519999999999996</v>
      </c>
      <c r="GK13" s="164">
        <v>1.7367999999999999</v>
      </c>
      <c r="GL13" s="165"/>
      <c r="GM13" s="165"/>
      <c r="GN13" s="164">
        <v>-11.3949</v>
      </c>
      <c r="GO13" s="164">
        <v>-10.3597</v>
      </c>
      <c r="GP13" s="164">
        <v>4.9965999999999999</v>
      </c>
      <c r="GQ13" s="164">
        <v>-31.848099999999999</v>
      </c>
      <c r="GR13" s="164">
        <v>5.0481999999999996</v>
      </c>
      <c r="GS13" s="164">
        <v>5.1463999999999999</v>
      </c>
      <c r="GT13" s="164">
        <v>102.4759</v>
      </c>
      <c r="GU13" s="164">
        <v>-8.8941999999999997</v>
      </c>
      <c r="GV13" s="164">
        <v>-10.2081</v>
      </c>
      <c r="GW13" s="164">
        <v>4.9714999999999998</v>
      </c>
      <c r="GX13" s="165"/>
      <c r="GY13" s="164">
        <v>4.3808999999999996</v>
      </c>
      <c r="GZ13" s="164">
        <v>4.3121999999999998</v>
      </c>
      <c r="HA13" s="164">
        <v>2.3494999999999999</v>
      </c>
      <c r="HB13" s="164">
        <v>14.5137</v>
      </c>
      <c r="HC13" s="164">
        <v>15.515000000000001</v>
      </c>
      <c r="HD13" s="164">
        <v>-7.54</v>
      </c>
      <c r="HE13" s="164">
        <v>10.583600000000001</v>
      </c>
      <c r="HF13" s="164">
        <v>53.919400000000003</v>
      </c>
      <c r="HG13" s="164">
        <v>11.6877</v>
      </c>
      <c r="HH13" s="164">
        <v>19.1982</v>
      </c>
      <c r="HI13" s="164">
        <v>22.13</v>
      </c>
      <c r="HJ13" s="164">
        <v>22.8826</v>
      </c>
      <c r="HK13" s="164">
        <v>-7.5083000000000002</v>
      </c>
      <c r="HL13" s="164">
        <v>-9.1876999999999995</v>
      </c>
      <c r="HM13" s="164">
        <v>0</v>
      </c>
      <c r="HN13" s="164">
        <v>-12.162000000000001</v>
      </c>
      <c r="HO13" s="165"/>
      <c r="HP13" s="165"/>
      <c r="HQ13" s="164">
        <v>-18.950299999999999</v>
      </c>
      <c r="HR13" s="164">
        <v>-18.241700000000002</v>
      </c>
      <c r="HS13" s="164">
        <v>-5.4107000000000003</v>
      </c>
      <c r="HT13" s="164">
        <v>-5.0712999999999999</v>
      </c>
      <c r="HU13" s="164">
        <v>3.28</v>
      </c>
      <c r="HV13" s="164">
        <v>3.98</v>
      </c>
      <c r="HW13" s="164">
        <v>-26.7</v>
      </c>
      <c r="HX13" s="164">
        <v>-26.6</v>
      </c>
      <c r="HY13" s="164">
        <v>1.9161999999999999</v>
      </c>
      <c r="HZ13" s="164">
        <v>-12.56</v>
      </c>
      <c r="IA13" s="164">
        <v>49.095199999999998</v>
      </c>
      <c r="IB13" s="164">
        <v>22.202999999999999</v>
      </c>
      <c r="IC13" s="164">
        <v>21.898399999999999</v>
      </c>
      <c r="ID13" s="164">
        <v>-21.7</v>
      </c>
      <c r="IE13" s="164">
        <v>-36.299999999999997</v>
      </c>
      <c r="IF13" s="164">
        <v>6</v>
      </c>
      <c r="IG13" s="164">
        <v>5.0999999999999996</v>
      </c>
      <c r="IH13" s="164">
        <v>-18.065799999999999</v>
      </c>
      <c r="II13" s="164">
        <v>-18.0167</v>
      </c>
      <c r="IJ13" s="164">
        <v>-46.471200000000003</v>
      </c>
      <c r="IK13" s="164">
        <v>-2.5133000000000001</v>
      </c>
      <c r="IL13" s="164">
        <v>-259.40809999999999</v>
      </c>
      <c r="IM13" s="164">
        <v>-6.0510999999999999</v>
      </c>
      <c r="IN13" s="164">
        <v>-6.4728000000000003</v>
      </c>
      <c r="IO13" s="164">
        <v>95.2911</v>
      </c>
      <c r="IP13" s="164">
        <v>69.5124</v>
      </c>
      <c r="IQ13" s="164">
        <v>122.47490000000001</v>
      </c>
      <c r="IR13" s="164">
        <v>87.005399999999995</v>
      </c>
      <c r="IS13" s="164">
        <v>30.4069</v>
      </c>
      <c r="IT13" s="164">
        <v>40.550199999999997</v>
      </c>
      <c r="IU13" s="164">
        <v>36.451000000000001</v>
      </c>
      <c r="IV13" s="164">
        <v>-11.0816</v>
      </c>
      <c r="IW13" s="164">
        <v>190.28190000000001</v>
      </c>
      <c r="IX13" s="164">
        <v>-195.40780000000001</v>
      </c>
      <c r="IY13" s="164">
        <v>7.9558</v>
      </c>
      <c r="IZ13" s="164">
        <v>4.1657000000000002</v>
      </c>
      <c r="JA13" s="164">
        <v>-0.18679999999999999</v>
      </c>
      <c r="JB13" s="165"/>
      <c r="JC13" s="164">
        <v>-5.52</v>
      </c>
      <c r="JD13" s="164">
        <v>-1.5489999999999999</v>
      </c>
      <c r="JE13" s="164">
        <v>-1.5580000000000001</v>
      </c>
      <c r="JF13" s="164">
        <v>1.28</v>
      </c>
      <c r="JG13" s="164">
        <v>2.2400000000000002</v>
      </c>
      <c r="JH13" s="164">
        <v>-4.6433999999999997</v>
      </c>
      <c r="JI13" s="164">
        <v>-8.4062000000000001</v>
      </c>
      <c r="JJ13" s="164">
        <v>17.113</v>
      </c>
      <c r="JK13" s="164">
        <v>-13.5943</v>
      </c>
      <c r="JL13" s="164">
        <v>10.9</v>
      </c>
      <c r="JM13" s="164">
        <v>3.5950000000000002</v>
      </c>
      <c r="JN13" s="164">
        <v>4.4089999999999998</v>
      </c>
      <c r="JO13" s="165"/>
      <c r="JP13" s="164">
        <v>2.0973999999999999</v>
      </c>
      <c r="JQ13" s="164">
        <v>3.8656000000000001</v>
      </c>
      <c r="JR13" s="164">
        <v>3.1772999999999998</v>
      </c>
      <c r="JS13" s="164">
        <v>3.2391000000000001</v>
      </c>
      <c r="JT13" s="165"/>
      <c r="JU13" s="164">
        <v>20.5</v>
      </c>
      <c r="JV13" s="164">
        <v>1.0768</v>
      </c>
      <c r="JW13" s="164">
        <v>-0.25</v>
      </c>
      <c r="JX13" s="165"/>
      <c r="JY13" s="164">
        <v>0</v>
      </c>
      <c r="JZ13" s="164">
        <v>-17.261099999999999</v>
      </c>
      <c r="KA13" s="164">
        <v>-19.1633</v>
      </c>
      <c r="KB13" s="164">
        <v>0</v>
      </c>
      <c r="KC13" s="164">
        <v>12.272500000000001</v>
      </c>
      <c r="KD13" s="164">
        <v>-14.408200000000001</v>
      </c>
      <c r="KE13" s="164">
        <v>0</v>
      </c>
      <c r="KF13" s="164">
        <v>-20.2</v>
      </c>
      <c r="KG13" s="164">
        <v>2.8</v>
      </c>
      <c r="KH13" s="165"/>
      <c r="KI13" s="164">
        <v>-76.143199999999993</v>
      </c>
    </row>
    <row r="14" spans="1:295" ht="18" customHeight="1" x14ac:dyDescent="0.3">
      <c r="A14" s="161" t="s">
        <v>48</v>
      </c>
      <c r="B14" s="161" t="s">
        <v>794</v>
      </c>
      <c r="C14" s="164">
        <v>0</v>
      </c>
      <c r="D14" s="164">
        <v>2.5333999999999999</v>
      </c>
      <c r="E14" s="164">
        <v>-5.2675000000000001</v>
      </c>
      <c r="F14" s="164">
        <v>2.6137000000000001</v>
      </c>
      <c r="G14" s="164">
        <v>6.7464000000000004</v>
      </c>
      <c r="H14" s="165"/>
      <c r="I14" s="164">
        <v>11.991300000000001</v>
      </c>
      <c r="J14" s="165"/>
      <c r="K14" s="164">
        <v>6.8987999999999996</v>
      </c>
      <c r="L14" s="164">
        <v>1.9169</v>
      </c>
      <c r="M14" s="164">
        <v>3.4039999999999999</v>
      </c>
      <c r="N14" s="164">
        <v>-13.32</v>
      </c>
      <c r="O14" s="165"/>
      <c r="P14" s="164">
        <v>0</v>
      </c>
      <c r="Q14" s="165"/>
      <c r="R14" s="165"/>
      <c r="S14" s="164">
        <v>1.1352</v>
      </c>
      <c r="T14" s="164">
        <v>12.2577</v>
      </c>
      <c r="U14" s="164">
        <v>2.117</v>
      </c>
      <c r="V14" s="164">
        <v>2.0249999999999999</v>
      </c>
      <c r="W14" s="164">
        <v>3.9605999999999999</v>
      </c>
      <c r="X14" s="164">
        <v>6.6928000000000001</v>
      </c>
      <c r="Y14" s="164">
        <v>-4.7232000000000003</v>
      </c>
      <c r="Z14" s="164">
        <v>2.6038000000000001</v>
      </c>
      <c r="AA14" s="165"/>
      <c r="AB14" s="164">
        <v>-1.0989</v>
      </c>
      <c r="AC14" s="164">
        <v>-0.88500000000000001</v>
      </c>
      <c r="AD14" s="164">
        <v>-0.89700000000000002</v>
      </c>
      <c r="AE14" s="164">
        <v>10.666</v>
      </c>
      <c r="AF14" s="164">
        <v>-4.4400000000000004</v>
      </c>
      <c r="AG14" s="165"/>
      <c r="AH14" s="164">
        <v>1.514</v>
      </c>
      <c r="AI14" s="164">
        <v>0.13400000000000001</v>
      </c>
      <c r="AJ14" s="164">
        <v>-19.48</v>
      </c>
      <c r="AK14" s="164">
        <v>-19.52</v>
      </c>
      <c r="AL14" s="165"/>
      <c r="AM14" s="164">
        <v>-8.4</v>
      </c>
      <c r="AN14" s="164">
        <v>-8.31</v>
      </c>
      <c r="AO14" s="165"/>
      <c r="AP14" s="164">
        <v>3.5750999999999999</v>
      </c>
      <c r="AQ14" s="164">
        <v>15.690899999999999</v>
      </c>
      <c r="AR14" s="164">
        <v>16.357199999999999</v>
      </c>
      <c r="AS14" s="164">
        <v>-11.9894</v>
      </c>
      <c r="AT14" s="165"/>
      <c r="AU14" s="164">
        <v>-6.0583</v>
      </c>
      <c r="AV14" s="164">
        <v>-0.37240000000000001</v>
      </c>
      <c r="AW14" s="164">
        <v>2.4400000000000002E-2</v>
      </c>
      <c r="AX14" s="164">
        <v>-15.2713</v>
      </c>
      <c r="AY14" s="164">
        <v>-14.0657</v>
      </c>
      <c r="AZ14" s="164">
        <v>2.3795999999999999</v>
      </c>
      <c r="BA14" s="164">
        <v>12.3851</v>
      </c>
      <c r="BB14" s="164">
        <v>6.5959000000000003</v>
      </c>
      <c r="BC14" s="164">
        <v>16.139900000000001</v>
      </c>
      <c r="BD14" s="164">
        <v>-4.8</v>
      </c>
      <c r="BE14" s="164">
        <v>-4.8</v>
      </c>
      <c r="BF14" s="165"/>
      <c r="BG14" s="164">
        <v>-29.6557</v>
      </c>
      <c r="BH14" s="164">
        <v>-1.5684</v>
      </c>
      <c r="BI14" s="165"/>
      <c r="BJ14" s="164">
        <v>-6.7728000000000002</v>
      </c>
      <c r="BK14" s="164">
        <v>2.9113000000000002</v>
      </c>
      <c r="BL14" s="165"/>
      <c r="BM14" s="164">
        <v>1.0275000000000001</v>
      </c>
      <c r="BN14" s="164">
        <v>-144.5051</v>
      </c>
      <c r="BO14" s="164">
        <v>30.854199999999999</v>
      </c>
      <c r="BP14" s="164">
        <v>30.732099999999999</v>
      </c>
      <c r="BQ14" s="164">
        <v>84.701700000000002</v>
      </c>
      <c r="BR14" s="164">
        <v>-166.05199999999999</v>
      </c>
      <c r="BS14" s="165"/>
      <c r="BT14" s="165"/>
      <c r="BU14" s="165"/>
      <c r="BV14" s="164">
        <v>8.0634999999999994</v>
      </c>
      <c r="BW14" s="164">
        <v>7.95</v>
      </c>
      <c r="BX14" s="164">
        <v>3.22</v>
      </c>
      <c r="BY14" s="164">
        <v>-15.3</v>
      </c>
      <c r="BZ14" s="164">
        <v>2.97</v>
      </c>
      <c r="CA14" s="164">
        <v>-21.428899999999999</v>
      </c>
      <c r="CB14" s="164">
        <v>-21.9648</v>
      </c>
      <c r="CC14" s="164">
        <v>20.253799999999998</v>
      </c>
      <c r="CD14" s="164">
        <v>18.7241</v>
      </c>
      <c r="CE14" s="164">
        <v>-5.8470000000000004</v>
      </c>
      <c r="CF14" s="164">
        <v>-21.492599999999999</v>
      </c>
      <c r="CG14" s="164">
        <v>-21.6053</v>
      </c>
      <c r="CH14" s="164">
        <v>-5.5721999999999996</v>
      </c>
      <c r="CI14" s="164">
        <v>6.9452999999999996</v>
      </c>
      <c r="CJ14" s="165"/>
      <c r="CK14" s="165"/>
      <c r="CL14" s="164">
        <v>21.1</v>
      </c>
      <c r="CM14" s="164">
        <v>-6.5</v>
      </c>
      <c r="CN14" s="164">
        <v>-1.65</v>
      </c>
      <c r="CO14" s="164">
        <v>19.601800000000001</v>
      </c>
      <c r="CP14" s="164">
        <v>19.857900000000001</v>
      </c>
      <c r="CQ14" s="164">
        <v>19.5686</v>
      </c>
      <c r="CR14" s="164">
        <v>79.984300000000005</v>
      </c>
      <c r="CS14" s="164">
        <v>80.065399999999997</v>
      </c>
      <c r="CT14" s="164">
        <v>-15.9719</v>
      </c>
      <c r="CU14" s="164">
        <v>-67.570700000000002</v>
      </c>
      <c r="CV14" s="164">
        <v>-12.848100000000001</v>
      </c>
      <c r="CW14" s="164">
        <v>1.4151</v>
      </c>
      <c r="CX14" s="164">
        <v>26.95</v>
      </c>
      <c r="CY14" s="164">
        <v>14.19</v>
      </c>
      <c r="CZ14" s="164">
        <v>4.0674000000000001</v>
      </c>
      <c r="DA14" s="164">
        <v>4.3975999999999997</v>
      </c>
      <c r="DB14" s="164">
        <v>-7.12</v>
      </c>
      <c r="DC14" s="165"/>
      <c r="DD14" s="164">
        <v>-8.5521999999999991</v>
      </c>
      <c r="DE14" s="164">
        <v>-8.3495000000000008</v>
      </c>
      <c r="DF14" s="164">
        <v>27.522500000000001</v>
      </c>
      <c r="DG14" s="164">
        <v>1.52E-2</v>
      </c>
      <c r="DH14" s="164">
        <v>-3.5427</v>
      </c>
      <c r="DI14" s="164">
        <v>18.8</v>
      </c>
      <c r="DJ14" s="164">
        <v>19</v>
      </c>
      <c r="DK14" s="164">
        <v>-4.9866000000000001</v>
      </c>
      <c r="DL14" s="164">
        <v>-3.9272</v>
      </c>
      <c r="DM14" s="164">
        <v>33.598199999999999</v>
      </c>
      <c r="DN14" s="164">
        <v>1.6757</v>
      </c>
      <c r="DO14" s="164">
        <v>-3.54</v>
      </c>
      <c r="DP14" s="164">
        <v>-0.61</v>
      </c>
      <c r="DQ14" s="164">
        <v>7.992</v>
      </c>
      <c r="DR14" s="164">
        <v>-27.334099999999999</v>
      </c>
      <c r="DS14" s="164">
        <v>-12.87</v>
      </c>
      <c r="DT14" s="164">
        <v>-12.91</v>
      </c>
      <c r="DU14" s="164">
        <v>28.05</v>
      </c>
      <c r="DV14" s="164">
        <v>14.28</v>
      </c>
      <c r="DW14" s="164">
        <v>-28.6</v>
      </c>
      <c r="DX14" s="164">
        <v>-14.4</v>
      </c>
      <c r="DY14" s="164">
        <v>-36.567100000000003</v>
      </c>
      <c r="DZ14" s="164">
        <v>-35.045499999999997</v>
      </c>
      <c r="EA14" s="165"/>
      <c r="EB14" s="164">
        <v>-20.4026</v>
      </c>
      <c r="EC14" s="164">
        <v>-28.467099999999999</v>
      </c>
      <c r="ED14" s="164">
        <v>-27.3871</v>
      </c>
      <c r="EE14" s="164">
        <v>-29.578700000000001</v>
      </c>
      <c r="EF14" s="164">
        <v>-29.9757</v>
      </c>
      <c r="EG14" s="164">
        <v>-12.275</v>
      </c>
      <c r="EH14" s="164">
        <v>-181.32429999999999</v>
      </c>
      <c r="EI14" s="164">
        <v>-8.3141999999999996</v>
      </c>
      <c r="EJ14" s="165"/>
      <c r="EK14" s="164">
        <v>-8.6704000000000008</v>
      </c>
      <c r="EL14" s="164">
        <v>-7.9507000000000003</v>
      </c>
      <c r="EM14" s="164">
        <v>27.4482</v>
      </c>
      <c r="EN14" s="164">
        <v>-16.1248</v>
      </c>
      <c r="EO14" s="164">
        <v>-14.1547</v>
      </c>
      <c r="EP14" s="164">
        <v>-10.244</v>
      </c>
      <c r="EQ14" s="164">
        <v>-19.077500000000001</v>
      </c>
      <c r="ER14" s="164">
        <v>-18.685099999999998</v>
      </c>
      <c r="ES14" s="164">
        <v>13.379099999999999</v>
      </c>
      <c r="ET14" s="164">
        <v>13.8</v>
      </c>
      <c r="EU14" s="164">
        <v>-9.2200000000000006</v>
      </c>
      <c r="EV14" s="164">
        <v>7</v>
      </c>
      <c r="EW14" s="164">
        <v>1.5556000000000001</v>
      </c>
      <c r="EX14" s="164">
        <v>-13.5809</v>
      </c>
      <c r="EY14" s="164">
        <v>-5.0277000000000003</v>
      </c>
      <c r="EZ14" s="164">
        <v>6.0419999999999998</v>
      </c>
      <c r="FA14" s="164">
        <v>1.5217000000000001</v>
      </c>
      <c r="FB14" s="164">
        <v>17.079799999999999</v>
      </c>
      <c r="FC14" s="164">
        <v>-34.550400000000003</v>
      </c>
      <c r="FD14" s="165"/>
      <c r="FE14" s="164">
        <v>0.37459999999999999</v>
      </c>
      <c r="FF14" s="164">
        <v>0.60950000000000004</v>
      </c>
      <c r="FG14" s="164">
        <v>4.12</v>
      </c>
      <c r="FH14" s="164">
        <v>4.2134</v>
      </c>
      <c r="FI14" s="164">
        <v>3.5811999999999999</v>
      </c>
      <c r="FJ14" s="164">
        <v>8.0379000000000005</v>
      </c>
      <c r="FK14" s="164">
        <v>7.8704000000000001</v>
      </c>
      <c r="FL14" s="164">
        <v>-15.573399999999999</v>
      </c>
      <c r="FM14" s="164">
        <v>16.7943</v>
      </c>
      <c r="FN14" s="164">
        <v>16.6265</v>
      </c>
      <c r="FO14" s="164">
        <v>-5.0644999999999998</v>
      </c>
      <c r="FP14" s="164">
        <v>0</v>
      </c>
      <c r="FQ14" s="164">
        <v>18.385300000000001</v>
      </c>
      <c r="FR14" s="164">
        <v>-16.43</v>
      </c>
      <c r="FS14" s="164">
        <v>-1.4571000000000001</v>
      </c>
      <c r="FT14" s="164">
        <v>0.27760000000000001</v>
      </c>
      <c r="FU14" s="164">
        <v>1.02</v>
      </c>
      <c r="FV14" s="164">
        <v>2.42</v>
      </c>
      <c r="FW14" s="164">
        <v>-16.8809</v>
      </c>
      <c r="FX14" s="164">
        <v>1.2314000000000001</v>
      </c>
      <c r="FY14" s="164">
        <v>6.258</v>
      </c>
      <c r="FZ14" s="164">
        <v>0.9</v>
      </c>
      <c r="GA14" s="164">
        <v>1.4869000000000001</v>
      </c>
      <c r="GB14" s="164">
        <v>18.190000000000001</v>
      </c>
      <c r="GC14" s="164">
        <v>-20.800799999999999</v>
      </c>
      <c r="GD14" s="164">
        <v>-13.131</v>
      </c>
      <c r="GE14" s="164">
        <v>-2.36</v>
      </c>
      <c r="GF14" s="164">
        <v>19.2422</v>
      </c>
      <c r="GG14" s="165"/>
      <c r="GH14" s="164">
        <v>16.4542</v>
      </c>
      <c r="GI14" s="165"/>
      <c r="GJ14" s="164">
        <v>-3.8405999999999998</v>
      </c>
      <c r="GK14" s="164">
        <v>1.7203999999999999</v>
      </c>
      <c r="GL14" s="165"/>
      <c r="GM14" s="165"/>
      <c r="GN14" s="164">
        <v>-11.148</v>
      </c>
      <c r="GO14" s="164">
        <v>-9.5757999999999992</v>
      </c>
      <c r="GP14" s="164">
        <v>4.1619000000000002</v>
      </c>
      <c r="GQ14" s="165"/>
      <c r="GR14" s="164">
        <v>6.4061000000000003</v>
      </c>
      <c r="GS14" s="164">
        <v>6.3155999999999999</v>
      </c>
      <c r="GT14" s="164">
        <v>100.73860000000001</v>
      </c>
      <c r="GU14" s="164">
        <v>-8.8764000000000003</v>
      </c>
      <c r="GV14" s="164">
        <v>-10.2056</v>
      </c>
      <c r="GW14" s="164">
        <v>5.1997</v>
      </c>
      <c r="GX14" s="164">
        <v>3.2061000000000002</v>
      </c>
      <c r="GY14" s="164">
        <v>4.2125000000000004</v>
      </c>
      <c r="GZ14" s="164">
        <v>4.2725999999999997</v>
      </c>
      <c r="HA14" s="164">
        <v>3</v>
      </c>
      <c r="HB14" s="164">
        <v>15.376799999999999</v>
      </c>
      <c r="HC14" s="164">
        <v>17.485099999999999</v>
      </c>
      <c r="HD14" s="164">
        <v>-6.29</v>
      </c>
      <c r="HE14" s="164">
        <v>8.2975999999999992</v>
      </c>
      <c r="HF14" s="164">
        <v>49.886400000000002</v>
      </c>
      <c r="HG14" s="164">
        <v>15.156700000000001</v>
      </c>
      <c r="HH14" s="164">
        <v>20.968299999999999</v>
      </c>
      <c r="HI14" s="164">
        <v>22.359000000000002</v>
      </c>
      <c r="HJ14" s="164">
        <v>23.361599999999999</v>
      </c>
      <c r="HK14" s="164">
        <v>-7.1616999999999997</v>
      </c>
      <c r="HL14" s="164">
        <v>-9.3579000000000008</v>
      </c>
      <c r="HM14" s="164">
        <v>-9.5717999999999996</v>
      </c>
      <c r="HN14" s="164">
        <v>-11.7348</v>
      </c>
      <c r="HO14" s="165"/>
      <c r="HP14" s="165"/>
      <c r="HQ14" s="164">
        <v>-17.511099999999999</v>
      </c>
      <c r="HR14" s="164">
        <v>-16.9453</v>
      </c>
      <c r="HS14" s="164">
        <v>-5.6413000000000002</v>
      </c>
      <c r="HT14" s="164">
        <v>-5.6829999999999998</v>
      </c>
      <c r="HU14" s="164">
        <v>2.61</v>
      </c>
      <c r="HV14" s="164">
        <v>2.84</v>
      </c>
      <c r="HW14" s="164">
        <v>-25.5</v>
      </c>
      <c r="HX14" s="164">
        <v>-25.8</v>
      </c>
      <c r="HY14" s="164">
        <v>1.8466</v>
      </c>
      <c r="HZ14" s="164">
        <v>-12.88</v>
      </c>
      <c r="IA14" s="164">
        <v>46.129600000000003</v>
      </c>
      <c r="IB14" s="164">
        <v>25.138400000000001</v>
      </c>
      <c r="IC14" s="164">
        <v>24.594000000000001</v>
      </c>
      <c r="ID14" s="164">
        <v>-21.2</v>
      </c>
      <c r="IE14" s="164">
        <v>-35.700000000000003</v>
      </c>
      <c r="IF14" s="164">
        <v>4.8</v>
      </c>
      <c r="IG14" s="164">
        <v>4.2</v>
      </c>
      <c r="IH14" s="164">
        <v>-18.0366</v>
      </c>
      <c r="II14" s="164">
        <v>-18.0578</v>
      </c>
      <c r="IJ14" s="164">
        <v>-45.6541</v>
      </c>
      <c r="IK14" s="164">
        <v>3.2201</v>
      </c>
      <c r="IL14" s="164">
        <v>-265.0324</v>
      </c>
      <c r="IM14" s="164">
        <v>-5.3532999999999999</v>
      </c>
      <c r="IN14" s="164">
        <v>-3.1919</v>
      </c>
      <c r="IO14" s="164">
        <v>102.4332</v>
      </c>
      <c r="IP14" s="164">
        <v>71.742599999999996</v>
      </c>
      <c r="IQ14" s="164">
        <v>115.11450000000001</v>
      </c>
      <c r="IR14" s="164">
        <v>85.115899999999996</v>
      </c>
      <c r="IS14" s="164">
        <v>37.315199999999997</v>
      </c>
      <c r="IT14" s="164">
        <v>43.760199999999998</v>
      </c>
      <c r="IU14" s="164">
        <v>34.552999999999997</v>
      </c>
      <c r="IV14" s="164">
        <v>-16.0441</v>
      </c>
      <c r="IW14" s="164">
        <v>191.77600000000001</v>
      </c>
      <c r="IX14" s="164">
        <v>-193.13829999999999</v>
      </c>
      <c r="IY14" s="164">
        <v>10.928900000000001</v>
      </c>
      <c r="IZ14" s="164">
        <v>0</v>
      </c>
      <c r="JA14" s="164">
        <v>-0.86550000000000005</v>
      </c>
      <c r="JB14" s="165"/>
      <c r="JC14" s="164">
        <v>-4.4000000000000004</v>
      </c>
      <c r="JD14" s="164">
        <v>-1.536</v>
      </c>
      <c r="JE14" s="164">
        <v>-1.554</v>
      </c>
      <c r="JF14" s="164">
        <v>0.64</v>
      </c>
      <c r="JG14" s="164">
        <v>2.3199999999999998</v>
      </c>
      <c r="JH14" s="164">
        <v>-4.2481</v>
      </c>
      <c r="JI14" s="164">
        <v>-8.6136999999999997</v>
      </c>
      <c r="JJ14" s="164">
        <v>17.259499999999999</v>
      </c>
      <c r="JK14" s="164">
        <v>-13.9147</v>
      </c>
      <c r="JL14" s="164">
        <v>10.1</v>
      </c>
      <c r="JM14" s="164">
        <v>3.7650000000000001</v>
      </c>
      <c r="JN14" s="164">
        <v>4.87</v>
      </c>
      <c r="JO14" s="165"/>
      <c r="JP14" s="165"/>
      <c r="JQ14" s="164">
        <v>3.6406999999999998</v>
      </c>
      <c r="JR14" s="164">
        <v>3.7351999999999999</v>
      </c>
      <c r="JS14" s="164">
        <v>3.6280000000000001</v>
      </c>
      <c r="JT14" s="165"/>
      <c r="JU14" s="164">
        <v>20.7</v>
      </c>
      <c r="JV14" s="164">
        <v>-0.40889999999999999</v>
      </c>
      <c r="JW14" s="164">
        <v>-0.28000000000000003</v>
      </c>
      <c r="JX14" s="165"/>
      <c r="JY14" s="164">
        <v>0</v>
      </c>
      <c r="JZ14" s="164">
        <v>-17.566800000000001</v>
      </c>
      <c r="KA14" s="164">
        <v>-19.474900000000002</v>
      </c>
      <c r="KB14" s="164">
        <v>0</v>
      </c>
      <c r="KC14" s="164">
        <v>12.8246</v>
      </c>
      <c r="KD14" s="164">
        <v>-13.682399999999999</v>
      </c>
      <c r="KE14" s="164">
        <v>0</v>
      </c>
      <c r="KF14" s="164">
        <v>-19.399999999999999</v>
      </c>
      <c r="KG14" s="164">
        <v>2.4</v>
      </c>
      <c r="KH14" s="165"/>
      <c r="KI14" s="164">
        <v>-75.935500000000005</v>
      </c>
    </row>
    <row r="15" spans="1:295" ht="18" customHeight="1" x14ac:dyDescent="0.3">
      <c r="A15" s="161" t="s">
        <v>48</v>
      </c>
      <c r="B15" s="161" t="s">
        <v>795</v>
      </c>
      <c r="C15" s="164">
        <v>0</v>
      </c>
      <c r="D15" s="164">
        <v>2.5240999999999998</v>
      </c>
      <c r="E15" s="164">
        <v>-5.3624999999999998</v>
      </c>
      <c r="F15" s="164">
        <v>2.5684</v>
      </c>
      <c r="G15" s="164">
        <v>6.5488999999999997</v>
      </c>
      <c r="H15" s="165"/>
      <c r="I15" s="164">
        <v>11.6631</v>
      </c>
      <c r="J15" s="165"/>
      <c r="K15" s="164">
        <v>6.8912000000000004</v>
      </c>
      <c r="L15" s="164">
        <v>2.1459000000000001</v>
      </c>
      <c r="M15" s="164">
        <v>3.6637</v>
      </c>
      <c r="N15" s="164">
        <v>-13.32</v>
      </c>
      <c r="O15" s="164">
        <v>-22</v>
      </c>
      <c r="P15" s="165"/>
      <c r="Q15" s="164">
        <v>2.484</v>
      </c>
      <c r="R15" s="165"/>
      <c r="S15" s="164">
        <v>1.6497999999999999</v>
      </c>
      <c r="T15" s="164">
        <v>11.4842</v>
      </c>
      <c r="U15" s="164">
        <v>2.2650999999999999</v>
      </c>
      <c r="V15" s="164">
        <v>2.0935000000000001</v>
      </c>
      <c r="W15" s="164">
        <v>4.2255000000000003</v>
      </c>
      <c r="X15" s="164">
        <v>6.5551000000000004</v>
      </c>
      <c r="Y15" s="164">
        <v>-4.6074000000000002</v>
      </c>
      <c r="Z15" s="164">
        <v>2.6654</v>
      </c>
      <c r="AA15" s="165"/>
      <c r="AB15" s="164">
        <v>-1.1269</v>
      </c>
      <c r="AC15" s="164">
        <v>-0.86699999999999999</v>
      </c>
      <c r="AD15" s="164">
        <v>-0.85699999999999998</v>
      </c>
      <c r="AE15" s="164">
        <v>10.815</v>
      </c>
      <c r="AF15" s="164">
        <v>-6.66</v>
      </c>
      <c r="AG15" s="165"/>
      <c r="AH15" s="164">
        <v>1.5740000000000001</v>
      </c>
      <c r="AI15" s="164">
        <v>0.13200000000000001</v>
      </c>
      <c r="AJ15" s="164">
        <v>-17.28</v>
      </c>
      <c r="AK15" s="164">
        <v>-17.36</v>
      </c>
      <c r="AL15" s="165"/>
      <c r="AM15" s="164">
        <v>-9.18</v>
      </c>
      <c r="AN15" s="164">
        <v>-9.1999999999999993</v>
      </c>
      <c r="AO15" s="164">
        <v>7.7389000000000001</v>
      </c>
      <c r="AP15" s="164">
        <v>3.4163000000000001</v>
      </c>
      <c r="AQ15" s="164">
        <v>12.7819</v>
      </c>
      <c r="AR15" s="164">
        <v>14.120100000000001</v>
      </c>
      <c r="AS15" s="164">
        <v>-12.5939</v>
      </c>
      <c r="AT15" s="165"/>
      <c r="AU15" s="164">
        <v>-1.3753</v>
      </c>
      <c r="AV15" s="164">
        <v>8.7209000000000003</v>
      </c>
      <c r="AW15" s="164">
        <v>11.239100000000001</v>
      </c>
      <c r="AX15" s="164">
        <v>-18.084499999999998</v>
      </c>
      <c r="AY15" s="164">
        <v>-16.477</v>
      </c>
      <c r="AZ15" s="164">
        <v>3.1686999999999999</v>
      </c>
      <c r="BA15" s="164">
        <v>14.4168</v>
      </c>
      <c r="BB15" s="164">
        <v>6.3521999999999998</v>
      </c>
      <c r="BC15" s="164">
        <v>13.723599999999999</v>
      </c>
      <c r="BD15" s="164">
        <v>-5</v>
      </c>
      <c r="BE15" s="164">
        <v>-5</v>
      </c>
      <c r="BF15" s="165"/>
      <c r="BG15" s="164">
        <v>-29.804099999999998</v>
      </c>
      <c r="BH15" s="164">
        <v>-1.6469</v>
      </c>
      <c r="BI15" s="165"/>
      <c r="BJ15" s="164">
        <v>-2.5007000000000001</v>
      </c>
      <c r="BK15" s="164">
        <v>2.5949</v>
      </c>
      <c r="BL15" s="165"/>
      <c r="BM15" s="164">
        <v>1.0104</v>
      </c>
      <c r="BN15" s="164">
        <v>-134.3424</v>
      </c>
      <c r="BO15" s="164">
        <v>30.1523</v>
      </c>
      <c r="BP15" s="164">
        <v>30.548999999999999</v>
      </c>
      <c r="BQ15" s="164">
        <v>79.618200000000002</v>
      </c>
      <c r="BR15" s="164">
        <v>-159.00190000000001</v>
      </c>
      <c r="BS15" s="165"/>
      <c r="BT15" s="165"/>
      <c r="BU15" s="165"/>
      <c r="BV15" s="165"/>
      <c r="BW15" s="164">
        <v>8.5</v>
      </c>
      <c r="BX15" s="164">
        <v>3.73</v>
      </c>
      <c r="BY15" s="164">
        <v>-14.91</v>
      </c>
      <c r="BZ15" s="164">
        <v>3.46</v>
      </c>
      <c r="CA15" s="164">
        <v>-21.8308</v>
      </c>
      <c r="CB15" s="164">
        <v>-21.562899999999999</v>
      </c>
      <c r="CC15" s="164">
        <v>21.413</v>
      </c>
      <c r="CD15" s="164">
        <v>20.1952</v>
      </c>
      <c r="CE15" s="164">
        <v>-5.9386000000000001</v>
      </c>
      <c r="CF15" s="164">
        <v>-22.560400000000001</v>
      </c>
      <c r="CG15" s="164">
        <v>-22.650700000000001</v>
      </c>
      <c r="CH15" s="164">
        <v>-3.1274000000000002</v>
      </c>
      <c r="CI15" s="164">
        <v>4.7340999999999998</v>
      </c>
      <c r="CJ15" s="165"/>
      <c r="CK15" s="165"/>
      <c r="CL15" s="164">
        <v>19.100000000000001</v>
      </c>
      <c r="CM15" s="164">
        <v>-4.7</v>
      </c>
      <c r="CN15" s="164">
        <v>-1.59</v>
      </c>
      <c r="CO15" s="164">
        <v>19.998799999999999</v>
      </c>
      <c r="CP15" s="164">
        <v>20.058599999999998</v>
      </c>
      <c r="CQ15" s="164">
        <v>18.462299999999999</v>
      </c>
      <c r="CR15" s="164">
        <v>74.612799999999993</v>
      </c>
      <c r="CS15" s="164">
        <v>74.617500000000007</v>
      </c>
      <c r="CT15" s="164">
        <v>-10.7685</v>
      </c>
      <c r="CU15" s="164">
        <v>-68.576800000000006</v>
      </c>
      <c r="CV15" s="164">
        <v>-7.5152999999999999</v>
      </c>
      <c r="CW15" s="164">
        <v>1.4544999999999999</v>
      </c>
      <c r="CX15" s="164">
        <v>27.12</v>
      </c>
      <c r="CY15" s="164">
        <v>14.73</v>
      </c>
      <c r="CZ15" s="164">
        <v>3.9110999999999998</v>
      </c>
      <c r="DA15" s="164">
        <v>4.2999000000000001</v>
      </c>
      <c r="DB15" s="164">
        <v>-7.17</v>
      </c>
      <c r="DC15" s="165"/>
      <c r="DD15" s="164">
        <v>-6.8545999999999996</v>
      </c>
      <c r="DE15" s="164">
        <v>-6.5109000000000004</v>
      </c>
      <c r="DF15" s="164">
        <v>22.316099999999999</v>
      </c>
      <c r="DG15" s="164">
        <v>1.5100000000000001E-2</v>
      </c>
      <c r="DH15" s="164">
        <v>-3.4925999999999999</v>
      </c>
      <c r="DI15" s="165"/>
      <c r="DJ15" s="165"/>
      <c r="DK15" s="164">
        <v>-5.0513000000000003</v>
      </c>
      <c r="DL15" s="164">
        <v>-3.7402000000000002</v>
      </c>
      <c r="DM15" s="164">
        <v>33.4405</v>
      </c>
      <c r="DN15" s="164">
        <v>1.6757</v>
      </c>
      <c r="DO15" s="164">
        <v>-3.57</v>
      </c>
      <c r="DP15" s="164">
        <v>-0.66</v>
      </c>
      <c r="DQ15" s="164">
        <v>7.6680000000000001</v>
      </c>
      <c r="DR15" s="164">
        <v>-24.4864</v>
      </c>
      <c r="DS15" s="164">
        <v>-13.92</v>
      </c>
      <c r="DT15" s="164">
        <v>-14.14</v>
      </c>
      <c r="DU15" s="164">
        <v>30.06</v>
      </c>
      <c r="DV15" s="164">
        <v>14.16</v>
      </c>
      <c r="DW15" s="164">
        <v>-25.563600000000001</v>
      </c>
      <c r="DX15" s="164">
        <v>-13.0091</v>
      </c>
      <c r="DY15" s="164">
        <v>-36.999099999999999</v>
      </c>
      <c r="DZ15" s="164">
        <v>-35.818199999999997</v>
      </c>
      <c r="EA15" s="165"/>
      <c r="EB15" s="164">
        <v>-19.5884</v>
      </c>
      <c r="EC15" s="164">
        <v>-25.902000000000001</v>
      </c>
      <c r="ED15" s="164">
        <v>-25.875699999999998</v>
      </c>
      <c r="EE15" s="164">
        <v>-25.119700000000002</v>
      </c>
      <c r="EF15" s="164">
        <v>-25.292300000000001</v>
      </c>
      <c r="EG15" s="164">
        <v>-11.856</v>
      </c>
      <c r="EH15" s="164">
        <v>-175.125</v>
      </c>
      <c r="EI15" s="164">
        <v>-10.426600000000001</v>
      </c>
      <c r="EJ15" s="165"/>
      <c r="EK15" s="164">
        <v>-8.4969999999999999</v>
      </c>
      <c r="EL15" s="164">
        <v>-7.8815999999999997</v>
      </c>
      <c r="EM15" s="164">
        <v>24.003599999999999</v>
      </c>
      <c r="EN15" s="164">
        <v>-16.404599999999999</v>
      </c>
      <c r="EO15" s="164">
        <v>-15.8751</v>
      </c>
      <c r="EP15" s="164">
        <v>4.1120000000000001</v>
      </c>
      <c r="EQ15" s="164">
        <v>-20.877500000000001</v>
      </c>
      <c r="ER15" s="164">
        <v>-20.7913</v>
      </c>
      <c r="ES15" s="164">
        <v>11.816000000000001</v>
      </c>
      <c r="ET15" s="164">
        <v>0</v>
      </c>
      <c r="EU15" s="164">
        <v>-10.96</v>
      </c>
      <c r="EV15" s="164">
        <v>-0.3</v>
      </c>
      <c r="EW15" s="164">
        <v>1.268</v>
      </c>
      <c r="EX15" s="164">
        <v>-15.3429</v>
      </c>
      <c r="EY15" s="164">
        <v>-5.3719000000000001</v>
      </c>
      <c r="EZ15" s="164">
        <v>5.6651999999999996</v>
      </c>
      <c r="FA15" s="164">
        <v>2.7107999999999999</v>
      </c>
      <c r="FB15" s="164">
        <v>15.5687</v>
      </c>
      <c r="FC15" s="164">
        <v>-33.060200000000002</v>
      </c>
      <c r="FD15" s="165"/>
      <c r="FE15" s="164">
        <v>0.38719999999999999</v>
      </c>
      <c r="FF15" s="164">
        <v>0.59340000000000004</v>
      </c>
      <c r="FG15" s="164">
        <v>4.8708</v>
      </c>
      <c r="FH15" s="164">
        <v>4.4610000000000003</v>
      </c>
      <c r="FI15" s="164">
        <v>0</v>
      </c>
      <c r="FJ15" s="164">
        <v>8.2053999999999991</v>
      </c>
      <c r="FK15" s="164">
        <v>8.2053999999999991</v>
      </c>
      <c r="FL15" s="164">
        <v>-14.7362</v>
      </c>
      <c r="FM15" s="164">
        <v>16.617100000000001</v>
      </c>
      <c r="FN15" s="164">
        <v>16.767700000000001</v>
      </c>
      <c r="FO15" s="164">
        <v>-4.1102999999999996</v>
      </c>
      <c r="FP15" s="164">
        <v>0</v>
      </c>
      <c r="FQ15" s="164">
        <v>18.482900000000001</v>
      </c>
      <c r="FR15" s="164">
        <v>-15.44</v>
      </c>
      <c r="FS15" s="164">
        <v>-1.1165</v>
      </c>
      <c r="FT15" s="164">
        <v>0.25290000000000001</v>
      </c>
      <c r="FU15" s="164">
        <v>0.86</v>
      </c>
      <c r="FV15" s="164">
        <v>2.42</v>
      </c>
      <c r="FW15" s="164">
        <v>-17.3764</v>
      </c>
      <c r="FX15" s="164">
        <v>1.1973</v>
      </c>
      <c r="FY15" s="164">
        <v>6.4870000000000001</v>
      </c>
      <c r="FZ15" s="164">
        <v>0.89600000000000002</v>
      </c>
      <c r="GA15" s="164">
        <v>1.5188999999999999</v>
      </c>
      <c r="GB15" s="164">
        <v>19.13</v>
      </c>
      <c r="GC15" s="164">
        <v>-21.644400000000001</v>
      </c>
      <c r="GD15" s="164">
        <v>-13.757300000000001</v>
      </c>
      <c r="GE15" s="164">
        <v>-2.41</v>
      </c>
      <c r="GF15" s="164">
        <v>20.167300000000001</v>
      </c>
      <c r="GG15" s="165"/>
      <c r="GH15" s="164">
        <v>16.641100000000002</v>
      </c>
      <c r="GI15" s="165"/>
      <c r="GJ15" s="164">
        <v>-4.1771000000000003</v>
      </c>
      <c r="GK15" s="164">
        <v>1.7323</v>
      </c>
      <c r="GL15" s="165"/>
      <c r="GM15" s="165"/>
      <c r="GN15" s="164">
        <v>-10.2836</v>
      </c>
      <c r="GO15" s="164">
        <v>-9.9184000000000001</v>
      </c>
      <c r="GP15" s="164">
        <v>4.4686000000000003</v>
      </c>
      <c r="GQ15" s="164">
        <v>-32.100200000000001</v>
      </c>
      <c r="GR15" s="164">
        <v>4.9004000000000003</v>
      </c>
      <c r="GS15" s="164">
        <v>4.9396000000000004</v>
      </c>
      <c r="GT15" s="164">
        <v>100.8027</v>
      </c>
      <c r="GU15" s="164">
        <v>-8.6819000000000006</v>
      </c>
      <c r="GV15" s="164">
        <v>-10.012</v>
      </c>
      <c r="GW15" s="164">
        <v>4.8265000000000002</v>
      </c>
      <c r="GX15" s="164">
        <v>3.5703999999999998</v>
      </c>
      <c r="GY15" s="164">
        <v>4.3516000000000004</v>
      </c>
      <c r="GZ15" s="164">
        <v>4.2092999999999998</v>
      </c>
      <c r="HA15" s="164">
        <v>2.9325999999999999</v>
      </c>
      <c r="HB15" s="164">
        <v>15.631500000000001</v>
      </c>
      <c r="HC15" s="164">
        <v>16.7867</v>
      </c>
      <c r="HD15" s="164">
        <v>-5.03</v>
      </c>
      <c r="HE15" s="164">
        <v>7.1703999999999999</v>
      </c>
      <c r="HF15" s="164">
        <v>46.167700000000004</v>
      </c>
      <c r="HG15" s="164">
        <v>14.6235</v>
      </c>
      <c r="HH15" s="164">
        <v>22.036999999999999</v>
      </c>
      <c r="HI15" s="164">
        <v>20.804200000000002</v>
      </c>
      <c r="HJ15" s="164">
        <v>21.281700000000001</v>
      </c>
      <c r="HK15" s="164">
        <v>-7.8409000000000004</v>
      </c>
      <c r="HL15" s="164">
        <v>-9.1395</v>
      </c>
      <c r="HM15" s="164">
        <v>-11.453799999999999</v>
      </c>
      <c r="HN15" s="164">
        <v>-11.786</v>
      </c>
      <c r="HO15" s="165"/>
      <c r="HP15" s="164">
        <v>55.551499999999997</v>
      </c>
      <c r="HQ15" s="164">
        <v>-18.021999999999998</v>
      </c>
      <c r="HR15" s="164">
        <v>-17.412199999999999</v>
      </c>
      <c r="HS15" s="164">
        <v>-5.5087000000000002</v>
      </c>
      <c r="HT15" s="164">
        <v>-5.5225</v>
      </c>
      <c r="HU15" s="164">
        <v>5.08</v>
      </c>
      <c r="HV15" s="164">
        <v>4.99</v>
      </c>
      <c r="HW15" s="164">
        <v>-26.4</v>
      </c>
      <c r="HX15" s="164">
        <v>-26.4</v>
      </c>
      <c r="HY15" s="164">
        <v>1.865</v>
      </c>
      <c r="HZ15" s="164">
        <v>-11.52</v>
      </c>
      <c r="IA15" s="164">
        <v>47.848700000000001</v>
      </c>
      <c r="IB15" s="164">
        <v>22.4956</v>
      </c>
      <c r="IC15" s="164">
        <v>22.3733</v>
      </c>
      <c r="ID15" s="164">
        <v>-20.8</v>
      </c>
      <c r="IE15" s="164">
        <v>-35</v>
      </c>
      <c r="IF15" s="164">
        <v>5.6</v>
      </c>
      <c r="IG15" s="164">
        <v>4.7</v>
      </c>
      <c r="IH15" s="165"/>
      <c r="II15" s="164">
        <v>-18.0929</v>
      </c>
      <c r="IJ15" s="164">
        <v>-50.628500000000003</v>
      </c>
      <c r="IK15" s="164">
        <v>5.1059000000000001</v>
      </c>
      <c r="IL15" s="164">
        <v>-263.72140000000002</v>
      </c>
      <c r="IM15" s="164">
        <v>-8.2841000000000005</v>
      </c>
      <c r="IN15" s="164">
        <v>-2.2286000000000001</v>
      </c>
      <c r="IO15" s="164">
        <v>97.440299999999993</v>
      </c>
      <c r="IP15" s="164">
        <v>68.6798</v>
      </c>
      <c r="IQ15" s="164">
        <v>120.1631</v>
      </c>
      <c r="IR15" s="164">
        <v>84.634399999999999</v>
      </c>
      <c r="IS15" s="164">
        <v>34.863900000000001</v>
      </c>
      <c r="IT15" s="164">
        <v>40.049599999999998</v>
      </c>
      <c r="IU15" s="164">
        <v>37.9039</v>
      </c>
      <c r="IV15" s="164">
        <v>-14.015000000000001</v>
      </c>
      <c r="IW15" s="164">
        <v>194.4385</v>
      </c>
      <c r="IX15" s="164">
        <v>-193.2998</v>
      </c>
      <c r="IY15" s="164">
        <v>10.9781</v>
      </c>
      <c r="IZ15" s="164">
        <v>0.1933</v>
      </c>
      <c r="JA15" s="164">
        <v>-0.37480000000000002</v>
      </c>
      <c r="JB15" s="165"/>
      <c r="JC15" s="164">
        <v>-5.2</v>
      </c>
      <c r="JD15" s="164">
        <v>-1.5609999999999999</v>
      </c>
      <c r="JE15" s="164">
        <v>-1.5680000000000001</v>
      </c>
      <c r="JF15" s="164">
        <v>0.8</v>
      </c>
      <c r="JG15" s="164">
        <v>2.3199999999999998</v>
      </c>
      <c r="JH15" s="164">
        <v>-4.4618000000000002</v>
      </c>
      <c r="JI15" s="164">
        <v>-8.7876999999999992</v>
      </c>
      <c r="JJ15" s="164">
        <v>17.140499999999999</v>
      </c>
      <c r="JK15" s="164">
        <v>-13.7102</v>
      </c>
      <c r="JL15" s="164">
        <v>10.1</v>
      </c>
      <c r="JM15" s="164">
        <v>4.7779999999999996</v>
      </c>
      <c r="JN15" s="164">
        <v>2.371</v>
      </c>
      <c r="JO15" s="165"/>
      <c r="JP15" s="165"/>
      <c r="JQ15" s="164">
        <v>3.8170999999999999</v>
      </c>
      <c r="JR15" s="164">
        <v>3.3574999999999999</v>
      </c>
      <c r="JS15" s="164">
        <v>3.0964</v>
      </c>
      <c r="JT15" s="165"/>
      <c r="JU15" s="164">
        <v>19.7</v>
      </c>
      <c r="JV15" s="164">
        <v>1.1981999999999999</v>
      </c>
      <c r="JW15" s="164">
        <v>-0.28000000000000003</v>
      </c>
      <c r="JX15" s="165"/>
      <c r="JY15" s="164">
        <v>0</v>
      </c>
      <c r="JZ15" s="164">
        <v>-16.793199999999999</v>
      </c>
      <c r="KA15" s="164">
        <v>-19.2651</v>
      </c>
      <c r="KB15" s="164">
        <v>0</v>
      </c>
      <c r="KC15" s="164">
        <v>12.8847</v>
      </c>
      <c r="KD15" s="164">
        <v>-13.495900000000001</v>
      </c>
      <c r="KE15" s="164">
        <v>0</v>
      </c>
      <c r="KF15" s="164">
        <v>-19.7</v>
      </c>
      <c r="KG15" s="164">
        <v>2.4</v>
      </c>
      <c r="KH15" s="165"/>
      <c r="KI15" s="164">
        <v>-78.025099999999995</v>
      </c>
    </row>
    <row r="16" spans="1:295" ht="18" customHeight="1" x14ac:dyDescent="0.3">
      <c r="A16" s="161" t="s">
        <v>48</v>
      </c>
      <c r="B16" s="161" t="s">
        <v>796</v>
      </c>
      <c r="C16" s="166">
        <v>0</v>
      </c>
      <c r="D16" s="166">
        <v>2.5847000000000002</v>
      </c>
      <c r="E16" s="166">
        <v>-5.4763000000000002</v>
      </c>
      <c r="F16" s="166">
        <v>2.6404999999999998</v>
      </c>
      <c r="G16" s="166">
        <v>6.4375</v>
      </c>
      <c r="H16" s="167"/>
      <c r="I16" s="166">
        <v>11.7874</v>
      </c>
      <c r="J16" s="167"/>
      <c r="K16" s="166">
        <v>6.8394000000000004</v>
      </c>
      <c r="L16" s="166">
        <v>2.0899000000000001</v>
      </c>
      <c r="M16" s="166">
        <v>3.5036999999999998</v>
      </c>
      <c r="N16" s="166">
        <v>-13.32</v>
      </c>
      <c r="O16" s="166">
        <v>-22</v>
      </c>
      <c r="P16" s="167"/>
      <c r="Q16" s="166">
        <v>2.484</v>
      </c>
      <c r="R16" s="167"/>
      <c r="S16" s="166">
        <v>1.546</v>
      </c>
      <c r="T16" s="166">
        <v>11.1595</v>
      </c>
      <c r="U16" s="166">
        <v>2.2864</v>
      </c>
      <c r="V16" s="166">
        <v>2.0882000000000001</v>
      </c>
      <c r="W16" s="166">
        <v>4.2565999999999997</v>
      </c>
      <c r="X16" s="166">
        <v>6.5052000000000003</v>
      </c>
      <c r="Y16" s="166">
        <v>-4.7220000000000004</v>
      </c>
      <c r="Z16" s="166">
        <v>2.6105</v>
      </c>
      <c r="AA16" s="167"/>
      <c r="AB16" s="166">
        <v>-1.1396999999999999</v>
      </c>
      <c r="AC16" s="166">
        <v>-0.90100000000000002</v>
      </c>
      <c r="AD16" s="166">
        <v>-0.86799999999999999</v>
      </c>
      <c r="AE16" s="166">
        <v>10.71</v>
      </c>
      <c r="AF16" s="166">
        <v>-6.66</v>
      </c>
      <c r="AG16" s="166">
        <v>-13.2</v>
      </c>
      <c r="AH16" s="166">
        <v>1.4330000000000001</v>
      </c>
      <c r="AI16" s="166">
        <v>0.13100000000000001</v>
      </c>
      <c r="AJ16" s="166">
        <v>-16.86</v>
      </c>
      <c r="AK16" s="166">
        <v>-16.920000000000002</v>
      </c>
      <c r="AL16" s="167"/>
      <c r="AM16" s="166">
        <v>-9.19</v>
      </c>
      <c r="AN16" s="166">
        <v>-9.0399999999999991</v>
      </c>
      <c r="AO16" s="167"/>
      <c r="AP16" s="166">
        <v>3.2965</v>
      </c>
      <c r="AQ16" s="166">
        <v>13.4534</v>
      </c>
      <c r="AR16" s="166">
        <v>14.7677</v>
      </c>
      <c r="AS16" s="166">
        <v>-13.5847</v>
      </c>
      <c r="AT16" s="167"/>
      <c r="AU16" s="166">
        <v>-2.6053000000000002</v>
      </c>
      <c r="AV16" s="166">
        <v>14.269299999999999</v>
      </c>
      <c r="AW16" s="166">
        <v>7.9200999999999997</v>
      </c>
      <c r="AX16" s="166">
        <v>-18.888200000000001</v>
      </c>
      <c r="AY16" s="166">
        <v>-15.4053</v>
      </c>
      <c r="AZ16" s="166">
        <v>3.1686999999999999</v>
      </c>
      <c r="BA16" s="166">
        <v>11.3215</v>
      </c>
      <c r="BB16" s="166">
        <v>7.3478000000000003</v>
      </c>
      <c r="BC16" s="166">
        <v>13.3017</v>
      </c>
      <c r="BD16" s="166">
        <v>-5</v>
      </c>
      <c r="BE16" s="166">
        <v>-5</v>
      </c>
      <c r="BF16" s="167"/>
      <c r="BG16" s="166">
        <v>-27.508600000000001</v>
      </c>
      <c r="BH16" s="166">
        <v>-1.9507000000000001</v>
      </c>
      <c r="BI16" s="167"/>
      <c r="BJ16" s="166">
        <v>-4.4255000000000004</v>
      </c>
      <c r="BK16" s="166">
        <v>2.9177</v>
      </c>
      <c r="BL16" s="167"/>
      <c r="BM16" s="166">
        <v>0.91100000000000003</v>
      </c>
      <c r="BN16" s="166">
        <v>-126.31610000000001</v>
      </c>
      <c r="BO16" s="166">
        <v>27.253</v>
      </c>
      <c r="BP16" s="166">
        <v>28.107500000000002</v>
      </c>
      <c r="BQ16" s="166">
        <v>87.239800000000002</v>
      </c>
      <c r="BR16" s="166">
        <v>-162.1301</v>
      </c>
      <c r="BS16" s="167"/>
      <c r="BT16" s="167"/>
      <c r="BU16" s="167"/>
      <c r="BV16" s="166">
        <v>7.9737</v>
      </c>
      <c r="BW16" s="166">
        <v>8.25</v>
      </c>
      <c r="BX16" s="166">
        <v>3.41</v>
      </c>
      <c r="BY16" s="166">
        <v>-15.23</v>
      </c>
      <c r="BZ16" s="166">
        <v>3.24</v>
      </c>
      <c r="CA16" s="166">
        <v>-21.562899999999999</v>
      </c>
      <c r="CB16" s="166">
        <v>-21.696899999999999</v>
      </c>
      <c r="CC16" s="166">
        <v>21.841000000000001</v>
      </c>
      <c r="CD16" s="166">
        <v>20.184699999999999</v>
      </c>
      <c r="CE16" s="166">
        <v>-5.8117999999999999</v>
      </c>
      <c r="CF16" s="166">
        <v>-22.1554</v>
      </c>
      <c r="CG16" s="166">
        <v>-21.916799999999999</v>
      </c>
      <c r="CH16" s="166">
        <v>-4.2866</v>
      </c>
      <c r="CI16" s="166">
        <v>5.2267999999999999</v>
      </c>
      <c r="CJ16" s="167"/>
      <c r="CK16" s="167"/>
      <c r="CL16" s="166">
        <v>20.6</v>
      </c>
      <c r="CM16" s="166">
        <v>-4.9000000000000004</v>
      </c>
      <c r="CN16" s="166">
        <v>-1.71</v>
      </c>
      <c r="CO16" s="166">
        <v>20.072099999999999</v>
      </c>
      <c r="CP16" s="166">
        <v>20.083400000000001</v>
      </c>
      <c r="CQ16" s="166">
        <v>18.643000000000001</v>
      </c>
      <c r="CR16" s="166">
        <v>75.1494</v>
      </c>
      <c r="CS16" s="166">
        <v>75.081699999999998</v>
      </c>
      <c r="CT16" s="166">
        <v>-15.1366</v>
      </c>
      <c r="CU16" s="166">
        <v>-65.525499999999994</v>
      </c>
      <c r="CV16" s="166">
        <v>-10.9999</v>
      </c>
      <c r="CW16" s="166">
        <v>1.4240999999999999</v>
      </c>
      <c r="CX16" s="166">
        <v>26.56</v>
      </c>
      <c r="CY16" s="166">
        <v>14.67</v>
      </c>
      <c r="CZ16" s="166">
        <v>3.9110999999999998</v>
      </c>
      <c r="DA16" s="166">
        <v>4.2999000000000001</v>
      </c>
      <c r="DB16" s="166">
        <v>-7.13</v>
      </c>
      <c r="DC16" s="167"/>
      <c r="DD16" s="166">
        <v>-7.5799000000000003</v>
      </c>
      <c r="DE16" s="166">
        <v>-7.7361000000000004</v>
      </c>
      <c r="DF16" s="166">
        <v>24.014600000000002</v>
      </c>
      <c r="DG16" s="166">
        <v>1.5299999999999999E-2</v>
      </c>
      <c r="DH16" s="166">
        <v>-3.4805999999999999</v>
      </c>
      <c r="DI16" s="167"/>
      <c r="DJ16" s="167"/>
      <c r="DK16" s="166">
        <v>-4.5373999999999999</v>
      </c>
      <c r="DL16" s="166">
        <v>-3.9272</v>
      </c>
      <c r="DM16" s="166">
        <v>32.651899999999998</v>
      </c>
      <c r="DN16" s="166">
        <v>1.6757</v>
      </c>
      <c r="DO16" s="166">
        <v>-3.56</v>
      </c>
      <c r="DP16" s="166">
        <v>-0.57999999999999996</v>
      </c>
      <c r="DQ16" s="166">
        <v>7.0469999999999997</v>
      </c>
      <c r="DR16" s="166">
        <v>-24.226400000000002</v>
      </c>
      <c r="DS16" s="166">
        <v>-13.84</v>
      </c>
      <c r="DT16" s="166">
        <v>-14.05</v>
      </c>
      <c r="DU16" s="166">
        <v>30.36</v>
      </c>
      <c r="DV16" s="166">
        <v>14.05</v>
      </c>
      <c r="DW16" s="166">
        <v>-26.145499999999998</v>
      </c>
      <c r="DX16" s="166">
        <v>-12.663600000000001</v>
      </c>
      <c r="DY16" s="166">
        <v>-35.910200000000003</v>
      </c>
      <c r="DZ16" s="166">
        <v>-36.063600000000001</v>
      </c>
      <c r="EA16" s="167"/>
      <c r="EB16" s="166">
        <v>-18.4131</v>
      </c>
      <c r="EC16" s="166">
        <v>-25.332699999999999</v>
      </c>
      <c r="ED16" s="166">
        <v>-25.195799999999998</v>
      </c>
      <c r="EE16" s="166">
        <v>-31.714400000000001</v>
      </c>
      <c r="EF16" s="166">
        <v>-32.810600000000001</v>
      </c>
      <c r="EG16" s="166">
        <v>-11.763999999999999</v>
      </c>
      <c r="EH16" s="166">
        <v>-180.02520000000001</v>
      </c>
      <c r="EI16" s="166">
        <v>-8.8237000000000005</v>
      </c>
      <c r="EJ16" s="167"/>
      <c r="EK16" s="166">
        <v>-8.3757999999999999</v>
      </c>
      <c r="EL16" s="166">
        <v>-7.6773999999999996</v>
      </c>
      <c r="EM16" s="166">
        <v>29.488900000000001</v>
      </c>
      <c r="EN16" s="166">
        <v>-13.179399999999999</v>
      </c>
      <c r="EO16" s="166">
        <v>-12.4794</v>
      </c>
      <c r="EP16" s="166">
        <v>-18.948</v>
      </c>
      <c r="EQ16" s="166">
        <v>-19.664200000000001</v>
      </c>
      <c r="ER16" s="166">
        <v>-19.505099999999999</v>
      </c>
      <c r="ES16" s="166">
        <v>15.43</v>
      </c>
      <c r="ET16" s="166">
        <v>14.14</v>
      </c>
      <c r="EU16" s="166">
        <v>-8.1999999999999993</v>
      </c>
      <c r="EV16" s="166">
        <v>0</v>
      </c>
      <c r="EW16" s="166">
        <v>1.5004</v>
      </c>
      <c r="EX16" s="166">
        <v>-9.4614999999999991</v>
      </c>
      <c r="EY16" s="166">
        <v>-5.4038000000000004</v>
      </c>
      <c r="EZ16" s="166">
        <v>5.6101000000000001</v>
      </c>
      <c r="FA16" s="166">
        <v>2.3525</v>
      </c>
      <c r="FB16" s="166">
        <v>18.448</v>
      </c>
      <c r="FC16" s="166">
        <v>-36.314</v>
      </c>
      <c r="FD16" s="167"/>
      <c r="FE16" s="166">
        <v>0.34639999999999999</v>
      </c>
      <c r="FF16" s="166">
        <v>0.6099</v>
      </c>
      <c r="FG16" s="166">
        <v>4.4386000000000001</v>
      </c>
      <c r="FH16" s="166">
        <v>4.8028000000000004</v>
      </c>
      <c r="FI16" s="166">
        <v>4.0343</v>
      </c>
      <c r="FJ16" s="166">
        <v>8.5403000000000002</v>
      </c>
      <c r="FK16" s="166">
        <v>8.8751999999999995</v>
      </c>
      <c r="FL16" s="166">
        <v>-15.2385</v>
      </c>
      <c r="FM16" s="166">
        <v>17.2179</v>
      </c>
      <c r="FN16" s="166">
        <v>17.4724</v>
      </c>
      <c r="FO16" s="166">
        <v>-4.0900999999999996</v>
      </c>
      <c r="FP16" s="166">
        <v>0</v>
      </c>
      <c r="FQ16" s="166">
        <v>17.228000000000002</v>
      </c>
      <c r="FR16" s="166">
        <v>-16.489999999999998</v>
      </c>
      <c r="FS16" s="166">
        <v>-2.1236000000000002</v>
      </c>
      <c r="FT16" s="166">
        <v>0.25290000000000001</v>
      </c>
      <c r="FU16" s="166">
        <v>1.0900000000000001</v>
      </c>
      <c r="FV16" s="166">
        <v>2.25</v>
      </c>
      <c r="FW16" s="166">
        <v>-17.583200000000001</v>
      </c>
      <c r="FX16" s="166">
        <v>1.1817</v>
      </c>
      <c r="FY16" s="166">
        <v>6.4749999999999996</v>
      </c>
      <c r="FZ16" s="166">
        <v>0.88900000000000001</v>
      </c>
      <c r="GA16" s="166">
        <v>1.6991000000000001</v>
      </c>
      <c r="GB16" s="166">
        <v>19.100000000000001</v>
      </c>
      <c r="GC16" s="166">
        <v>-21.232700000000001</v>
      </c>
      <c r="GD16" s="166">
        <v>-13.436400000000001</v>
      </c>
      <c r="GE16" s="166">
        <v>-2.59</v>
      </c>
      <c r="GF16" s="166">
        <v>19.745100000000001</v>
      </c>
      <c r="GG16" s="167"/>
      <c r="GH16" s="166">
        <v>16.770900000000001</v>
      </c>
      <c r="GI16" s="167"/>
      <c r="GJ16" s="166">
        <v>-4.0926</v>
      </c>
      <c r="GK16" s="166">
        <v>1.7279</v>
      </c>
      <c r="GL16" s="167"/>
      <c r="GM16" s="167"/>
      <c r="GN16" s="166">
        <v>-10.0093</v>
      </c>
      <c r="GO16" s="166">
        <v>-9.1661000000000001</v>
      </c>
      <c r="GP16" s="166">
        <v>5.1277999999999997</v>
      </c>
      <c r="GQ16" s="166">
        <v>-31.764099999999999</v>
      </c>
      <c r="GR16" s="166">
        <v>5.1947999999999999</v>
      </c>
      <c r="GS16" s="166">
        <v>4.6882000000000001</v>
      </c>
      <c r="GT16" s="166">
        <v>104.9682</v>
      </c>
      <c r="GU16" s="166">
        <v>-8.6402999999999999</v>
      </c>
      <c r="GV16" s="166">
        <v>-10.1698</v>
      </c>
      <c r="GW16" s="166">
        <v>5.1087999999999996</v>
      </c>
      <c r="GX16" s="166">
        <v>3.9396</v>
      </c>
      <c r="GY16" s="166">
        <v>4.3003999999999998</v>
      </c>
      <c r="GZ16" s="166">
        <v>4.1856</v>
      </c>
      <c r="HA16" s="166">
        <v>3.4485000000000001</v>
      </c>
      <c r="HB16" s="166">
        <v>15.754300000000001</v>
      </c>
      <c r="HC16" s="166">
        <v>17.363</v>
      </c>
      <c r="HD16" s="166">
        <v>-6.29</v>
      </c>
      <c r="HE16" s="166">
        <v>8.1565999999999992</v>
      </c>
      <c r="HF16" s="166">
        <v>45.0075</v>
      </c>
      <c r="HG16" s="166">
        <v>16.065899999999999</v>
      </c>
      <c r="HH16" s="166">
        <v>24.8477</v>
      </c>
      <c r="HI16" s="166">
        <v>21.524000000000001</v>
      </c>
      <c r="HJ16" s="166">
        <v>22.279499999999999</v>
      </c>
      <c r="HK16" s="166">
        <v>-8.0507000000000009</v>
      </c>
      <c r="HL16" s="166">
        <v>-10.0406</v>
      </c>
      <c r="HM16" s="166">
        <v>-10.3566</v>
      </c>
      <c r="HN16" s="166">
        <v>-12.276300000000001</v>
      </c>
      <c r="HO16" s="167"/>
      <c r="HP16" s="167"/>
      <c r="HQ16" s="166">
        <v>-16.368500000000001</v>
      </c>
      <c r="HR16" s="166">
        <v>-15.758800000000001</v>
      </c>
      <c r="HS16" s="166">
        <v>-5.2050000000000001</v>
      </c>
      <c r="HT16" s="166">
        <v>-5.2998000000000003</v>
      </c>
      <c r="HU16" s="166">
        <v>10.64</v>
      </c>
      <c r="HV16" s="166">
        <v>10.48</v>
      </c>
      <c r="HW16" s="166">
        <v>-24.9</v>
      </c>
      <c r="HX16" s="166">
        <v>-24.9</v>
      </c>
      <c r="HY16" s="166">
        <v>2.0571999999999999</v>
      </c>
      <c r="HZ16" s="166">
        <v>-11.6</v>
      </c>
      <c r="IA16" s="166">
        <v>44.464199999999998</v>
      </c>
      <c r="IB16" s="166">
        <v>24.6997</v>
      </c>
      <c r="IC16" s="166">
        <v>24.5215</v>
      </c>
      <c r="ID16" s="166">
        <v>-20.8</v>
      </c>
      <c r="IE16" s="166">
        <v>-35.799999999999997</v>
      </c>
      <c r="IF16" s="166">
        <v>4.7</v>
      </c>
      <c r="IG16" s="166">
        <v>3.8</v>
      </c>
      <c r="IH16" s="166">
        <v>-17.922899999999998</v>
      </c>
      <c r="II16" s="166">
        <v>-17.8597</v>
      </c>
      <c r="IJ16" s="166">
        <v>-54.998699999999999</v>
      </c>
      <c r="IK16" s="166">
        <v>4.4763000000000002</v>
      </c>
      <c r="IL16" s="166">
        <v>-260.19060000000002</v>
      </c>
      <c r="IM16" s="166">
        <v>-4.9806999999999997</v>
      </c>
      <c r="IN16" s="166">
        <v>-4.4040999999999997</v>
      </c>
      <c r="IO16" s="166">
        <v>94.714600000000004</v>
      </c>
      <c r="IP16" s="166">
        <v>69.983800000000002</v>
      </c>
      <c r="IQ16" s="166">
        <v>121.3219</v>
      </c>
      <c r="IR16" s="166">
        <v>79.981800000000007</v>
      </c>
      <c r="IS16" s="166">
        <v>33.810099999999998</v>
      </c>
      <c r="IT16" s="166">
        <v>36.133499999999998</v>
      </c>
      <c r="IU16" s="166">
        <v>32.539499999999997</v>
      </c>
      <c r="IV16" s="166">
        <v>-13.5771</v>
      </c>
      <c r="IW16" s="166">
        <v>192.74860000000001</v>
      </c>
      <c r="IX16" s="166">
        <v>-187.08330000000001</v>
      </c>
      <c r="IY16" s="166">
        <v>17.4922</v>
      </c>
      <c r="IZ16" s="166">
        <v>-4.7594000000000003</v>
      </c>
      <c r="JA16" s="166">
        <v>-1.4514</v>
      </c>
      <c r="JB16" s="167"/>
      <c r="JC16" s="166">
        <v>-5.04</v>
      </c>
      <c r="JD16" s="166">
        <v>-1.429</v>
      </c>
      <c r="JE16" s="166">
        <v>-1.4410000000000001</v>
      </c>
      <c r="JF16" s="166">
        <v>1.1200000000000001</v>
      </c>
      <c r="JG16" s="166">
        <v>2.48</v>
      </c>
      <c r="JH16" s="166">
        <v>-4.6028000000000002</v>
      </c>
      <c r="JI16" s="166">
        <v>-9.1691000000000003</v>
      </c>
      <c r="JJ16" s="166">
        <v>17.0825</v>
      </c>
      <c r="JK16" s="166">
        <v>-13.8262</v>
      </c>
      <c r="JL16" s="166">
        <v>10.6</v>
      </c>
      <c r="JM16" s="166">
        <v>3.601</v>
      </c>
      <c r="JN16" s="166">
        <v>3.41</v>
      </c>
      <c r="JO16" s="167"/>
      <c r="JP16" s="167"/>
      <c r="JQ16" s="166">
        <v>3.7376</v>
      </c>
      <c r="JR16" s="166">
        <v>3.8048000000000002</v>
      </c>
      <c r="JS16" s="166">
        <v>3.5030999999999999</v>
      </c>
      <c r="JT16" s="167"/>
      <c r="JU16" s="166">
        <v>20.6</v>
      </c>
      <c r="JV16" s="166">
        <v>1.2603</v>
      </c>
      <c r="JW16" s="166">
        <v>-0.33</v>
      </c>
      <c r="JX16" s="167"/>
      <c r="JY16" s="166">
        <v>0</v>
      </c>
      <c r="JZ16" s="166">
        <v>-16.821400000000001</v>
      </c>
      <c r="KA16" s="166">
        <v>-18.660599999999999</v>
      </c>
      <c r="KB16" s="166">
        <v>0</v>
      </c>
      <c r="KC16" s="166">
        <v>12.177099999999999</v>
      </c>
      <c r="KD16" s="166">
        <v>-13.3965</v>
      </c>
      <c r="KE16" s="166">
        <v>0</v>
      </c>
      <c r="KF16" s="166">
        <v>-20.5</v>
      </c>
      <c r="KG16" s="166">
        <v>3.2</v>
      </c>
      <c r="KH16" s="167"/>
      <c r="KI16" s="166">
        <v>-74.145099999999999</v>
      </c>
    </row>
    <row r="17" spans="1:295" ht="18" customHeight="1" x14ac:dyDescent="0.3">
      <c r="A17" s="161" t="s">
        <v>48</v>
      </c>
      <c r="B17" s="161" t="s">
        <v>797</v>
      </c>
      <c r="C17" s="162">
        <v>0</v>
      </c>
      <c r="D17" s="162">
        <v>2.5387</v>
      </c>
      <c r="E17" s="162">
        <v>-5.2930999999999999</v>
      </c>
      <c r="F17" s="162">
        <v>2.4622000000000002</v>
      </c>
      <c r="G17" s="162">
        <v>6.4436</v>
      </c>
      <c r="H17" s="163"/>
      <c r="I17" s="162">
        <v>11.299899999999999</v>
      </c>
      <c r="J17" s="163"/>
      <c r="K17" s="162">
        <v>6.8586999999999998</v>
      </c>
      <c r="L17" s="162">
        <v>2.1608999999999998</v>
      </c>
      <c r="M17" s="162">
        <v>3.6181999999999999</v>
      </c>
      <c r="N17" s="162">
        <v>-13.32</v>
      </c>
      <c r="O17" s="162">
        <v>-24.2</v>
      </c>
      <c r="P17" s="163"/>
      <c r="Q17" s="162">
        <v>3.3119999999999998</v>
      </c>
      <c r="R17" s="162">
        <v>-15.4</v>
      </c>
      <c r="S17" s="162">
        <v>1.6674</v>
      </c>
      <c r="T17" s="162">
        <v>11.3056</v>
      </c>
      <c r="U17" s="162">
        <v>2.5750000000000002</v>
      </c>
      <c r="V17" s="162">
        <v>2.4819</v>
      </c>
      <c r="W17" s="162">
        <v>4.8680000000000003</v>
      </c>
      <c r="X17" s="162">
        <v>7.2077</v>
      </c>
      <c r="Y17" s="162">
        <v>-4.6913999999999998</v>
      </c>
      <c r="Z17" s="162">
        <v>2.6379999999999999</v>
      </c>
      <c r="AA17" s="163"/>
      <c r="AB17" s="162">
        <v>-1.1637</v>
      </c>
      <c r="AC17" s="162">
        <v>-0.94599999999999995</v>
      </c>
      <c r="AD17" s="162">
        <v>-0.92900000000000005</v>
      </c>
      <c r="AE17" s="162">
        <v>10.53</v>
      </c>
      <c r="AF17" s="162">
        <v>-6.66</v>
      </c>
      <c r="AG17" s="162">
        <v>-11</v>
      </c>
      <c r="AH17" s="162">
        <v>1.3640000000000001</v>
      </c>
      <c r="AI17" s="162">
        <v>0.13100000000000001</v>
      </c>
      <c r="AJ17" s="162">
        <v>-17.170000000000002</v>
      </c>
      <c r="AK17" s="162">
        <v>-17.11</v>
      </c>
      <c r="AL17" s="163"/>
      <c r="AM17" s="162">
        <v>-8.8800000000000008</v>
      </c>
      <c r="AN17" s="162">
        <v>-8.85</v>
      </c>
      <c r="AO17" s="163"/>
      <c r="AP17" s="162">
        <v>3.7326999999999999</v>
      </c>
      <c r="AQ17" s="162">
        <v>11.791399999999999</v>
      </c>
      <c r="AR17" s="162">
        <v>14.3584</v>
      </c>
      <c r="AS17" s="162">
        <v>-12.2577</v>
      </c>
      <c r="AT17" s="163"/>
      <c r="AU17" s="162">
        <v>-5.5903</v>
      </c>
      <c r="AV17" s="162">
        <v>10.397399999999999</v>
      </c>
      <c r="AW17" s="162">
        <v>8.3095999999999997</v>
      </c>
      <c r="AX17" s="162">
        <v>-17.5486</v>
      </c>
      <c r="AY17" s="162">
        <v>-15.8072</v>
      </c>
      <c r="AZ17" s="162">
        <v>2.3795999999999999</v>
      </c>
      <c r="BA17" s="162">
        <v>12.175599999999999</v>
      </c>
      <c r="BB17" s="162">
        <v>16.973400000000002</v>
      </c>
      <c r="BC17" s="162">
        <v>14.0511</v>
      </c>
      <c r="BD17" s="162">
        <v>-5.0999999999999996</v>
      </c>
      <c r="BE17" s="162">
        <v>-5</v>
      </c>
      <c r="BF17" s="163"/>
      <c r="BG17" s="162">
        <v>-28.026599999999998</v>
      </c>
      <c r="BH17" s="162">
        <v>-1.7163999999999999</v>
      </c>
      <c r="BI17" s="163"/>
      <c r="BJ17" s="162">
        <v>-6.1356000000000002</v>
      </c>
      <c r="BK17" s="162">
        <v>3.4134000000000002</v>
      </c>
      <c r="BL17" s="163"/>
      <c r="BM17" s="162">
        <v>0.80779999999999996</v>
      </c>
      <c r="BN17" s="162">
        <v>-129.3374</v>
      </c>
      <c r="BO17" s="162">
        <v>25.086200000000002</v>
      </c>
      <c r="BP17" s="162">
        <v>25.269300000000001</v>
      </c>
      <c r="BQ17" s="162">
        <v>90.528300000000002</v>
      </c>
      <c r="BR17" s="162">
        <v>-160.2225</v>
      </c>
      <c r="BS17" s="163"/>
      <c r="BT17" s="163"/>
      <c r="BU17" s="163"/>
      <c r="BV17" s="162">
        <v>8.9916</v>
      </c>
      <c r="BW17" s="162">
        <v>7.72</v>
      </c>
      <c r="BX17" s="162">
        <v>2.83</v>
      </c>
      <c r="BY17" s="162">
        <v>-15.19</v>
      </c>
      <c r="BZ17" s="162">
        <v>3.42</v>
      </c>
      <c r="CA17" s="162">
        <v>-22.7685</v>
      </c>
      <c r="CB17" s="162">
        <v>-22.500599999999999</v>
      </c>
      <c r="CC17" s="162">
        <v>23.4834</v>
      </c>
      <c r="CD17" s="162">
        <v>21.863499999999998</v>
      </c>
      <c r="CE17" s="162">
        <v>-6.3425000000000002</v>
      </c>
      <c r="CF17" s="162">
        <v>-20.677199999999999</v>
      </c>
      <c r="CG17" s="162">
        <v>-20.653300000000002</v>
      </c>
      <c r="CH17" s="162">
        <v>-5.9112999999999998</v>
      </c>
      <c r="CI17" s="162">
        <v>6.3830999999999998</v>
      </c>
      <c r="CJ17" s="163"/>
      <c r="CK17" s="163"/>
      <c r="CL17" s="162">
        <v>23.9</v>
      </c>
      <c r="CM17" s="162">
        <v>-7.5</v>
      </c>
      <c r="CN17" s="162">
        <v>-1.68</v>
      </c>
      <c r="CO17" s="162">
        <v>21.442599999999999</v>
      </c>
      <c r="CP17" s="162">
        <v>21.46</v>
      </c>
      <c r="CQ17" s="162">
        <v>20.3688</v>
      </c>
      <c r="CR17" s="162">
        <v>77.403599999999997</v>
      </c>
      <c r="CS17" s="162">
        <v>77.269800000000004</v>
      </c>
      <c r="CT17" s="162">
        <v>-19.866599999999998</v>
      </c>
      <c r="CU17" s="162">
        <v>-62.094000000000001</v>
      </c>
      <c r="CV17" s="162">
        <v>-16.7423</v>
      </c>
      <c r="CW17" s="162">
        <v>1.3808</v>
      </c>
      <c r="CX17" s="162">
        <v>26.84</v>
      </c>
      <c r="CY17" s="162">
        <v>14.28</v>
      </c>
      <c r="CZ17" s="162">
        <v>3.9110999999999998</v>
      </c>
      <c r="DA17" s="162">
        <v>4.2023000000000001</v>
      </c>
      <c r="DB17" s="162">
        <v>-6.95</v>
      </c>
      <c r="DC17" s="163"/>
      <c r="DD17" s="162">
        <v>-8.7439999999999998</v>
      </c>
      <c r="DE17" s="162">
        <v>-8.2355</v>
      </c>
      <c r="DF17" s="162">
        <v>26.1554</v>
      </c>
      <c r="DG17" s="162">
        <v>1.52E-2</v>
      </c>
      <c r="DH17" s="162">
        <v>-3.3828</v>
      </c>
      <c r="DI17" s="163"/>
      <c r="DJ17" s="163"/>
      <c r="DK17" s="162">
        <v>-4.7619999999999996</v>
      </c>
      <c r="DL17" s="162">
        <v>-3.7402000000000002</v>
      </c>
      <c r="DM17" s="162">
        <v>32.967300000000002</v>
      </c>
      <c r="DN17" s="162">
        <v>1.6757</v>
      </c>
      <c r="DO17" s="162">
        <v>-3.55</v>
      </c>
      <c r="DP17" s="162">
        <v>-0.52</v>
      </c>
      <c r="DQ17" s="162">
        <v>7.1955</v>
      </c>
      <c r="DR17" s="162">
        <v>-27.456600000000002</v>
      </c>
      <c r="DS17" s="162">
        <v>-13.77</v>
      </c>
      <c r="DT17" s="162">
        <v>-14.06</v>
      </c>
      <c r="DU17" s="162">
        <v>30.01</v>
      </c>
      <c r="DV17" s="162">
        <v>14.98</v>
      </c>
      <c r="DW17" s="162">
        <v>-26.909099999999999</v>
      </c>
      <c r="DX17" s="162">
        <v>-13.5091</v>
      </c>
      <c r="DY17" s="162">
        <v>-37.813800000000001</v>
      </c>
      <c r="DZ17" s="162">
        <v>-37.190899999999999</v>
      </c>
      <c r="EA17" s="163"/>
      <c r="EB17" s="162">
        <v>-18.024000000000001</v>
      </c>
      <c r="EC17" s="162">
        <v>-25.225300000000001</v>
      </c>
      <c r="ED17" s="162">
        <v>-25.048400000000001</v>
      </c>
      <c r="EE17" s="162">
        <v>-31.467199999999998</v>
      </c>
      <c r="EF17" s="162">
        <v>-33.054299999999998</v>
      </c>
      <c r="EG17" s="162">
        <v>-11.884</v>
      </c>
      <c r="EH17" s="162">
        <v>-178.87389999999999</v>
      </c>
      <c r="EI17" s="162">
        <v>-13.5083</v>
      </c>
      <c r="EJ17" s="163"/>
      <c r="EK17" s="162">
        <v>-8.5833999999999993</v>
      </c>
      <c r="EL17" s="162">
        <v>-7.7820999999999998</v>
      </c>
      <c r="EM17" s="162">
        <v>29.1785</v>
      </c>
      <c r="EN17" s="162">
        <v>-13.3256</v>
      </c>
      <c r="EO17" s="162">
        <v>-13.035299999999999</v>
      </c>
      <c r="EP17" s="162">
        <v>-16.899999999999999</v>
      </c>
      <c r="EQ17" s="162">
        <v>-20.2681</v>
      </c>
      <c r="ER17" s="162">
        <v>-20.155000000000001</v>
      </c>
      <c r="ES17" s="162">
        <v>15.9695</v>
      </c>
      <c r="ET17" s="162">
        <v>14.09</v>
      </c>
      <c r="EU17" s="162">
        <v>-12.06</v>
      </c>
      <c r="EV17" s="162">
        <v>0</v>
      </c>
      <c r="EW17" s="162">
        <v>1.4987999999999999</v>
      </c>
      <c r="EX17" s="162">
        <v>-9.3084000000000007</v>
      </c>
      <c r="EY17" s="162">
        <v>-5.4770000000000003</v>
      </c>
      <c r="EZ17" s="162">
        <v>5.5533000000000001</v>
      </c>
      <c r="FA17" s="162">
        <v>2.5926</v>
      </c>
      <c r="FB17" s="162">
        <v>19.073499999999999</v>
      </c>
      <c r="FC17" s="162">
        <v>-35.590899999999998</v>
      </c>
      <c r="FD17" s="163"/>
      <c r="FE17" s="162">
        <v>0.38640000000000002</v>
      </c>
      <c r="FF17" s="162">
        <v>0.62219999999999998</v>
      </c>
      <c r="FG17" s="162">
        <v>4.1275000000000004</v>
      </c>
      <c r="FH17" s="162">
        <v>4.0086000000000004</v>
      </c>
      <c r="FI17" s="162">
        <v>3.7557999999999998</v>
      </c>
      <c r="FJ17" s="162">
        <v>9.8798999999999992</v>
      </c>
      <c r="FK17" s="162">
        <v>9.3775999999999993</v>
      </c>
      <c r="FL17" s="162">
        <v>-16.7456</v>
      </c>
      <c r="FM17" s="162">
        <v>18.0608</v>
      </c>
      <c r="FN17" s="162">
        <v>17.8322</v>
      </c>
      <c r="FO17" s="162">
        <v>-6.1040999999999999</v>
      </c>
      <c r="FP17" s="163"/>
      <c r="FQ17" s="162">
        <v>20.206600000000002</v>
      </c>
      <c r="FR17" s="162">
        <v>-14.87</v>
      </c>
      <c r="FS17" s="162">
        <v>-1.2043999999999999</v>
      </c>
      <c r="FT17" s="162">
        <v>0.27860000000000001</v>
      </c>
      <c r="FU17" s="162">
        <v>0.94</v>
      </c>
      <c r="FV17" s="162">
        <v>0.84</v>
      </c>
      <c r="FW17" s="162">
        <v>-19.338799999999999</v>
      </c>
      <c r="FX17" s="162">
        <v>1.5132000000000001</v>
      </c>
      <c r="FY17" s="162">
        <v>6.4749999999999996</v>
      </c>
      <c r="FZ17" s="162">
        <v>1.0229999999999999</v>
      </c>
      <c r="GA17" s="162">
        <v>1.7378</v>
      </c>
      <c r="GB17" s="162">
        <v>19.52</v>
      </c>
      <c r="GC17" s="162">
        <v>-20.8475</v>
      </c>
      <c r="GD17" s="162">
        <v>-12.7867</v>
      </c>
      <c r="GE17" s="162">
        <v>-2.56</v>
      </c>
      <c r="GF17" s="162">
        <v>20.5623</v>
      </c>
      <c r="GG17" s="163"/>
      <c r="GH17" s="162">
        <v>16.774999999999999</v>
      </c>
      <c r="GI17" s="163"/>
      <c r="GJ17" s="162">
        <v>-4.5933000000000002</v>
      </c>
      <c r="GK17" s="162">
        <v>1.8122</v>
      </c>
      <c r="GL17" s="163"/>
      <c r="GM17" s="163"/>
      <c r="GN17" s="162">
        <v>-10.161799999999999</v>
      </c>
      <c r="GO17" s="162">
        <v>-9.2817000000000007</v>
      </c>
      <c r="GP17" s="162">
        <v>3.9116</v>
      </c>
      <c r="GQ17" s="162">
        <v>-31.932200000000002</v>
      </c>
      <c r="GR17" s="162">
        <v>6.0979999999999999</v>
      </c>
      <c r="GS17" s="162">
        <v>6.0442</v>
      </c>
      <c r="GT17" s="162">
        <v>110.386</v>
      </c>
      <c r="GU17" s="162">
        <v>-8.6660000000000004</v>
      </c>
      <c r="GV17" s="162">
        <v>-9.9260999999999999</v>
      </c>
      <c r="GW17" s="162">
        <v>4.7619999999999996</v>
      </c>
      <c r="GX17" s="162">
        <v>3.06</v>
      </c>
      <c r="GY17" s="162">
        <v>4.1464999999999996</v>
      </c>
      <c r="GZ17" s="162">
        <v>3.9948000000000001</v>
      </c>
      <c r="HA17" s="162">
        <v>2.8008999999999999</v>
      </c>
      <c r="HB17" s="162">
        <v>16.996700000000001</v>
      </c>
      <c r="HC17" s="162">
        <v>18.270099999999999</v>
      </c>
      <c r="HD17" s="162">
        <v>-6.29</v>
      </c>
      <c r="HE17" s="162">
        <v>7.1810999999999998</v>
      </c>
      <c r="HF17" s="162">
        <v>43.019300000000001</v>
      </c>
      <c r="HG17" s="162">
        <v>14.540900000000001</v>
      </c>
      <c r="HH17" s="162">
        <v>29.024100000000001</v>
      </c>
      <c r="HI17" s="162">
        <v>20.611499999999999</v>
      </c>
      <c r="HJ17" s="162">
        <v>21.952500000000001</v>
      </c>
      <c r="HK17" s="162">
        <v>-8.8061000000000007</v>
      </c>
      <c r="HL17" s="162">
        <v>-10.4511</v>
      </c>
      <c r="HM17" s="162">
        <v>-9.7783999999999995</v>
      </c>
      <c r="HN17" s="162">
        <v>-11.8879</v>
      </c>
      <c r="HO17" s="162">
        <v>56.164499999999997</v>
      </c>
      <c r="HP17" s="163"/>
      <c r="HQ17" s="162">
        <v>-15.011699999999999</v>
      </c>
      <c r="HR17" s="162">
        <v>-13.6713</v>
      </c>
      <c r="HS17" s="162">
        <v>-5.1755000000000004</v>
      </c>
      <c r="HT17" s="162">
        <v>-5.1852</v>
      </c>
      <c r="HU17" s="162">
        <v>9.23</v>
      </c>
      <c r="HV17" s="162">
        <v>9.0399999999999991</v>
      </c>
      <c r="HW17" s="162">
        <v>-25.3</v>
      </c>
      <c r="HX17" s="162">
        <v>-25.8</v>
      </c>
      <c r="HY17" s="162">
        <v>2.0224000000000002</v>
      </c>
      <c r="HZ17" s="162">
        <v>-11.12</v>
      </c>
      <c r="IA17" s="162">
        <v>43.151699999999998</v>
      </c>
      <c r="IB17" s="162">
        <v>26.139900000000001</v>
      </c>
      <c r="IC17" s="162">
        <v>26.025400000000001</v>
      </c>
      <c r="ID17" s="162">
        <v>-20.399999999999999</v>
      </c>
      <c r="IE17" s="162">
        <v>-36.299999999999997</v>
      </c>
      <c r="IF17" s="162">
        <v>3</v>
      </c>
      <c r="IG17" s="162">
        <v>2.5</v>
      </c>
      <c r="IH17" s="163"/>
      <c r="II17" s="162">
        <v>-18.0183</v>
      </c>
      <c r="IJ17" s="162">
        <v>-57.126100000000001</v>
      </c>
      <c r="IK17" s="162">
        <v>3.3056999999999999</v>
      </c>
      <c r="IL17" s="162">
        <v>-260.06560000000002</v>
      </c>
      <c r="IM17" s="162">
        <v>-1.9014</v>
      </c>
      <c r="IN17" s="162">
        <v>-8.8290000000000006</v>
      </c>
      <c r="IO17" s="162">
        <v>90.328900000000004</v>
      </c>
      <c r="IP17" s="162">
        <v>73.399600000000007</v>
      </c>
      <c r="IQ17" s="162">
        <v>121.6071</v>
      </c>
      <c r="IR17" s="162">
        <v>79.327399999999997</v>
      </c>
      <c r="IS17" s="162">
        <v>29.462299999999999</v>
      </c>
      <c r="IT17" s="162">
        <v>37.671300000000002</v>
      </c>
      <c r="IU17" s="162">
        <v>28.954499999999999</v>
      </c>
      <c r="IV17" s="162">
        <v>-16.9175</v>
      </c>
      <c r="IW17" s="162">
        <v>192.0335</v>
      </c>
      <c r="IX17" s="162">
        <v>-185.47190000000001</v>
      </c>
      <c r="IY17" s="162">
        <v>18.4039</v>
      </c>
      <c r="IZ17" s="162">
        <v>-6.6272000000000002</v>
      </c>
      <c r="JA17" s="162">
        <v>-1.6637999999999999</v>
      </c>
      <c r="JB17" s="163"/>
      <c r="JC17" s="162">
        <v>-5.2</v>
      </c>
      <c r="JD17" s="162">
        <v>-1.4</v>
      </c>
      <c r="JE17" s="162">
        <v>-1.4039999999999999</v>
      </c>
      <c r="JF17" s="162">
        <v>1.52</v>
      </c>
      <c r="JG17" s="162">
        <v>2.56</v>
      </c>
      <c r="JH17" s="162">
        <v>-4.9588000000000001</v>
      </c>
      <c r="JI17" s="162">
        <v>-8.8457000000000008</v>
      </c>
      <c r="JJ17" s="162">
        <v>16.8475</v>
      </c>
      <c r="JK17" s="162">
        <v>-13.9147</v>
      </c>
      <c r="JL17" s="162">
        <v>10.6</v>
      </c>
      <c r="JM17" s="162">
        <v>2.8809999999999998</v>
      </c>
      <c r="JN17" s="162">
        <v>3.7519999999999998</v>
      </c>
      <c r="JO17" s="162">
        <v>2.0312999999999999</v>
      </c>
      <c r="JP17" s="162">
        <v>2.3742999999999999</v>
      </c>
      <c r="JQ17" s="162">
        <v>3.3828999999999998</v>
      </c>
      <c r="JR17" s="162">
        <v>3.948</v>
      </c>
      <c r="JS17" s="162">
        <v>2.798</v>
      </c>
      <c r="JT17" s="163"/>
      <c r="JU17" s="162">
        <v>21.8</v>
      </c>
      <c r="JV17" s="162">
        <v>1.0745</v>
      </c>
      <c r="JW17" s="162">
        <v>-0.35</v>
      </c>
      <c r="JX17" s="163"/>
      <c r="JY17" s="162">
        <v>0</v>
      </c>
      <c r="JZ17" s="162">
        <v>-16.898099999999999</v>
      </c>
      <c r="KA17" s="162">
        <v>-18.497199999999999</v>
      </c>
      <c r="KB17" s="162">
        <v>0</v>
      </c>
      <c r="KC17" s="162">
        <v>12.3689</v>
      </c>
      <c r="KD17" s="162">
        <v>-13.404</v>
      </c>
      <c r="KE17" s="162">
        <v>0</v>
      </c>
      <c r="KF17" s="162">
        <v>-20.6</v>
      </c>
      <c r="KG17" s="162">
        <v>3.9</v>
      </c>
      <c r="KH17" s="163"/>
      <c r="KI17" s="162">
        <v>-73.203199999999995</v>
      </c>
    </row>
    <row r="18" spans="1:295" ht="18" customHeight="1" x14ac:dyDescent="0.3">
      <c r="A18" s="161" t="s">
        <v>48</v>
      </c>
      <c r="B18" s="161" t="s">
        <v>798</v>
      </c>
      <c r="C18" s="164">
        <v>0</v>
      </c>
      <c r="D18" s="164">
        <v>2.6093999999999999</v>
      </c>
      <c r="E18" s="164">
        <v>-5.5129000000000001</v>
      </c>
      <c r="F18" s="164">
        <v>2.6840000000000002</v>
      </c>
      <c r="G18" s="164">
        <v>6.5511999999999997</v>
      </c>
      <c r="H18" s="165"/>
      <c r="I18" s="164">
        <v>11.3893</v>
      </c>
      <c r="J18" s="165"/>
      <c r="K18" s="164">
        <v>6.9953000000000003</v>
      </c>
      <c r="L18" s="164">
        <v>2.1558999999999999</v>
      </c>
      <c r="M18" s="164">
        <v>3.5619999999999998</v>
      </c>
      <c r="N18" s="164">
        <v>-15.54</v>
      </c>
      <c r="O18" s="165"/>
      <c r="P18" s="165"/>
      <c r="Q18" s="164">
        <v>3.3119999999999998</v>
      </c>
      <c r="R18" s="164">
        <v>-17.600000000000001</v>
      </c>
      <c r="S18" s="164">
        <v>1.2618</v>
      </c>
      <c r="T18" s="164">
        <v>11.3804</v>
      </c>
      <c r="U18" s="164">
        <v>2.9009999999999998</v>
      </c>
      <c r="V18" s="164">
        <v>2.7302</v>
      </c>
      <c r="W18" s="164">
        <v>5.3087</v>
      </c>
      <c r="X18" s="164">
        <v>7.9081000000000001</v>
      </c>
      <c r="Y18" s="164">
        <v>-4.5277000000000003</v>
      </c>
      <c r="Z18" s="164">
        <v>2.5787</v>
      </c>
      <c r="AA18" s="165"/>
      <c r="AB18" s="164">
        <v>-1.1240000000000001</v>
      </c>
      <c r="AC18" s="164">
        <v>-0.85499999999999998</v>
      </c>
      <c r="AD18" s="164">
        <v>-0.84699999999999998</v>
      </c>
      <c r="AE18" s="164">
        <v>10.782999999999999</v>
      </c>
      <c r="AF18" s="164">
        <v>-4.4400000000000004</v>
      </c>
      <c r="AG18" s="164">
        <v>-11</v>
      </c>
      <c r="AH18" s="164">
        <v>1.119</v>
      </c>
      <c r="AI18" s="164">
        <v>0.14699999999999999</v>
      </c>
      <c r="AJ18" s="164">
        <v>-17.03</v>
      </c>
      <c r="AK18" s="164">
        <v>-16.899999999999999</v>
      </c>
      <c r="AL18" s="165"/>
      <c r="AM18" s="164">
        <v>-8.9</v>
      </c>
      <c r="AN18" s="164">
        <v>-8.7200000000000006</v>
      </c>
      <c r="AO18" s="165"/>
      <c r="AP18" s="164">
        <v>3.5931999999999999</v>
      </c>
      <c r="AQ18" s="164">
        <v>11.5573</v>
      </c>
      <c r="AR18" s="164">
        <v>12.259600000000001</v>
      </c>
      <c r="AS18" s="164">
        <v>-10.6435</v>
      </c>
      <c r="AT18" s="165"/>
      <c r="AU18" s="164">
        <v>-5.3692000000000002</v>
      </c>
      <c r="AV18" s="164">
        <v>14.149800000000001</v>
      </c>
      <c r="AW18" s="164">
        <v>12.615399999999999</v>
      </c>
      <c r="AX18" s="164">
        <v>-17.5486</v>
      </c>
      <c r="AY18" s="164">
        <v>-15.9411</v>
      </c>
      <c r="AZ18" s="164">
        <v>1.9851000000000001</v>
      </c>
      <c r="BA18" s="164">
        <v>13.854699999999999</v>
      </c>
      <c r="BB18" s="164">
        <v>16.6343</v>
      </c>
      <c r="BC18" s="164">
        <v>15.0473</v>
      </c>
      <c r="BD18" s="164">
        <v>-5.0999999999999996</v>
      </c>
      <c r="BE18" s="164">
        <v>-5</v>
      </c>
      <c r="BF18" s="165"/>
      <c r="BG18" s="164">
        <v>-29.178599999999999</v>
      </c>
      <c r="BH18" s="164">
        <v>-1.6134999999999999</v>
      </c>
      <c r="BI18" s="165"/>
      <c r="BJ18" s="164">
        <v>-5.5711000000000004</v>
      </c>
      <c r="BK18" s="164">
        <v>3.3191999999999999</v>
      </c>
      <c r="BL18" s="165"/>
      <c r="BM18" s="164">
        <v>0.82340000000000002</v>
      </c>
      <c r="BN18" s="164">
        <v>-122.074</v>
      </c>
      <c r="BO18" s="164">
        <v>25.6966</v>
      </c>
      <c r="BP18" s="164">
        <v>25.7881</v>
      </c>
      <c r="BQ18" s="164">
        <v>80.601200000000006</v>
      </c>
      <c r="BR18" s="164">
        <v>-151.20529999999999</v>
      </c>
      <c r="BS18" s="165"/>
      <c r="BT18" s="165"/>
      <c r="BU18" s="165"/>
      <c r="BV18" s="165"/>
      <c r="BW18" s="164">
        <v>8.33</v>
      </c>
      <c r="BX18" s="164">
        <v>3.36</v>
      </c>
      <c r="BY18" s="164">
        <v>-14.83</v>
      </c>
      <c r="BZ18" s="164">
        <v>4.1500000000000004</v>
      </c>
      <c r="CA18" s="164">
        <v>-22.7685</v>
      </c>
      <c r="CB18" s="164">
        <v>-21.9648</v>
      </c>
      <c r="CC18" s="164">
        <v>21.420999999999999</v>
      </c>
      <c r="CD18" s="164">
        <v>20.603100000000001</v>
      </c>
      <c r="CE18" s="164">
        <v>-6.2693000000000003</v>
      </c>
      <c r="CF18" s="164">
        <v>-20.384899999999998</v>
      </c>
      <c r="CG18" s="164">
        <v>-20.1478</v>
      </c>
      <c r="CH18" s="164">
        <v>-6.4588999999999999</v>
      </c>
      <c r="CI18" s="164">
        <v>5.8056999999999999</v>
      </c>
      <c r="CJ18" s="165"/>
      <c r="CK18" s="165"/>
      <c r="CL18" s="164">
        <v>23.2</v>
      </c>
      <c r="CM18" s="164">
        <v>-5.7</v>
      </c>
      <c r="CN18" s="164">
        <v>-1.71</v>
      </c>
      <c r="CO18" s="164">
        <v>22.035799999999998</v>
      </c>
      <c r="CP18" s="164">
        <v>22.1157</v>
      </c>
      <c r="CQ18" s="164">
        <v>21.179600000000001</v>
      </c>
      <c r="CR18" s="164">
        <v>73.042699999999996</v>
      </c>
      <c r="CS18" s="164">
        <v>73.082899999999995</v>
      </c>
      <c r="CT18" s="164">
        <v>-17.096399999999999</v>
      </c>
      <c r="CU18" s="164">
        <v>-61.451500000000003</v>
      </c>
      <c r="CV18" s="164">
        <v>-14.0672</v>
      </c>
      <c r="CW18" s="164">
        <v>1.4240999999999999</v>
      </c>
      <c r="CX18" s="164">
        <v>28.67</v>
      </c>
      <c r="CY18" s="164">
        <v>15.13</v>
      </c>
      <c r="CZ18" s="164">
        <v>4.0674000000000001</v>
      </c>
      <c r="DA18" s="164">
        <v>4.3975999999999997</v>
      </c>
      <c r="DB18" s="164">
        <v>-7.05</v>
      </c>
      <c r="DC18" s="165"/>
      <c r="DD18" s="164">
        <v>-7.8860000000000001</v>
      </c>
      <c r="DE18" s="164">
        <v>-7.8484999999999996</v>
      </c>
      <c r="DF18" s="164">
        <v>24.016999999999999</v>
      </c>
      <c r="DG18" s="164">
        <v>1.52E-2</v>
      </c>
      <c r="DH18" s="164">
        <v>-3.6179000000000001</v>
      </c>
      <c r="DI18" s="165"/>
      <c r="DJ18" s="165"/>
      <c r="DK18" s="164">
        <v>-4.8144999999999998</v>
      </c>
      <c r="DL18" s="164">
        <v>-3.3660999999999999</v>
      </c>
      <c r="DM18" s="164">
        <v>34.228999999999999</v>
      </c>
      <c r="DN18" s="164">
        <v>1.8613</v>
      </c>
      <c r="DO18" s="164">
        <v>-3.24</v>
      </c>
      <c r="DP18" s="164">
        <v>-1.02</v>
      </c>
      <c r="DQ18" s="164">
        <v>7.8704999999999998</v>
      </c>
      <c r="DR18" s="164">
        <v>-22.946300000000001</v>
      </c>
      <c r="DS18" s="164">
        <v>-14.11</v>
      </c>
      <c r="DT18" s="164">
        <v>-14.24</v>
      </c>
      <c r="DU18" s="164">
        <v>31.4</v>
      </c>
      <c r="DV18" s="164">
        <v>14.46</v>
      </c>
      <c r="DW18" s="164">
        <v>-23.109100000000002</v>
      </c>
      <c r="DX18" s="164">
        <v>-12.5364</v>
      </c>
      <c r="DY18" s="164">
        <v>-36.719200000000001</v>
      </c>
      <c r="DZ18" s="164">
        <v>-35.545499999999997</v>
      </c>
      <c r="EA18" s="165"/>
      <c r="EB18" s="164">
        <v>-14.6023</v>
      </c>
      <c r="EC18" s="164">
        <v>-22.058900000000001</v>
      </c>
      <c r="ED18" s="164">
        <v>-21.768000000000001</v>
      </c>
      <c r="EE18" s="164">
        <v>-29.457699999999999</v>
      </c>
      <c r="EF18" s="164">
        <v>-31.765000000000001</v>
      </c>
      <c r="EG18" s="164">
        <v>-11.65</v>
      </c>
      <c r="EH18" s="164">
        <v>-171.95320000000001</v>
      </c>
      <c r="EI18" s="164">
        <v>-4.6082000000000001</v>
      </c>
      <c r="EJ18" s="165"/>
      <c r="EK18" s="164">
        <v>-8.2970000000000006</v>
      </c>
      <c r="EL18" s="164">
        <v>-7.6783000000000001</v>
      </c>
      <c r="EM18" s="164">
        <v>20.8263</v>
      </c>
      <c r="EN18" s="164">
        <v>-13.6599</v>
      </c>
      <c r="EO18" s="164">
        <v>-12.726100000000001</v>
      </c>
      <c r="EP18" s="164">
        <v>-2.052</v>
      </c>
      <c r="EQ18" s="164">
        <v>-20.408000000000001</v>
      </c>
      <c r="ER18" s="164">
        <v>-20.483599999999999</v>
      </c>
      <c r="ES18" s="164">
        <v>12.8666</v>
      </c>
      <c r="ET18" s="164">
        <v>0</v>
      </c>
      <c r="EU18" s="164">
        <v>-10.59</v>
      </c>
      <c r="EV18" s="164">
        <v>0.2</v>
      </c>
      <c r="EW18" s="164">
        <v>1.5784</v>
      </c>
      <c r="EX18" s="164">
        <v>-10.2622</v>
      </c>
      <c r="EY18" s="164">
        <v>-5.5955000000000004</v>
      </c>
      <c r="EZ18" s="164">
        <v>5.3415999999999997</v>
      </c>
      <c r="FA18" s="164">
        <v>2.5528</v>
      </c>
      <c r="FB18" s="164">
        <v>16.150099999999998</v>
      </c>
      <c r="FC18" s="164">
        <v>-31.958100000000002</v>
      </c>
      <c r="FD18" s="165"/>
      <c r="FE18" s="164">
        <v>0.37519999999999998</v>
      </c>
      <c r="FF18" s="164">
        <v>0.5998</v>
      </c>
      <c r="FG18" s="164">
        <v>4.0099</v>
      </c>
      <c r="FH18" s="164">
        <v>4.8787000000000003</v>
      </c>
      <c r="FI18" s="164">
        <v>3.7932000000000001</v>
      </c>
      <c r="FJ18" s="164">
        <v>8.7077000000000009</v>
      </c>
      <c r="FK18" s="164">
        <v>8.7077000000000009</v>
      </c>
      <c r="FL18" s="164">
        <v>-18.587700000000002</v>
      </c>
      <c r="FM18" s="164">
        <v>16.773700000000002</v>
      </c>
      <c r="FN18" s="164">
        <v>16.698799999999999</v>
      </c>
      <c r="FO18" s="164">
        <v>-5.077</v>
      </c>
      <c r="FP18" s="165"/>
      <c r="FQ18" s="164">
        <v>20.206600000000002</v>
      </c>
      <c r="FR18" s="164">
        <v>-14.01</v>
      </c>
      <c r="FS18" s="164">
        <v>-1.5266999999999999</v>
      </c>
      <c r="FT18" s="164">
        <v>0.27950000000000003</v>
      </c>
      <c r="FU18" s="164">
        <v>0.73</v>
      </c>
      <c r="FV18" s="164">
        <v>0.51</v>
      </c>
      <c r="FW18" s="164">
        <v>-17.990400000000001</v>
      </c>
      <c r="FX18" s="164">
        <v>1.6119000000000001</v>
      </c>
      <c r="FY18" s="164">
        <v>6.3579999999999997</v>
      </c>
      <c r="FZ18" s="164">
        <v>0.96199999999999997</v>
      </c>
      <c r="GA18" s="164">
        <v>1.6733</v>
      </c>
      <c r="GB18" s="164">
        <v>19.809999999999999</v>
      </c>
      <c r="GC18" s="164">
        <v>-20.973600000000001</v>
      </c>
      <c r="GD18" s="164">
        <v>-12.2219</v>
      </c>
      <c r="GE18" s="164">
        <v>-2.52</v>
      </c>
      <c r="GF18" s="164">
        <v>19.8461</v>
      </c>
      <c r="GG18" s="165"/>
      <c r="GH18" s="164">
        <v>16.7163</v>
      </c>
      <c r="GI18" s="165"/>
      <c r="GJ18" s="164">
        <v>-4.6616999999999997</v>
      </c>
      <c r="GK18" s="164">
        <v>1.7728999999999999</v>
      </c>
      <c r="GL18" s="165"/>
      <c r="GM18" s="165"/>
      <c r="GN18" s="164">
        <v>-11.2332</v>
      </c>
      <c r="GO18" s="164">
        <v>-9.6874000000000002</v>
      </c>
      <c r="GP18" s="164">
        <v>1.4945999999999999</v>
      </c>
      <c r="GQ18" s="164">
        <v>-31.512</v>
      </c>
      <c r="GR18" s="164">
        <v>6.5747999999999998</v>
      </c>
      <c r="GS18" s="164">
        <v>6.2656999999999998</v>
      </c>
      <c r="GT18" s="164">
        <v>112.6125</v>
      </c>
      <c r="GU18" s="164">
        <v>-8.3928999999999991</v>
      </c>
      <c r="GV18" s="164">
        <v>-9.6994000000000007</v>
      </c>
      <c r="GW18" s="164">
        <v>4.4115000000000002</v>
      </c>
      <c r="GX18" s="164">
        <v>4.2003000000000004</v>
      </c>
      <c r="GY18" s="164">
        <v>4.0073999999999996</v>
      </c>
      <c r="GZ18" s="164">
        <v>3.9077000000000002</v>
      </c>
      <c r="HA18" s="164">
        <v>4</v>
      </c>
      <c r="HB18" s="164">
        <v>17.298400000000001</v>
      </c>
      <c r="HC18" s="164">
        <v>18.479299999999999</v>
      </c>
      <c r="HD18" s="164">
        <v>-4.1900000000000004</v>
      </c>
      <c r="HE18" s="164">
        <v>7.1256000000000004</v>
      </c>
      <c r="HF18" s="164">
        <v>39.366500000000002</v>
      </c>
      <c r="HG18" s="164">
        <v>16.962</v>
      </c>
      <c r="HH18" s="164">
        <v>28.592199999999998</v>
      </c>
      <c r="HI18" s="164">
        <v>24.212800000000001</v>
      </c>
      <c r="HJ18" s="164">
        <v>24.723199999999999</v>
      </c>
      <c r="HK18" s="164">
        <v>-9.0960000000000001</v>
      </c>
      <c r="HL18" s="164">
        <v>-10.702199999999999</v>
      </c>
      <c r="HM18" s="164">
        <v>-11.209899999999999</v>
      </c>
      <c r="HN18" s="164">
        <v>-12.227499999999999</v>
      </c>
      <c r="HO18" s="165"/>
      <c r="HP18" s="165"/>
      <c r="HQ18" s="164">
        <v>-12.6715</v>
      </c>
      <c r="HR18" s="164">
        <v>-12.363899999999999</v>
      </c>
      <c r="HS18" s="164">
        <v>-5.9020999999999999</v>
      </c>
      <c r="HT18" s="164">
        <v>-5.62</v>
      </c>
      <c r="HU18" s="164">
        <v>13.77</v>
      </c>
      <c r="HV18" s="164">
        <v>14.08</v>
      </c>
      <c r="HW18" s="164">
        <v>-26</v>
      </c>
      <c r="HX18" s="164">
        <v>-26.1</v>
      </c>
      <c r="HY18" s="164">
        <v>1.9876</v>
      </c>
      <c r="HZ18" s="164">
        <v>-10.48</v>
      </c>
      <c r="IA18" s="164">
        <v>47.032800000000002</v>
      </c>
      <c r="IB18" s="164">
        <v>27.389099999999999</v>
      </c>
      <c r="IC18" s="164">
        <v>27.612400000000001</v>
      </c>
      <c r="ID18" s="164">
        <v>-20</v>
      </c>
      <c r="IE18" s="164">
        <v>-38.4</v>
      </c>
      <c r="IF18" s="164">
        <v>1.3</v>
      </c>
      <c r="IG18" s="164">
        <v>0.3</v>
      </c>
      <c r="IH18" s="164">
        <v>-17.664300000000001</v>
      </c>
      <c r="II18" s="164">
        <v>-17.729399999999998</v>
      </c>
      <c r="IJ18" s="164">
        <v>-56.697299999999998</v>
      </c>
      <c r="IK18" s="164">
        <v>-4.2255000000000003</v>
      </c>
      <c r="IL18" s="164">
        <v>-254.2636</v>
      </c>
      <c r="IM18" s="164">
        <v>2.746</v>
      </c>
      <c r="IN18" s="164">
        <v>-14.6402</v>
      </c>
      <c r="IO18" s="164">
        <v>95.365899999999996</v>
      </c>
      <c r="IP18" s="164">
        <v>67.422600000000003</v>
      </c>
      <c r="IQ18" s="164">
        <v>118.0611</v>
      </c>
      <c r="IR18" s="164">
        <v>82.3857</v>
      </c>
      <c r="IS18" s="164">
        <v>33.3735</v>
      </c>
      <c r="IT18" s="164">
        <v>32.954799999999999</v>
      </c>
      <c r="IU18" s="164">
        <v>31.043299999999999</v>
      </c>
      <c r="IV18" s="164">
        <v>-10.467599999999999</v>
      </c>
      <c r="IW18" s="164">
        <v>196.6934</v>
      </c>
      <c r="IX18" s="164">
        <v>-183.05289999999999</v>
      </c>
      <c r="IY18" s="164">
        <v>30.9407</v>
      </c>
      <c r="IZ18" s="164">
        <v>-13.813599999999999</v>
      </c>
      <c r="JA18" s="164">
        <v>-2.3182</v>
      </c>
      <c r="JB18" s="165"/>
      <c r="JC18" s="164">
        <v>-6.56</v>
      </c>
      <c r="JD18" s="164">
        <v>-1.222</v>
      </c>
      <c r="JE18" s="164">
        <v>-1.2350000000000001</v>
      </c>
      <c r="JF18" s="164">
        <v>2.72</v>
      </c>
      <c r="JG18" s="164">
        <v>1.52</v>
      </c>
      <c r="JH18" s="164">
        <v>-5.1111000000000004</v>
      </c>
      <c r="JI18" s="164">
        <v>-7.6158000000000001</v>
      </c>
      <c r="JJ18" s="164">
        <v>19.221800000000002</v>
      </c>
      <c r="JK18" s="164">
        <v>-17.460899999999999</v>
      </c>
      <c r="JL18" s="164">
        <v>10.3</v>
      </c>
      <c r="JM18" s="164">
        <v>2.9889999999999999</v>
      </c>
      <c r="JN18" s="164">
        <v>2.8420000000000001</v>
      </c>
      <c r="JO18" s="165"/>
      <c r="JP18" s="165"/>
      <c r="JQ18" s="164">
        <v>4.2305999999999999</v>
      </c>
      <c r="JR18" s="164">
        <v>3.4350000000000001</v>
      </c>
      <c r="JS18" s="164">
        <v>2.5377999999999998</v>
      </c>
      <c r="JT18" s="165"/>
      <c r="JU18" s="164">
        <v>25.1</v>
      </c>
      <c r="JV18" s="164">
        <v>-3.4799999999999998E-2</v>
      </c>
      <c r="JW18" s="164">
        <v>-0.33</v>
      </c>
      <c r="JX18" s="165"/>
      <c r="JY18" s="164">
        <v>-3.6410999999999998</v>
      </c>
      <c r="JZ18" s="164">
        <v>-16.164100000000001</v>
      </c>
      <c r="KA18" s="164">
        <v>-18.751999999999999</v>
      </c>
      <c r="KB18" s="164">
        <v>-1.2964</v>
      </c>
      <c r="KC18" s="164">
        <v>11.588100000000001</v>
      </c>
      <c r="KD18" s="164">
        <v>-13.315799999999999</v>
      </c>
      <c r="KE18" s="164">
        <v>0</v>
      </c>
      <c r="KF18" s="164">
        <v>-24.1</v>
      </c>
      <c r="KG18" s="164">
        <v>8</v>
      </c>
      <c r="KH18" s="165"/>
      <c r="KI18" s="164">
        <v>-75.674599999999998</v>
      </c>
    </row>
    <row r="19" spans="1:295" ht="18" customHeight="1" x14ac:dyDescent="0.3">
      <c r="A19" s="161" t="s">
        <v>48</v>
      </c>
      <c r="B19" s="161" t="s">
        <v>799</v>
      </c>
      <c r="C19" s="164">
        <v>0</v>
      </c>
      <c r="D19" s="164">
        <v>2.706</v>
      </c>
      <c r="E19" s="164">
        <v>-5.7134999999999998</v>
      </c>
      <c r="F19" s="164">
        <v>2.5659999999999998</v>
      </c>
      <c r="G19" s="164">
        <v>6.4795999999999996</v>
      </c>
      <c r="H19" s="165"/>
      <c r="I19" s="164">
        <v>11.554</v>
      </c>
      <c r="J19" s="165"/>
      <c r="K19" s="164">
        <v>7.5627000000000004</v>
      </c>
      <c r="L19" s="164">
        <v>2.5398999999999998</v>
      </c>
      <c r="M19" s="164">
        <v>4.0423999999999998</v>
      </c>
      <c r="N19" s="164">
        <v>-15.54</v>
      </c>
      <c r="O19" s="164">
        <v>-22</v>
      </c>
      <c r="P19" s="164">
        <v>-2.2000000000000002</v>
      </c>
      <c r="Q19" s="164">
        <v>3.3119999999999998</v>
      </c>
      <c r="R19" s="164">
        <v>-15.4</v>
      </c>
      <c r="S19" s="164">
        <v>1.3165</v>
      </c>
      <c r="T19" s="164">
        <v>12.111800000000001</v>
      </c>
      <c r="U19" s="164">
        <v>3.2501000000000002</v>
      </c>
      <c r="V19" s="164">
        <v>3.0746000000000002</v>
      </c>
      <c r="W19" s="164">
        <v>5.8391999999999999</v>
      </c>
      <c r="X19" s="164">
        <v>7.6048</v>
      </c>
      <c r="Y19" s="164">
        <v>-4.7344999999999997</v>
      </c>
      <c r="Z19" s="164">
        <v>2.6156999999999999</v>
      </c>
      <c r="AA19" s="165"/>
      <c r="AB19" s="164">
        <v>-1.212</v>
      </c>
      <c r="AC19" s="164">
        <v>-0.90700000000000003</v>
      </c>
      <c r="AD19" s="164">
        <v>-0.89600000000000002</v>
      </c>
      <c r="AE19" s="164">
        <v>10.843999999999999</v>
      </c>
      <c r="AF19" s="164">
        <v>-4.4400000000000004</v>
      </c>
      <c r="AG19" s="164">
        <v>-13.2</v>
      </c>
      <c r="AH19" s="164">
        <v>1.3160000000000001</v>
      </c>
      <c r="AI19" s="164">
        <v>0.14499999999999999</v>
      </c>
      <c r="AJ19" s="164">
        <v>-16.87</v>
      </c>
      <c r="AK19" s="164">
        <v>-16.87</v>
      </c>
      <c r="AL19" s="165"/>
      <c r="AM19" s="164">
        <v>-9.16</v>
      </c>
      <c r="AN19" s="164">
        <v>-9.31</v>
      </c>
      <c r="AO19" s="165"/>
      <c r="AP19" s="164">
        <v>3.1783000000000001</v>
      </c>
      <c r="AQ19" s="164">
        <v>13.4215</v>
      </c>
      <c r="AR19" s="164">
        <v>14.3712</v>
      </c>
      <c r="AS19" s="164">
        <v>-9.0462000000000007</v>
      </c>
      <c r="AT19" s="165"/>
      <c r="AU19" s="164">
        <v>-4.7962999999999996</v>
      </c>
      <c r="AV19" s="164">
        <v>0.29010000000000002</v>
      </c>
      <c r="AW19" s="164">
        <v>0.12479999999999999</v>
      </c>
      <c r="AX19" s="164">
        <v>-15.1374</v>
      </c>
      <c r="AY19" s="164">
        <v>-13.395899999999999</v>
      </c>
      <c r="AZ19" s="164">
        <v>1.196</v>
      </c>
      <c r="BA19" s="164">
        <v>5.1407999999999996</v>
      </c>
      <c r="BB19" s="164">
        <v>19.276199999999999</v>
      </c>
      <c r="BC19" s="164">
        <v>14.3805</v>
      </c>
      <c r="BD19" s="164">
        <v>-5</v>
      </c>
      <c r="BE19" s="164">
        <v>-5</v>
      </c>
      <c r="BF19" s="165"/>
      <c r="BG19" s="164">
        <v>-29.2361</v>
      </c>
      <c r="BH19" s="164">
        <v>-1.8261000000000001</v>
      </c>
      <c r="BI19" s="165"/>
      <c r="BJ19" s="164">
        <v>-5.73</v>
      </c>
      <c r="BK19" s="164">
        <v>3.4569000000000001</v>
      </c>
      <c r="BL19" s="165"/>
      <c r="BM19" s="164">
        <v>0.83450000000000002</v>
      </c>
      <c r="BN19" s="164">
        <v>-130.58869999999999</v>
      </c>
      <c r="BO19" s="164">
        <v>27.192</v>
      </c>
      <c r="BP19" s="164">
        <v>27.497199999999999</v>
      </c>
      <c r="BQ19" s="164">
        <v>84.296899999999994</v>
      </c>
      <c r="BR19" s="164">
        <v>-155.18199999999999</v>
      </c>
      <c r="BS19" s="165"/>
      <c r="BT19" s="165"/>
      <c r="BU19" s="165"/>
      <c r="BV19" s="164">
        <v>10.029500000000001</v>
      </c>
      <c r="BW19" s="164">
        <v>8.34</v>
      </c>
      <c r="BX19" s="164">
        <v>3.51</v>
      </c>
      <c r="BY19" s="164">
        <v>-14.11</v>
      </c>
      <c r="BZ19" s="164">
        <v>4.4000000000000004</v>
      </c>
      <c r="CA19" s="164">
        <v>-22.7685</v>
      </c>
      <c r="CB19" s="164">
        <v>-22.7685</v>
      </c>
      <c r="CC19" s="164">
        <v>22.7621</v>
      </c>
      <c r="CD19" s="164">
        <v>21.596800000000002</v>
      </c>
      <c r="CE19" s="164">
        <v>-6.2553999999999998</v>
      </c>
      <c r="CF19" s="164">
        <v>-21.247499999999999</v>
      </c>
      <c r="CG19" s="164">
        <v>-21.240300000000001</v>
      </c>
      <c r="CH19" s="164">
        <v>-5.1292</v>
      </c>
      <c r="CI19" s="164">
        <v>5.2854000000000001</v>
      </c>
      <c r="CJ19" s="165"/>
      <c r="CK19" s="165"/>
      <c r="CL19" s="164">
        <v>26.2</v>
      </c>
      <c r="CM19" s="164">
        <v>-6</v>
      </c>
      <c r="CN19" s="164">
        <v>-1.8</v>
      </c>
      <c r="CO19" s="164">
        <v>22.616499999999998</v>
      </c>
      <c r="CP19" s="164">
        <v>22.906500000000001</v>
      </c>
      <c r="CQ19" s="164">
        <v>21.959</v>
      </c>
      <c r="CR19" s="164">
        <v>74.469399999999993</v>
      </c>
      <c r="CS19" s="164">
        <v>74.9435</v>
      </c>
      <c r="CT19" s="164">
        <v>-19.887799999999999</v>
      </c>
      <c r="CU19" s="164">
        <v>-60.577599999999997</v>
      </c>
      <c r="CV19" s="164">
        <v>-16.5867</v>
      </c>
      <c r="CW19" s="164">
        <v>1.6959</v>
      </c>
      <c r="CX19" s="164">
        <v>26.07</v>
      </c>
      <c r="CY19" s="164">
        <v>15.76</v>
      </c>
      <c r="CZ19" s="164">
        <v>4.8486000000000002</v>
      </c>
      <c r="DA19" s="164">
        <v>4.9835000000000003</v>
      </c>
      <c r="DB19" s="164">
        <v>-7.55</v>
      </c>
      <c r="DC19" s="165"/>
      <c r="DD19" s="164">
        <v>-7.8676000000000004</v>
      </c>
      <c r="DE19" s="164">
        <v>-7.3315000000000001</v>
      </c>
      <c r="DF19" s="164">
        <v>23.407800000000002</v>
      </c>
      <c r="DG19" s="164">
        <v>1.52E-2</v>
      </c>
      <c r="DH19" s="164">
        <v>-3.6756000000000002</v>
      </c>
      <c r="DI19" s="164">
        <v>16.5</v>
      </c>
      <c r="DJ19" s="164">
        <v>16.600000000000001</v>
      </c>
      <c r="DK19" s="164">
        <v>-4.7484999999999999</v>
      </c>
      <c r="DL19" s="164">
        <v>-3.1791</v>
      </c>
      <c r="DM19" s="164">
        <v>35.017600000000002</v>
      </c>
      <c r="DN19" s="164">
        <v>2.7890000000000001</v>
      </c>
      <c r="DO19" s="164">
        <v>-2.8</v>
      </c>
      <c r="DP19" s="164">
        <v>-0.96</v>
      </c>
      <c r="DQ19" s="164">
        <v>6.8985000000000003</v>
      </c>
      <c r="DR19" s="164">
        <v>-24.6539</v>
      </c>
      <c r="DS19" s="164">
        <v>-14.11</v>
      </c>
      <c r="DT19" s="164">
        <v>-14.08</v>
      </c>
      <c r="DU19" s="164">
        <v>32.15</v>
      </c>
      <c r="DV19" s="164">
        <v>15.33</v>
      </c>
      <c r="DW19" s="164">
        <v>-25.381799999999998</v>
      </c>
      <c r="DX19" s="164">
        <v>-12.3818</v>
      </c>
      <c r="DY19" s="164">
        <v>-37.065199999999997</v>
      </c>
      <c r="DZ19" s="164">
        <v>-36.218200000000003</v>
      </c>
      <c r="EA19" s="165"/>
      <c r="EB19" s="164">
        <v>-12.5892</v>
      </c>
      <c r="EC19" s="164">
        <v>-20.555099999999999</v>
      </c>
      <c r="ED19" s="164">
        <v>-20.430399999999999</v>
      </c>
      <c r="EE19" s="164">
        <v>-32.584699999999998</v>
      </c>
      <c r="EF19" s="164">
        <v>-36.3127</v>
      </c>
      <c r="EG19" s="164">
        <v>-11.608000000000001</v>
      </c>
      <c r="EH19" s="164">
        <v>-175.78639999999999</v>
      </c>
      <c r="EI19" s="164">
        <v>-8.5333000000000006</v>
      </c>
      <c r="EJ19" s="165"/>
      <c r="EK19" s="164">
        <v>-8.6941000000000006</v>
      </c>
      <c r="EL19" s="164">
        <v>-8.0855999999999995</v>
      </c>
      <c r="EM19" s="164">
        <v>25.2484</v>
      </c>
      <c r="EN19" s="164">
        <v>-9.6813000000000002</v>
      </c>
      <c r="EO19" s="164">
        <v>-9.4725999999999999</v>
      </c>
      <c r="EP19" s="164">
        <v>-22.532</v>
      </c>
      <c r="EQ19" s="164">
        <v>-19.5305</v>
      </c>
      <c r="ER19" s="164">
        <v>-19.1739</v>
      </c>
      <c r="ES19" s="164">
        <v>15.284800000000001</v>
      </c>
      <c r="ET19" s="164">
        <v>14.26</v>
      </c>
      <c r="EU19" s="164">
        <v>-8</v>
      </c>
      <c r="EV19" s="164">
        <v>0</v>
      </c>
      <c r="EW19" s="164">
        <v>1.9228000000000001</v>
      </c>
      <c r="EX19" s="164">
        <v>-3.3771</v>
      </c>
      <c r="EY19" s="164">
        <v>-5.5434000000000001</v>
      </c>
      <c r="EZ19" s="164">
        <v>5.4558</v>
      </c>
      <c r="FA19" s="164">
        <v>2.7844000000000002</v>
      </c>
      <c r="FB19" s="164">
        <v>19.920300000000001</v>
      </c>
      <c r="FC19" s="164">
        <v>-33.211799999999997</v>
      </c>
      <c r="FD19" s="165"/>
      <c r="FE19" s="164">
        <v>0.40689999999999998</v>
      </c>
      <c r="FF19" s="164">
        <v>0.62370000000000003</v>
      </c>
      <c r="FG19" s="164">
        <v>3.5647000000000002</v>
      </c>
      <c r="FH19" s="164">
        <v>4.8643999999999998</v>
      </c>
      <c r="FI19" s="164">
        <v>4.2474999999999996</v>
      </c>
      <c r="FJ19" s="164">
        <v>9.3775999999999993</v>
      </c>
      <c r="FK19" s="164">
        <v>9.7125000000000004</v>
      </c>
      <c r="FL19" s="164">
        <v>-16.9131</v>
      </c>
      <c r="FM19" s="164">
        <v>17.768599999999999</v>
      </c>
      <c r="FN19" s="164">
        <v>17.773</v>
      </c>
      <c r="FO19" s="164">
        <v>-6.1177000000000001</v>
      </c>
      <c r="FP19" s="165"/>
      <c r="FQ19" s="164">
        <v>18.995699999999999</v>
      </c>
      <c r="FR19" s="164">
        <v>-14.64</v>
      </c>
      <c r="FS19" s="164">
        <v>-1.5229999999999999</v>
      </c>
      <c r="FT19" s="164">
        <v>0.27950000000000003</v>
      </c>
      <c r="FU19" s="164">
        <v>0.93</v>
      </c>
      <c r="FV19" s="164">
        <v>1.43</v>
      </c>
      <c r="FW19" s="164">
        <v>-19.7027</v>
      </c>
      <c r="FX19" s="164">
        <v>1.4351</v>
      </c>
      <c r="FY19" s="164">
        <v>6.4710000000000001</v>
      </c>
      <c r="FZ19" s="164">
        <v>0.95899999999999996</v>
      </c>
      <c r="GA19" s="164">
        <v>1.8187</v>
      </c>
      <c r="GB19" s="164">
        <v>19.600000000000001</v>
      </c>
      <c r="GC19" s="164">
        <v>-19.432300000000001</v>
      </c>
      <c r="GD19" s="164">
        <v>-11.5631</v>
      </c>
      <c r="GE19" s="164">
        <v>-2.4900000000000002</v>
      </c>
      <c r="GF19" s="164">
        <v>19.7225</v>
      </c>
      <c r="GG19" s="165"/>
      <c r="GH19" s="164">
        <v>17.430399999999999</v>
      </c>
      <c r="GI19" s="165"/>
      <c r="GJ19" s="164">
        <v>-3.8144</v>
      </c>
      <c r="GK19" s="164">
        <v>1.8644000000000001</v>
      </c>
      <c r="GL19" s="165"/>
      <c r="GM19" s="165"/>
      <c r="GN19" s="164">
        <v>-11.6303</v>
      </c>
      <c r="GO19" s="164">
        <v>-9.5124999999999993</v>
      </c>
      <c r="GP19" s="164">
        <v>2.3155999999999999</v>
      </c>
      <c r="GQ19" s="164">
        <v>-31.932200000000002</v>
      </c>
      <c r="GR19" s="164">
        <v>8.0417000000000005</v>
      </c>
      <c r="GS19" s="164">
        <v>6.6780999999999997</v>
      </c>
      <c r="GT19" s="164">
        <v>111.47629999999999</v>
      </c>
      <c r="GU19" s="164">
        <v>-8.4552999999999994</v>
      </c>
      <c r="GV19" s="164">
        <v>-11.167999999999999</v>
      </c>
      <c r="GW19" s="164">
        <v>5.1757</v>
      </c>
      <c r="GX19" s="164">
        <v>3.8597000000000001</v>
      </c>
      <c r="GY19" s="164">
        <v>3.8828999999999998</v>
      </c>
      <c r="GZ19" s="164">
        <v>3.8365</v>
      </c>
      <c r="HA19" s="165"/>
      <c r="HB19" s="164">
        <v>17.238700000000001</v>
      </c>
      <c r="HC19" s="164">
        <v>17.722899999999999</v>
      </c>
      <c r="HD19" s="164">
        <v>-5.03</v>
      </c>
      <c r="HE19" s="164">
        <v>8.0284999999999993</v>
      </c>
      <c r="HF19" s="164">
        <v>39.784199999999998</v>
      </c>
      <c r="HG19" s="164">
        <v>20.467600000000001</v>
      </c>
      <c r="HH19" s="164">
        <v>32.107900000000001</v>
      </c>
      <c r="HI19" s="164">
        <v>22.5029</v>
      </c>
      <c r="HJ19" s="164">
        <v>23.268999999999998</v>
      </c>
      <c r="HK19" s="164">
        <v>-8.8666</v>
      </c>
      <c r="HL19" s="164">
        <v>-9.8158999999999992</v>
      </c>
      <c r="HM19" s="164">
        <v>-11.6808</v>
      </c>
      <c r="HN19" s="164">
        <v>-14.3291</v>
      </c>
      <c r="HO19" s="165"/>
      <c r="HP19" s="165"/>
      <c r="HQ19" s="164">
        <v>-13.9625</v>
      </c>
      <c r="HR19" s="164">
        <v>-13.6439</v>
      </c>
      <c r="HS19" s="164">
        <v>-7.1249000000000002</v>
      </c>
      <c r="HT19" s="164">
        <v>-7.0445000000000002</v>
      </c>
      <c r="HU19" s="164">
        <v>13.78</v>
      </c>
      <c r="HV19" s="164">
        <v>15.8</v>
      </c>
      <c r="HW19" s="164">
        <v>-25.9</v>
      </c>
      <c r="HX19" s="164">
        <v>-27.3</v>
      </c>
      <c r="HY19" s="164">
        <v>2.0224000000000002</v>
      </c>
      <c r="HZ19" s="164">
        <v>-9.84</v>
      </c>
      <c r="IA19" s="164">
        <v>51.317300000000003</v>
      </c>
      <c r="IB19" s="164">
        <v>23.546199999999999</v>
      </c>
      <c r="IC19" s="164">
        <v>24.043900000000001</v>
      </c>
      <c r="ID19" s="164">
        <v>-19.5</v>
      </c>
      <c r="IE19" s="164">
        <v>-39.700000000000003</v>
      </c>
      <c r="IF19" s="164">
        <v>1.7</v>
      </c>
      <c r="IG19" s="164">
        <v>1.2</v>
      </c>
      <c r="IH19" s="164">
        <v>-17.738600000000002</v>
      </c>
      <c r="II19" s="164">
        <v>-17.6111</v>
      </c>
      <c r="IJ19" s="164">
        <v>-59.034500000000001</v>
      </c>
      <c r="IK19" s="164">
        <v>-7.9509999999999996</v>
      </c>
      <c r="IL19" s="164">
        <v>-252.84469999999999</v>
      </c>
      <c r="IM19" s="164">
        <v>1.1451</v>
      </c>
      <c r="IN19" s="164">
        <v>-19.770700000000001</v>
      </c>
      <c r="IO19" s="164">
        <v>96.943399999999997</v>
      </c>
      <c r="IP19" s="164">
        <v>67.990499999999997</v>
      </c>
      <c r="IQ19" s="164">
        <v>122.2364</v>
      </c>
      <c r="IR19" s="164">
        <v>79.915000000000006</v>
      </c>
      <c r="IS19" s="164">
        <v>32.9754</v>
      </c>
      <c r="IT19" s="164">
        <v>32.041400000000003</v>
      </c>
      <c r="IU19" s="164">
        <v>31.037500000000001</v>
      </c>
      <c r="IV19" s="164">
        <v>-15.577500000000001</v>
      </c>
      <c r="IW19" s="164">
        <v>197.709</v>
      </c>
      <c r="IX19" s="164">
        <v>-184.4573</v>
      </c>
      <c r="IY19" s="164">
        <v>27.9542</v>
      </c>
      <c r="IZ19" s="164">
        <v>-12.010999999999999</v>
      </c>
      <c r="JA19" s="164">
        <v>-1.9201999999999999</v>
      </c>
      <c r="JB19" s="165"/>
      <c r="JC19" s="164">
        <v>-7.2</v>
      </c>
      <c r="JD19" s="164">
        <v>-1.2170000000000001</v>
      </c>
      <c r="JE19" s="164">
        <v>-1.2310000000000001</v>
      </c>
      <c r="JF19" s="164">
        <v>3.44</v>
      </c>
      <c r="JG19" s="164">
        <v>1.28</v>
      </c>
      <c r="JH19" s="164">
        <v>-5.2355999999999998</v>
      </c>
      <c r="JI19" s="164">
        <v>-7.5273000000000003</v>
      </c>
      <c r="JJ19" s="164">
        <v>19.279800000000002</v>
      </c>
      <c r="JK19" s="164">
        <v>-17.695900000000002</v>
      </c>
      <c r="JL19" s="164">
        <v>10.6</v>
      </c>
      <c r="JM19" s="164">
        <v>2.2679999999999998</v>
      </c>
      <c r="JN19" s="164">
        <v>2.1160000000000001</v>
      </c>
      <c r="JO19" s="165"/>
      <c r="JP19" s="165"/>
      <c r="JQ19" s="164">
        <v>3.4620000000000002</v>
      </c>
      <c r="JR19" s="164">
        <v>2.8973</v>
      </c>
      <c r="JS19" s="164">
        <v>3.0274000000000001</v>
      </c>
      <c r="JT19" s="165"/>
      <c r="JU19" s="164">
        <v>25.2</v>
      </c>
      <c r="JV19" s="164">
        <v>1.2538</v>
      </c>
      <c r="JW19" s="164">
        <v>-0.33</v>
      </c>
      <c r="JX19" s="165"/>
      <c r="JY19" s="164">
        <v>0</v>
      </c>
      <c r="JZ19" s="164">
        <v>-16.777100000000001</v>
      </c>
      <c r="KA19" s="164">
        <v>-18.9209</v>
      </c>
      <c r="KB19" s="164">
        <v>0</v>
      </c>
      <c r="KC19" s="164">
        <v>11.773400000000001</v>
      </c>
      <c r="KD19" s="164">
        <v>-13.622299999999999</v>
      </c>
      <c r="KE19" s="164">
        <v>0</v>
      </c>
      <c r="KF19" s="164">
        <v>-25.1</v>
      </c>
      <c r="KG19" s="164">
        <v>8.4</v>
      </c>
      <c r="KH19" s="165"/>
      <c r="KI19" s="164">
        <v>-73.634</v>
      </c>
    </row>
    <row r="20" spans="1:295" ht="18" customHeight="1" x14ac:dyDescent="0.3">
      <c r="A20" s="161" t="s">
        <v>48</v>
      </c>
      <c r="B20" s="161" t="s">
        <v>800</v>
      </c>
      <c r="C20" s="164">
        <v>0</v>
      </c>
      <c r="D20" s="164">
        <v>2.9691999999999998</v>
      </c>
      <c r="E20" s="164">
        <v>-6.3372999999999999</v>
      </c>
      <c r="F20" s="164">
        <v>2.3858000000000001</v>
      </c>
      <c r="G20" s="164">
        <v>6.8086000000000002</v>
      </c>
      <c r="H20" s="165"/>
      <c r="I20" s="164">
        <v>12.1625</v>
      </c>
      <c r="J20" s="165"/>
      <c r="K20" s="164">
        <v>8.0555000000000003</v>
      </c>
      <c r="L20" s="164">
        <v>2.8498999999999999</v>
      </c>
      <c r="M20" s="164">
        <v>4.2803000000000004</v>
      </c>
      <c r="N20" s="164">
        <v>-17.760000000000002</v>
      </c>
      <c r="O20" s="164">
        <v>-22</v>
      </c>
      <c r="P20" s="164">
        <v>0</v>
      </c>
      <c r="Q20" s="164">
        <v>2.484</v>
      </c>
      <c r="R20" s="164">
        <v>-15.4</v>
      </c>
      <c r="S20" s="164">
        <v>1.9211</v>
      </c>
      <c r="T20" s="164">
        <v>13.252000000000001</v>
      </c>
      <c r="U20" s="164">
        <v>3.3496000000000001</v>
      </c>
      <c r="V20" s="164">
        <v>3.3041999999999998</v>
      </c>
      <c r="W20" s="164">
        <v>6.1483999999999996</v>
      </c>
      <c r="X20" s="164">
        <v>7.1768000000000001</v>
      </c>
      <c r="Y20" s="164">
        <v>-4.5148999999999999</v>
      </c>
      <c r="Z20" s="164">
        <v>2.5895000000000001</v>
      </c>
      <c r="AA20" s="165"/>
      <c r="AB20" s="164">
        <v>-1.2652000000000001</v>
      </c>
      <c r="AC20" s="164">
        <v>-0.83099999999999996</v>
      </c>
      <c r="AD20" s="164">
        <v>-0.80700000000000005</v>
      </c>
      <c r="AE20" s="164">
        <v>10.808999999999999</v>
      </c>
      <c r="AF20" s="164">
        <v>-4.4400000000000004</v>
      </c>
      <c r="AG20" s="164">
        <v>-13.2</v>
      </c>
      <c r="AH20" s="164">
        <v>1.0569999999999999</v>
      </c>
      <c r="AI20" s="164">
        <v>0.152</v>
      </c>
      <c r="AJ20" s="164">
        <v>-15.96</v>
      </c>
      <c r="AK20" s="164">
        <v>-16.04</v>
      </c>
      <c r="AL20" s="165"/>
      <c r="AM20" s="164">
        <v>-9.2200000000000006</v>
      </c>
      <c r="AN20" s="164">
        <v>-9.3000000000000007</v>
      </c>
      <c r="AO20" s="165"/>
      <c r="AP20" s="164">
        <v>3.3698999999999999</v>
      </c>
      <c r="AQ20" s="164">
        <v>10.4762</v>
      </c>
      <c r="AR20" s="164">
        <v>11.876799999999999</v>
      </c>
      <c r="AS20" s="164">
        <v>-7.6158999999999999</v>
      </c>
      <c r="AT20" s="165"/>
      <c r="AU20" s="164">
        <v>-2.7103999999999999</v>
      </c>
      <c r="AV20" s="164">
        <v>9.1899999999999996E-2</v>
      </c>
      <c r="AW20" s="164">
        <v>-8.0500000000000002E-2</v>
      </c>
      <c r="AX20" s="164">
        <v>-15.2713</v>
      </c>
      <c r="AY20" s="164">
        <v>-13.797800000000001</v>
      </c>
      <c r="AZ20" s="164">
        <v>0.8014</v>
      </c>
      <c r="BA20" s="164">
        <v>3.1107</v>
      </c>
      <c r="BB20" s="164">
        <v>20.407900000000001</v>
      </c>
      <c r="BC20" s="164">
        <v>13.7601</v>
      </c>
      <c r="BD20" s="164">
        <v>-4.8</v>
      </c>
      <c r="BE20" s="164">
        <v>-4.8</v>
      </c>
      <c r="BF20" s="165"/>
      <c r="BG20" s="164">
        <v>-28.4817</v>
      </c>
      <c r="BH20" s="164">
        <v>-1.6613</v>
      </c>
      <c r="BI20" s="165"/>
      <c r="BJ20" s="164">
        <v>-3.1930000000000001</v>
      </c>
      <c r="BK20" s="164">
        <v>3.06</v>
      </c>
      <c r="BL20" s="165"/>
      <c r="BM20" s="164">
        <v>0.72219999999999995</v>
      </c>
      <c r="BN20" s="164">
        <v>-121.2805</v>
      </c>
      <c r="BO20" s="164">
        <v>27.4056</v>
      </c>
      <c r="BP20" s="164">
        <v>27.527699999999999</v>
      </c>
      <c r="BQ20" s="164">
        <v>74.156999999999996</v>
      </c>
      <c r="BR20" s="164">
        <v>-149.6645</v>
      </c>
      <c r="BS20" s="165"/>
      <c r="BT20" s="165"/>
      <c r="BU20" s="165"/>
      <c r="BV20" s="164">
        <v>11.097300000000001</v>
      </c>
      <c r="BW20" s="164">
        <v>8.0500000000000007</v>
      </c>
      <c r="BX20" s="164">
        <v>3.41</v>
      </c>
      <c r="BY20" s="164">
        <v>-13.76</v>
      </c>
      <c r="BZ20" s="164">
        <v>4.1500000000000004</v>
      </c>
      <c r="CA20" s="164">
        <v>-25.715599999999998</v>
      </c>
      <c r="CB20" s="164">
        <v>-25.715599999999998</v>
      </c>
      <c r="CC20" s="164">
        <v>23.983799999999999</v>
      </c>
      <c r="CD20" s="164">
        <v>22.679600000000001</v>
      </c>
      <c r="CE20" s="164">
        <v>-7.1829999999999998</v>
      </c>
      <c r="CF20" s="164">
        <v>-18.785599999999999</v>
      </c>
      <c r="CG20" s="164">
        <v>-18.652799999999999</v>
      </c>
      <c r="CH20" s="164">
        <v>-3.3277000000000001</v>
      </c>
      <c r="CI20" s="164">
        <v>6.0563000000000002</v>
      </c>
      <c r="CJ20" s="165"/>
      <c r="CK20" s="165"/>
      <c r="CL20" s="164">
        <v>28.7</v>
      </c>
      <c r="CM20" s="164">
        <v>-7.5</v>
      </c>
      <c r="CN20" s="164">
        <v>-1.69</v>
      </c>
      <c r="CO20" s="164">
        <v>24.2182</v>
      </c>
      <c r="CP20" s="164">
        <v>24.220600000000001</v>
      </c>
      <c r="CQ20" s="164">
        <v>23.227399999999999</v>
      </c>
      <c r="CR20" s="164">
        <v>74.342600000000004</v>
      </c>
      <c r="CS20" s="164">
        <v>74.270300000000006</v>
      </c>
      <c r="CT20" s="164">
        <v>-18.2316</v>
      </c>
      <c r="CU20" s="164">
        <v>-61.209499999999998</v>
      </c>
      <c r="CV20" s="164">
        <v>-16.0686</v>
      </c>
      <c r="CW20" s="164">
        <v>1.6640999999999999</v>
      </c>
      <c r="CX20" s="164">
        <v>26</v>
      </c>
      <c r="CY20" s="164">
        <v>15.46</v>
      </c>
      <c r="CZ20" s="164">
        <v>5.0049000000000001</v>
      </c>
      <c r="DA20" s="164">
        <v>5.2765000000000004</v>
      </c>
      <c r="DB20" s="164">
        <v>-7.87</v>
      </c>
      <c r="DC20" s="165"/>
      <c r="DD20" s="164">
        <v>-8.2765000000000004</v>
      </c>
      <c r="DE20" s="164">
        <v>-8.2074999999999996</v>
      </c>
      <c r="DF20" s="164">
        <v>21.151399999999999</v>
      </c>
      <c r="DG20" s="164">
        <v>1.4999999999999999E-2</v>
      </c>
      <c r="DH20" s="164">
        <v>-3.8778000000000001</v>
      </c>
      <c r="DI20" s="164">
        <v>14.1</v>
      </c>
      <c r="DJ20" s="164">
        <v>14.3</v>
      </c>
      <c r="DK20" s="164">
        <v>-4.8400999999999996</v>
      </c>
      <c r="DL20" s="164">
        <v>-1.8701000000000001</v>
      </c>
      <c r="DM20" s="164">
        <v>35.963900000000002</v>
      </c>
      <c r="DN20" s="164">
        <v>4.2733999999999996</v>
      </c>
      <c r="DO20" s="164">
        <v>-1.65</v>
      </c>
      <c r="DP20" s="164">
        <v>-1.36</v>
      </c>
      <c r="DQ20" s="164">
        <v>6.6014999999999997</v>
      </c>
      <c r="DR20" s="164">
        <v>-22.073799999999999</v>
      </c>
      <c r="DS20" s="164">
        <v>-13.94</v>
      </c>
      <c r="DT20" s="164">
        <v>-14.06</v>
      </c>
      <c r="DU20" s="164">
        <v>32.43</v>
      </c>
      <c r="DV20" s="164">
        <v>15.72</v>
      </c>
      <c r="DW20" s="164">
        <v>-23.109100000000002</v>
      </c>
      <c r="DX20" s="164">
        <v>-11.6364</v>
      </c>
      <c r="DY20" s="164">
        <v>-39.378999999999998</v>
      </c>
      <c r="DZ20" s="164">
        <v>-38.836399999999998</v>
      </c>
      <c r="EA20" s="165"/>
      <c r="EB20" s="164">
        <v>-11.274900000000001</v>
      </c>
      <c r="EC20" s="164">
        <v>-19.0989</v>
      </c>
      <c r="ED20" s="164">
        <v>-18.6097</v>
      </c>
      <c r="EE20" s="164">
        <v>-30.026199999999999</v>
      </c>
      <c r="EF20" s="164">
        <v>-33.216900000000003</v>
      </c>
      <c r="EG20" s="164">
        <v>-10.733000000000001</v>
      </c>
      <c r="EH20" s="164">
        <v>-165.1087</v>
      </c>
      <c r="EI20" s="164">
        <v>-12.1028</v>
      </c>
      <c r="EJ20" s="165"/>
      <c r="EK20" s="164">
        <v>-8.6366999999999994</v>
      </c>
      <c r="EL20" s="164">
        <v>-7.944</v>
      </c>
      <c r="EM20" s="164">
        <v>23.823499999999999</v>
      </c>
      <c r="EN20" s="164">
        <v>-13.8302</v>
      </c>
      <c r="EO20" s="164">
        <v>-13.4046</v>
      </c>
      <c r="EP20" s="164">
        <v>-2.5640000000000001</v>
      </c>
      <c r="EQ20" s="164">
        <v>-22.946400000000001</v>
      </c>
      <c r="ER20" s="164">
        <v>-22.522400000000001</v>
      </c>
      <c r="ES20" s="164">
        <v>14.778499999999999</v>
      </c>
      <c r="ET20" s="164">
        <v>0</v>
      </c>
      <c r="EU20" s="164">
        <v>-10.79</v>
      </c>
      <c r="EV20" s="164">
        <v>0</v>
      </c>
      <c r="EW20" s="164">
        <v>1.8248</v>
      </c>
      <c r="EX20" s="164">
        <v>-11.1313</v>
      </c>
      <c r="EY20" s="164">
        <v>-5.0446</v>
      </c>
      <c r="EZ20" s="164">
        <v>5.9729999999999999</v>
      </c>
      <c r="FA20" s="164">
        <v>2.6352000000000002</v>
      </c>
      <c r="FB20" s="164">
        <v>18.829699999999999</v>
      </c>
      <c r="FC20" s="164">
        <v>-30.91</v>
      </c>
      <c r="FD20" s="165"/>
      <c r="FE20" s="164">
        <v>0.3831</v>
      </c>
      <c r="FF20" s="164">
        <v>0.6018</v>
      </c>
      <c r="FG20" s="164">
        <v>4.4778000000000002</v>
      </c>
      <c r="FH20" s="164">
        <v>4.7633000000000001</v>
      </c>
      <c r="FI20" s="164">
        <v>3.4868000000000001</v>
      </c>
      <c r="FJ20" s="164">
        <v>12.559200000000001</v>
      </c>
      <c r="FK20" s="164">
        <v>12.559200000000001</v>
      </c>
      <c r="FL20" s="164">
        <v>-18.755099999999999</v>
      </c>
      <c r="FM20" s="164">
        <v>19.504799999999999</v>
      </c>
      <c r="FN20" s="164">
        <v>19.774100000000001</v>
      </c>
      <c r="FO20" s="164">
        <v>-6.8388999999999998</v>
      </c>
      <c r="FP20" s="165"/>
      <c r="FQ20" s="164">
        <v>18.385300000000001</v>
      </c>
      <c r="FR20" s="164">
        <v>-16</v>
      </c>
      <c r="FS20" s="164">
        <v>-2.6143000000000001</v>
      </c>
      <c r="FT20" s="164">
        <v>0.29780000000000001</v>
      </c>
      <c r="FU20" s="164">
        <v>1.82</v>
      </c>
      <c r="FV20" s="164">
        <v>-0.04</v>
      </c>
      <c r="FW20" s="164">
        <v>-17.854399999999998</v>
      </c>
      <c r="FX20" s="164">
        <v>1.4682999999999999</v>
      </c>
      <c r="FY20" s="164">
        <v>6.1459999999999999</v>
      </c>
      <c r="FZ20" s="164">
        <v>0.96399999999999997</v>
      </c>
      <c r="GA20" s="164">
        <v>1.9041999999999999</v>
      </c>
      <c r="GB20" s="164">
        <v>19.420000000000002</v>
      </c>
      <c r="GC20" s="164">
        <v>-18.169</v>
      </c>
      <c r="GD20" s="164">
        <v>-11.1831</v>
      </c>
      <c r="GE20" s="164">
        <v>-2.92</v>
      </c>
      <c r="GF20" s="164">
        <v>18.838699999999999</v>
      </c>
      <c r="GG20" s="165"/>
      <c r="GH20" s="164">
        <v>17.553799999999999</v>
      </c>
      <c r="GI20" s="165"/>
      <c r="GJ20" s="164">
        <v>-4.43</v>
      </c>
      <c r="GK20" s="164">
        <v>2.0123000000000002</v>
      </c>
      <c r="GL20" s="165"/>
      <c r="GM20" s="165"/>
      <c r="GN20" s="164">
        <v>-11.3756</v>
      </c>
      <c r="GO20" s="164">
        <v>-9.0790000000000006</v>
      </c>
      <c r="GP20" s="164">
        <v>0.79120000000000001</v>
      </c>
      <c r="GQ20" s="164">
        <v>-31.343900000000001</v>
      </c>
      <c r="GR20" s="164">
        <v>6.1600999999999999</v>
      </c>
      <c r="GS20" s="164">
        <v>5.7233999999999998</v>
      </c>
      <c r="GT20" s="164">
        <v>114.3159</v>
      </c>
      <c r="GU20" s="164">
        <v>-8.0553000000000008</v>
      </c>
      <c r="GV20" s="164">
        <v>-10.6396</v>
      </c>
      <c r="GW20" s="164">
        <v>4.9572000000000003</v>
      </c>
      <c r="GX20" s="164">
        <v>3.5171000000000001</v>
      </c>
      <c r="GY20" s="164">
        <v>3.9561000000000002</v>
      </c>
      <c r="GZ20" s="164">
        <v>3.9394</v>
      </c>
      <c r="HA20" s="164">
        <v>3.3426999999999998</v>
      </c>
      <c r="HB20" s="164">
        <v>17.0642</v>
      </c>
      <c r="HC20" s="164">
        <v>18.5853</v>
      </c>
      <c r="HD20" s="164">
        <v>-4.1900000000000004</v>
      </c>
      <c r="HE20" s="164">
        <v>0</v>
      </c>
      <c r="HF20" s="164">
        <v>32.527000000000001</v>
      </c>
      <c r="HG20" s="164">
        <v>20.1602</v>
      </c>
      <c r="HH20" s="164">
        <v>40.053600000000003</v>
      </c>
      <c r="HI20" s="164">
        <v>24.0732</v>
      </c>
      <c r="HJ20" s="164">
        <v>23.667200000000001</v>
      </c>
      <c r="HK20" s="164">
        <v>-9.3827999999999996</v>
      </c>
      <c r="HL20" s="164">
        <v>-10.5932</v>
      </c>
      <c r="HM20" s="164">
        <v>-10.601699999999999</v>
      </c>
      <c r="HN20" s="164">
        <v>-13.828099999999999</v>
      </c>
      <c r="HO20" s="165"/>
      <c r="HP20" s="165"/>
      <c r="HQ20" s="164">
        <v>-13.847099999999999</v>
      </c>
      <c r="HR20" s="164">
        <v>-13.638400000000001</v>
      </c>
      <c r="HS20" s="164">
        <v>-7.9169999999999998</v>
      </c>
      <c r="HT20" s="164">
        <v>-7.6207000000000003</v>
      </c>
      <c r="HU20" s="164">
        <v>15.79</v>
      </c>
      <c r="HV20" s="164">
        <v>16.14</v>
      </c>
      <c r="HW20" s="164">
        <v>-28.1</v>
      </c>
      <c r="HX20" s="164">
        <v>-27.6</v>
      </c>
      <c r="HY20" s="164">
        <v>2.1981999999999999</v>
      </c>
      <c r="HZ20" s="164">
        <v>-10.32</v>
      </c>
      <c r="IA20" s="164">
        <v>50.912599999999998</v>
      </c>
      <c r="IB20" s="164">
        <v>25.2</v>
      </c>
      <c r="IC20" s="164">
        <v>25.0947</v>
      </c>
      <c r="ID20" s="164">
        <v>-19.100000000000001</v>
      </c>
      <c r="IE20" s="164">
        <v>-39.200000000000003</v>
      </c>
      <c r="IF20" s="164">
        <v>0.9</v>
      </c>
      <c r="IG20" s="164">
        <v>0.3</v>
      </c>
      <c r="IH20" s="165"/>
      <c r="II20" s="164">
        <v>-17.840800000000002</v>
      </c>
      <c r="IJ20" s="164">
        <v>-74.771299999999997</v>
      </c>
      <c r="IK20" s="164">
        <v>6.2412999999999998</v>
      </c>
      <c r="IL20" s="164">
        <v>-251.28389999999999</v>
      </c>
      <c r="IM20" s="164">
        <v>2.0261</v>
      </c>
      <c r="IN20" s="164">
        <v>-18.357299999999999</v>
      </c>
      <c r="IO20" s="164">
        <v>97.783299999999997</v>
      </c>
      <c r="IP20" s="164">
        <v>67.311700000000002</v>
      </c>
      <c r="IQ20" s="164">
        <v>123.0745</v>
      </c>
      <c r="IR20" s="164">
        <v>79.302999999999997</v>
      </c>
      <c r="IS20" s="164">
        <v>34.284100000000002</v>
      </c>
      <c r="IT20" s="164">
        <v>32.310299999999998</v>
      </c>
      <c r="IU20" s="164">
        <v>29.007100000000001</v>
      </c>
      <c r="IV20" s="164">
        <v>-17.1601</v>
      </c>
      <c r="IW20" s="164">
        <v>197.92529999999999</v>
      </c>
      <c r="IX20" s="164">
        <v>-183.988</v>
      </c>
      <c r="IY20" s="164">
        <v>31.795200000000001</v>
      </c>
      <c r="IZ20" s="164">
        <v>-14.134499999999999</v>
      </c>
      <c r="JA20" s="164">
        <v>-2.2717999999999998</v>
      </c>
      <c r="JB20" s="165"/>
      <c r="JC20" s="164">
        <v>-7.84</v>
      </c>
      <c r="JD20" s="164">
        <v>-0.93200000000000005</v>
      </c>
      <c r="JE20" s="164">
        <v>-0.94399999999999995</v>
      </c>
      <c r="JF20" s="164">
        <v>4</v>
      </c>
      <c r="JG20" s="164">
        <v>1.28</v>
      </c>
      <c r="JH20" s="164">
        <v>-5.8750999999999998</v>
      </c>
      <c r="JI20" s="164">
        <v>-7.4997999999999996</v>
      </c>
      <c r="JJ20" s="164">
        <v>19.249300000000002</v>
      </c>
      <c r="JK20" s="164">
        <v>-17.460899999999999</v>
      </c>
      <c r="JL20" s="164">
        <v>10.7</v>
      </c>
      <c r="JM20" s="164">
        <v>1.5469999999999999</v>
      </c>
      <c r="JN20" s="164">
        <v>1.772</v>
      </c>
      <c r="JO20" s="165"/>
      <c r="JP20" s="165"/>
      <c r="JQ20" s="164">
        <v>3.3224999999999998</v>
      </c>
      <c r="JR20" s="164">
        <v>3.7801999999999998</v>
      </c>
      <c r="JS20" s="164">
        <v>3.5613999999999999</v>
      </c>
      <c r="JT20" s="165"/>
      <c r="JU20" s="164">
        <v>24.6</v>
      </c>
      <c r="JV20" s="164">
        <v>1.2294</v>
      </c>
      <c r="JW20" s="164">
        <v>-0.21</v>
      </c>
      <c r="JX20" s="165"/>
      <c r="JY20" s="164">
        <v>-3.2265000000000001</v>
      </c>
      <c r="JZ20" s="164">
        <v>-16.229800000000001</v>
      </c>
      <c r="KA20" s="164">
        <v>-18.588200000000001</v>
      </c>
      <c r="KB20" s="164">
        <v>0</v>
      </c>
      <c r="KC20" s="164">
        <v>11.9124</v>
      </c>
      <c r="KD20" s="164">
        <v>-12.8398</v>
      </c>
      <c r="KE20" s="164">
        <v>0</v>
      </c>
      <c r="KF20" s="164">
        <v>-25</v>
      </c>
      <c r="KG20" s="164">
        <v>9.1999999999999993</v>
      </c>
      <c r="KH20" s="165"/>
      <c r="KI20" s="164">
        <v>-74.985100000000003</v>
      </c>
    </row>
    <row r="21" spans="1:295" ht="18" customHeight="1" x14ac:dyDescent="0.3">
      <c r="A21" s="161" t="s">
        <v>48</v>
      </c>
      <c r="B21" s="161" t="s">
        <v>801</v>
      </c>
      <c r="C21" s="164">
        <v>0</v>
      </c>
      <c r="D21" s="164">
        <v>3.4742999999999999</v>
      </c>
      <c r="E21" s="164">
        <v>-7.1726999999999999</v>
      </c>
      <c r="F21" s="164">
        <v>2.8233999999999999</v>
      </c>
      <c r="G21" s="164">
        <v>7.3094999999999999</v>
      </c>
      <c r="H21" s="165"/>
      <c r="I21" s="164">
        <v>13.501899999999999</v>
      </c>
      <c r="J21" s="165"/>
      <c r="K21" s="164">
        <v>10.7751</v>
      </c>
      <c r="L21" s="164">
        <v>4.2808999999999999</v>
      </c>
      <c r="M21" s="164">
        <v>5.5271999999999997</v>
      </c>
      <c r="N21" s="164">
        <v>-17.760000000000002</v>
      </c>
      <c r="O21" s="164">
        <v>-22</v>
      </c>
      <c r="P21" s="164">
        <v>-2.2000000000000002</v>
      </c>
      <c r="Q21" s="164">
        <v>3.3119999999999998</v>
      </c>
      <c r="R21" s="164">
        <v>-15.4</v>
      </c>
      <c r="S21" s="164">
        <v>1.9742</v>
      </c>
      <c r="T21" s="164">
        <v>4.6597999999999997</v>
      </c>
      <c r="U21" s="164">
        <v>3.8567</v>
      </c>
      <c r="V21" s="164">
        <v>3.8563999999999998</v>
      </c>
      <c r="W21" s="164">
        <v>6.9218999999999999</v>
      </c>
      <c r="X21" s="164">
        <v>7.1124000000000001</v>
      </c>
      <c r="Y21" s="164">
        <v>-4.649</v>
      </c>
      <c r="Z21" s="164">
        <v>2.4022000000000001</v>
      </c>
      <c r="AA21" s="165"/>
      <c r="AB21" s="164">
        <v>-1.2199</v>
      </c>
      <c r="AC21" s="164">
        <v>-0.39200000000000002</v>
      </c>
      <c r="AD21" s="164">
        <v>-0.35499999999999998</v>
      </c>
      <c r="AE21" s="164">
        <v>10.385999999999999</v>
      </c>
      <c r="AF21" s="164">
        <v>-2.2200000000000002</v>
      </c>
      <c r="AG21" s="164">
        <v>-13.2</v>
      </c>
      <c r="AH21" s="164">
        <v>0.70099999999999996</v>
      </c>
      <c r="AI21" s="164">
        <v>0.157</v>
      </c>
      <c r="AJ21" s="164">
        <v>-12.2</v>
      </c>
      <c r="AK21" s="164">
        <v>-12.22</v>
      </c>
      <c r="AL21" s="165"/>
      <c r="AM21" s="164">
        <v>-8.7899999999999991</v>
      </c>
      <c r="AN21" s="164">
        <v>-8.73</v>
      </c>
      <c r="AO21" s="165"/>
      <c r="AP21" s="164">
        <v>3.7057000000000002</v>
      </c>
      <c r="AQ21" s="164">
        <v>5.8906999999999998</v>
      </c>
      <c r="AR21" s="164">
        <v>7.0149999999999997</v>
      </c>
      <c r="AS21" s="164">
        <v>-6.1425000000000001</v>
      </c>
      <c r="AT21" s="165"/>
      <c r="AU21" s="164">
        <v>0.53600000000000003</v>
      </c>
      <c r="AV21" s="164">
        <v>16.0242</v>
      </c>
      <c r="AW21" s="164">
        <v>15.667899999999999</v>
      </c>
      <c r="AX21" s="164">
        <v>-16.477</v>
      </c>
      <c r="AY21" s="164">
        <v>-17.146799999999999</v>
      </c>
      <c r="AZ21" s="164">
        <v>1.5905</v>
      </c>
      <c r="BA21" s="164">
        <v>12.076499999999999</v>
      </c>
      <c r="BB21" s="164">
        <v>16.382200000000001</v>
      </c>
      <c r="BC21" s="164">
        <v>11.3995</v>
      </c>
      <c r="BD21" s="164">
        <v>-4.5999999999999996</v>
      </c>
      <c r="BE21" s="164">
        <v>-4.5</v>
      </c>
      <c r="BF21" s="165"/>
      <c r="BG21" s="164">
        <v>-24.861899999999999</v>
      </c>
      <c r="BH21" s="164">
        <v>-2.2795999999999998</v>
      </c>
      <c r="BI21" s="165"/>
      <c r="BJ21" s="164">
        <v>-4.1772999999999998</v>
      </c>
      <c r="BK21" s="164">
        <v>2.7724000000000002</v>
      </c>
      <c r="BL21" s="164">
        <v>1.7924</v>
      </c>
      <c r="BM21" s="164">
        <v>2.0468000000000002</v>
      </c>
      <c r="BN21" s="164">
        <v>-93.752799999999993</v>
      </c>
      <c r="BO21" s="164">
        <v>26.764700000000001</v>
      </c>
      <c r="BP21" s="164">
        <v>26.917300000000001</v>
      </c>
      <c r="BQ21" s="164">
        <v>57.799399999999999</v>
      </c>
      <c r="BR21" s="164">
        <v>-127.8295</v>
      </c>
      <c r="BS21" s="165"/>
      <c r="BT21" s="165"/>
      <c r="BU21" s="165"/>
      <c r="BV21" s="164">
        <v>10.029500000000001</v>
      </c>
      <c r="BW21" s="164">
        <v>8.27</v>
      </c>
      <c r="BX21" s="164">
        <v>3.57</v>
      </c>
      <c r="BY21" s="164">
        <v>-12.99</v>
      </c>
      <c r="BZ21" s="164">
        <v>4.5</v>
      </c>
      <c r="CA21" s="164">
        <v>-25.581600000000002</v>
      </c>
      <c r="CB21" s="164">
        <v>-25.447700000000001</v>
      </c>
      <c r="CC21" s="164">
        <v>22.006900000000002</v>
      </c>
      <c r="CD21" s="164">
        <v>20.4298</v>
      </c>
      <c r="CE21" s="164">
        <v>-7.9461000000000004</v>
      </c>
      <c r="CF21" s="164">
        <v>-20.661000000000001</v>
      </c>
      <c r="CG21" s="164">
        <v>-20.171399999999998</v>
      </c>
      <c r="CH21" s="164">
        <v>-4.5551000000000004</v>
      </c>
      <c r="CI21" s="164">
        <v>6.8983999999999996</v>
      </c>
      <c r="CJ21" s="165"/>
      <c r="CK21" s="165"/>
      <c r="CL21" s="164">
        <v>28.6</v>
      </c>
      <c r="CM21" s="164">
        <v>-8.1999999999999993</v>
      </c>
      <c r="CN21" s="164">
        <v>-2.06</v>
      </c>
      <c r="CO21" s="164">
        <v>24.206199999999999</v>
      </c>
      <c r="CP21" s="164">
        <v>23.7822</v>
      </c>
      <c r="CQ21" s="164">
        <v>23.065999999999999</v>
      </c>
      <c r="CR21" s="164">
        <v>65.861099999999993</v>
      </c>
      <c r="CS21" s="164">
        <v>65.618799999999993</v>
      </c>
      <c r="CT21" s="164">
        <v>-14.522600000000001</v>
      </c>
      <c r="CU21" s="164">
        <v>-56.851799999999997</v>
      </c>
      <c r="CV21" s="164">
        <v>-11.078900000000001</v>
      </c>
      <c r="CW21" s="164">
        <v>1.7925</v>
      </c>
      <c r="CX21" s="164">
        <v>29.48</v>
      </c>
      <c r="CY21" s="164">
        <v>16.739999999999998</v>
      </c>
      <c r="CZ21" s="164">
        <v>6.2549000000000001</v>
      </c>
      <c r="DA21" s="164">
        <v>6.4484000000000004</v>
      </c>
      <c r="DB21" s="164">
        <v>-8.49</v>
      </c>
      <c r="DC21" s="165"/>
      <c r="DD21" s="164">
        <v>-9.1583000000000006</v>
      </c>
      <c r="DE21" s="164">
        <v>-8.6951000000000001</v>
      </c>
      <c r="DF21" s="164">
        <v>23.3626</v>
      </c>
      <c r="DG21" s="164">
        <v>1.49E-2</v>
      </c>
      <c r="DH21" s="164">
        <v>-4.2221000000000002</v>
      </c>
      <c r="DI21" s="164">
        <v>11.5</v>
      </c>
      <c r="DJ21" s="164">
        <v>12</v>
      </c>
      <c r="DK21" s="164">
        <v>-4.5141999999999998</v>
      </c>
      <c r="DL21" s="164">
        <v>-0.374</v>
      </c>
      <c r="DM21" s="164">
        <v>38.329599999999999</v>
      </c>
      <c r="DN21" s="164">
        <v>6.4999000000000002</v>
      </c>
      <c r="DO21" s="164">
        <v>0.05</v>
      </c>
      <c r="DP21" s="164">
        <v>-1.82</v>
      </c>
      <c r="DQ21" s="164">
        <v>6.2504999999999997</v>
      </c>
      <c r="DR21" s="164">
        <v>-23.046299999999999</v>
      </c>
      <c r="DS21" s="164">
        <v>-13.83</v>
      </c>
      <c r="DT21" s="164">
        <v>-13.79</v>
      </c>
      <c r="DU21" s="164">
        <v>32.950000000000003</v>
      </c>
      <c r="DV21" s="164">
        <v>17.45</v>
      </c>
      <c r="DW21" s="164">
        <v>-23.636399999999998</v>
      </c>
      <c r="DX21" s="164">
        <v>-12.0273</v>
      </c>
      <c r="DY21" s="164">
        <v>-37.753399999999999</v>
      </c>
      <c r="DZ21" s="164">
        <v>-37.009099999999997</v>
      </c>
      <c r="EA21" s="164">
        <v>10.4024</v>
      </c>
      <c r="EB21" s="164">
        <v>-5.468</v>
      </c>
      <c r="EC21" s="164">
        <v>-13.8604</v>
      </c>
      <c r="ED21" s="164">
        <v>-13.9084</v>
      </c>
      <c r="EE21" s="164">
        <v>-32.386899999999997</v>
      </c>
      <c r="EF21" s="164">
        <v>-35.229900000000001</v>
      </c>
      <c r="EG21" s="164">
        <v>-10.622</v>
      </c>
      <c r="EH21" s="164">
        <v>-148.1207</v>
      </c>
      <c r="EI21" s="164">
        <v>-23.54</v>
      </c>
      <c r="EJ21" s="165"/>
      <c r="EK21" s="164">
        <v>-9.4867000000000008</v>
      </c>
      <c r="EL21" s="164">
        <v>-8.8402999999999992</v>
      </c>
      <c r="EM21" s="164">
        <v>25.7576</v>
      </c>
      <c r="EN21" s="164">
        <v>-12.3188</v>
      </c>
      <c r="EO21" s="164">
        <v>-11.5336</v>
      </c>
      <c r="EP21" s="164">
        <v>-18.436</v>
      </c>
      <c r="EQ21" s="164">
        <v>-20.272600000000001</v>
      </c>
      <c r="ER21" s="164">
        <v>-19.9879</v>
      </c>
      <c r="ES21" s="164">
        <v>15.187099999999999</v>
      </c>
      <c r="ET21" s="164">
        <v>14.03</v>
      </c>
      <c r="EU21" s="164">
        <v>-8.61</v>
      </c>
      <c r="EV21" s="164">
        <v>0.1</v>
      </c>
      <c r="EW21" s="164">
        <v>2.3784999999999998</v>
      </c>
      <c r="EX21" s="164">
        <v>-11.0403</v>
      </c>
      <c r="EY21" s="164">
        <v>-5.0247000000000002</v>
      </c>
      <c r="EZ21" s="164">
        <v>5.9760999999999997</v>
      </c>
      <c r="FA21" s="164">
        <v>2.3435999999999999</v>
      </c>
      <c r="FB21" s="164">
        <v>20.465900000000001</v>
      </c>
      <c r="FC21" s="164">
        <v>-31.674299999999999</v>
      </c>
      <c r="FD21" s="165"/>
      <c r="FE21" s="164">
        <v>0.47060000000000002</v>
      </c>
      <c r="FF21" s="164">
        <v>0.69679999999999997</v>
      </c>
      <c r="FG21" s="164">
        <v>4.2811000000000003</v>
      </c>
      <c r="FH21" s="164">
        <v>4.6656000000000004</v>
      </c>
      <c r="FI21" s="164">
        <v>3.5396000000000001</v>
      </c>
      <c r="FJ21" s="164">
        <v>11.554500000000001</v>
      </c>
      <c r="FK21" s="164">
        <v>11.7219</v>
      </c>
      <c r="FL21" s="164">
        <v>-16.7456</v>
      </c>
      <c r="FM21" s="164">
        <v>18.969899999999999</v>
      </c>
      <c r="FN21" s="164">
        <v>18.457899999999999</v>
      </c>
      <c r="FO21" s="164">
        <v>-0.57330000000000003</v>
      </c>
      <c r="FP21" s="164">
        <v>13.1812</v>
      </c>
      <c r="FQ21" s="164">
        <v>22.628499999999999</v>
      </c>
      <c r="FR21" s="164">
        <v>-14.3</v>
      </c>
      <c r="FS21" s="164">
        <v>-1.0103</v>
      </c>
      <c r="FT21" s="164">
        <v>0.2969</v>
      </c>
      <c r="FU21" s="164">
        <v>1.02</v>
      </c>
      <c r="FV21" s="164">
        <v>-0.39</v>
      </c>
      <c r="FW21" s="164">
        <v>-21.906199999999998</v>
      </c>
      <c r="FX21" s="164">
        <v>1.2486999999999999</v>
      </c>
      <c r="FY21" s="164">
        <v>5.7789999999999999</v>
      </c>
      <c r="FZ21" s="164">
        <v>0.96799999999999997</v>
      </c>
      <c r="GA21" s="164">
        <v>1.7945</v>
      </c>
      <c r="GB21" s="164">
        <v>15.71</v>
      </c>
      <c r="GC21" s="164">
        <v>-24.134</v>
      </c>
      <c r="GD21" s="164">
        <v>-14.789099999999999</v>
      </c>
      <c r="GE21" s="164">
        <v>-3.18</v>
      </c>
      <c r="GF21" s="164">
        <v>15.926</v>
      </c>
      <c r="GG21" s="165"/>
      <c r="GH21" s="164">
        <v>18.4726</v>
      </c>
      <c r="GI21" s="165"/>
      <c r="GJ21" s="164">
        <v>-4.9798</v>
      </c>
      <c r="GK21" s="164">
        <v>2.073</v>
      </c>
      <c r="GL21" s="165"/>
      <c r="GM21" s="165"/>
      <c r="GN21" s="165"/>
      <c r="GO21" s="164">
        <v>-10.631600000000001</v>
      </c>
      <c r="GP21" s="164">
        <v>0.36699999999999999</v>
      </c>
      <c r="GQ21" s="164">
        <v>-30.335599999999999</v>
      </c>
      <c r="GR21" s="164">
        <v>4.3482000000000003</v>
      </c>
      <c r="GS21" s="164">
        <v>2.9378000000000002</v>
      </c>
      <c r="GT21" s="164">
        <v>135.19900000000001</v>
      </c>
      <c r="GU21" s="164">
        <v>-7.5533000000000001</v>
      </c>
      <c r="GV21" s="164">
        <v>-11.014900000000001</v>
      </c>
      <c r="GW21" s="164">
        <v>4.8681999999999999</v>
      </c>
      <c r="GX21" s="164">
        <v>3.8635999999999999</v>
      </c>
      <c r="GY21" s="164">
        <v>3.7877000000000001</v>
      </c>
      <c r="GZ21" s="164">
        <v>3.8207</v>
      </c>
      <c r="HA21" s="164">
        <v>3</v>
      </c>
      <c r="HB21" s="164">
        <v>14.2623</v>
      </c>
      <c r="HC21" s="164">
        <v>16.459399999999999</v>
      </c>
      <c r="HD21" s="164">
        <v>-5.45</v>
      </c>
      <c r="HE21" s="164">
        <v>7.1585999999999999</v>
      </c>
      <c r="HF21" s="164">
        <v>39.420400000000001</v>
      </c>
      <c r="HG21" s="164">
        <v>17.560300000000002</v>
      </c>
      <c r="HH21" s="164">
        <v>29.863399999999999</v>
      </c>
      <c r="HI21" s="164">
        <v>24.090699999999998</v>
      </c>
      <c r="HJ21" s="164">
        <v>24.802199999999999</v>
      </c>
      <c r="HK21" s="164">
        <v>-9.3341999999999992</v>
      </c>
      <c r="HL21" s="164">
        <v>-10.338699999999999</v>
      </c>
      <c r="HM21" s="164">
        <v>-13.0997</v>
      </c>
      <c r="HN21" s="164">
        <v>-12.8521</v>
      </c>
      <c r="HO21" s="165"/>
      <c r="HP21" s="165"/>
      <c r="HQ21" s="164">
        <v>-13.138500000000001</v>
      </c>
      <c r="HR21" s="164">
        <v>-12.731999999999999</v>
      </c>
      <c r="HS21" s="164">
        <v>-9.1199999999999992</v>
      </c>
      <c r="HT21" s="164">
        <v>-9.3104999999999993</v>
      </c>
      <c r="HU21" s="164">
        <v>13.19</v>
      </c>
      <c r="HV21" s="164">
        <v>13.11</v>
      </c>
      <c r="HW21" s="164">
        <v>-28.3</v>
      </c>
      <c r="HX21" s="164">
        <v>-28.6</v>
      </c>
      <c r="HY21" s="164">
        <v>2.7787000000000002</v>
      </c>
      <c r="HZ21" s="164">
        <v>-11.36</v>
      </c>
      <c r="IA21" s="164">
        <v>48.950299999999999</v>
      </c>
      <c r="IB21" s="164">
        <v>24.81</v>
      </c>
      <c r="IC21" s="164">
        <v>24.310199999999998</v>
      </c>
      <c r="ID21" s="164">
        <v>-18.7</v>
      </c>
      <c r="IE21" s="164">
        <v>-38.799999999999997</v>
      </c>
      <c r="IF21" s="164">
        <v>0.1</v>
      </c>
      <c r="IG21" s="164">
        <v>-0.4</v>
      </c>
      <c r="IH21" s="164">
        <v>-17.656500000000001</v>
      </c>
      <c r="II21" s="164">
        <v>-17.662500000000001</v>
      </c>
      <c r="IJ21" s="164">
        <v>-59.294800000000002</v>
      </c>
      <c r="IK21" s="164">
        <v>2.3919999999999999</v>
      </c>
      <c r="IL21" s="164">
        <v>-255.1147</v>
      </c>
      <c r="IM21" s="164">
        <v>-3.1713</v>
      </c>
      <c r="IN21" s="164">
        <v>-16.980899999999998</v>
      </c>
      <c r="IO21" s="164">
        <v>93.252200000000002</v>
      </c>
      <c r="IP21" s="164">
        <v>67.532300000000006</v>
      </c>
      <c r="IQ21" s="164">
        <v>122.5034</v>
      </c>
      <c r="IR21" s="164">
        <v>77.260999999999996</v>
      </c>
      <c r="IS21" s="164">
        <v>32.395499999999998</v>
      </c>
      <c r="IT21" s="164">
        <v>31.0547</v>
      </c>
      <c r="IU21" s="164">
        <v>30.792400000000001</v>
      </c>
      <c r="IV21" s="164">
        <v>-13.0062</v>
      </c>
      <c r="IW21" s="164">
        <v>194.4742</v>
      </c>
      <c r="IX21" s="164">
        <v>-184.80260000000001</v>
      </c>
      <c r="IY21" s="164">
        <v>26.3675</v>
      </c>
      <c r="IZ21" s="164">
        <v>-11.5581</v>
      </c>
      <c r="JA21" s="164">
        <v>-1.9910000000000001</v>
      </c>
      <c r="JB21" s="165"/>
      <c r="JC21" s="164">
        <v>-7.92</v>
      </c>
      <c r="JD21" s="164">
        <v>-0.91900000000000004</v>
      </c>
      <c r="JE21" s="164">
        <v>-0.93100000000000005</v>
      </c>
      <c r="JF21" s="164">
        <v>3.84</v>
      </c>
      <c r="JG21" s="164">
        <v>1.2</v>
      </c>
      <c r="JH21" s="164">
        <v>-5.7760999999999996</v>
      </c>
      <c r="JI21" s="164">
        <v>-7.3532999999999999</v>
      </c>
      <c r="JJ21" s="164">
        <v>17.052</v>
      </c>
      <c r="JK21" s="164">
        <v>-14.4732</v>
      </c>
      <c r="JL21" s="164">
        <v>10.6</v>
      </c>
      <c r="JM21" s="164">
        <v>1.2270000000000001</v>
      </c>
      <c r="JN21" s="164">
        <v>8.8999999999999996E-2</v>
      </c>
      <c r="JO21" s="165"/>
      <c r="JP21" s="165"/>
      <c r="JQ21" s="164">
        <v>3.6301000000000001</v>
      </c>
      <c r="JR21" s="164">
        <v>3.5242</v>
      </c>
      <c r="JS21" s="164">
        <v>3.5182000000000002</v>
      </c>
      <c r="JT21" s="165"/>
      <c r="JU21" s="164">
        <v>23.6</v>
      </c>
      <c r="JV21" s="164">
        <v>1.1818</v>
      </c>
      <c r="JW21" s="164">
        <v>-7.0000000000000007E-2</v>
      </c>
      <c r="JX21" s="165"/>
      <c r="JY21" s="164">
        <v>0</v>
      </c>
      <c r="JZ21" s="164">
        <v>-17.052</v>
      </c>
      <c r="KA21" s="164">
        <v>-18.882200000000001</v>
      </c>
      <c r="KB21" s="164">
        <v>0</v>
      </c>
      <c r="KC21" s="164">
        <v>11.663600000000001</v>
      </c>
      <c r="KD21" s="164">
        <v>-13.1485</v>
      </c>
      <c r="KE21" s="164">
        <v>0</v>
      </c>
      <c r="KF21" s="164">
        <v>-23.7</v>
      </c>
      <c r="KG21" s="164">
        <v>6.5</v>
      </c>
      <c r="KH21" s="165"/>
      <c r="KI21" s="164">
        <v>-72.528000000000006</v>
      </c>
    </row>
    <row r="22" spans="1:295" ht="18" customHeight="1" x14ac:dyDescent="0.3">
      <c r="A22" s="161" t="s">
        <v>48</v>
      </c>
      <c r="B22" s="161" t="s">
        <v>802</v>
      </c>
      <c r="C22" s="164">
        <v>0</v>
      </c>
      <c r="D22" s="164">
        <v>3.2078000000000002</v>
      </c>
      <c r="E22" s="164">
        <v>-6.6153000000000004</v>
      </c>
      <c r="F22" s="164">
        <v>2.5937999999999999</v>
      </c>
      <c r="G22" s="164">
        <v>7.2310999999999996</v>
      </c>
      <c r="H22" s="165"/>
      <c r="I22" s="164">
        <v>13.369400000000001</v>
      </c>
      <c r="J22" s="165"/>
      <c r="K22" s="164">
        <v>12.556100000000001</v>
      </c>
      <c r="L22" s="164">
        <v>5.1007999999999996</v>
      </c>
      <c r="M22" s="164">
        <v>6.3739999999999997</v>
      </c>
      <c r="N22" s="164">
        <v>-17.760000000000002</v>
      </c>
      <c r="O22" s="165"/>
      <c r="P22" s="164">
        <v>0</v>
      </c>
      <c r="Q22" s="164">
        <v>4.1399999999999997</v>
      </c>
      <c r="R22" s="165"/>
      <c r="S22" s="164">
        <v>1.9138999999999999</v>
      </c>
      <c r="T22" s="164">
        <v>4.1445999999999996</v>
      </c>
      <c r="U22" s="164">
        <v>4.1082000000000001</v>
      </c>
      <c r="V22" s="164">
        <v>4.0434000000000001</v>
      </c>
      <c r="W22" s="164">
        <v>7.3575999999999997</v>
      </c>
      <c r="X22" s="164">
        <v>7.1193999999999997</v>
      </c>
      <c r="Y22" s="164">
        <v>-4.5663</v>
      </c>
      <c r="Z22" s="164">
        <v>2.5762</v>
      </c>
      <c r="AA22" s="165"/>
      <c r="AB22" s="164">
        <v>-1.0839000000000001</v>
      </c>
      <c r="AC22" s="164">
        <v>-0.46200000000000002</v>
      </c>
      <c r="AD22" s="164">
        <v>-0.47699999999999998</v>
      </c>
      <c r="AE22" s="164">
        <v>10.587</v>
      </c>
      <c r="AF22" s="164">
        <v>-2.2200000000000002</v>
      </c>
      <c r="AG22" s="164">
        <v>-13.2</v>
      </c>
      <c r="AH22" s="164">
        <v>0.88200000000000001</v>
      </c>
      <c r="AI22" s="164">
        <v>0.152</v>
      </c>
      <c r="AJ22" s="164">
        <v>-13</v>
      </c>
      <c r="AK22" s="164">
        <v>-13.15</v>
      </c>
      <c r="AL22" s="165"/>
      <c r="AM22" s="164">
        <v>-9.42</v>
      </c>
      <c r="AN22" s="164">
        <v>-9.42</v>
      </c>
      <c r="AO22" s="165"/>
      <c r="AP22" s="164">
        <v>3.8323</v>
      </c>
      <c r="AQ22" s="164">
        <v>7.2827000000000002</v>
      </c>
      <c r="AR22" s="164">
        <v>8.2162000000000006</v>
      </c>
      <c r="AS22" s="164">
        <v>-10.5007</v>
      </c>
      <c r="AT22" s="165"/>
      <c r="AU22" s="164">
        <v>-2.3498999999999999</v>
      </c>
      <c r="AV22" s="164">
        <v>9.8672000000000004</v>
      </c>
      <c r="AW22" s="164">
        <v>8.5935000000000006</v>
      </c>
      <c r="AX22" s="164">
        <v>-16.610900000000001</v>
      </c>
      <c r="AY22" s="164">
        <v>-15.003399999999999</v>
      </c>
      <c r="AZ22" s="164">
        <v>1.5905</v>
      </c>
      <c r="BA22" s="164">
        <v>4.4379999999999997</v>
      </c>
      <c r="BB22" s="164">
        <v>22.017099999999999</v>
      </c>
      <c r="BC22" s="164">
        <v>12.3385</v>
      </c>
      <c r="BD22" s="164">
        <v>-3.4</v>
      </c>
      <c r="BE22" s="164">
        <v>-3.5</v>
      </c>
      <c r="BF22" s="165"/>
      <c r="BG22" s="164">
        <v>-27.89</v>
      </c>
      <c r="BH22" s="164">
        <v>-2.1381999999999999</v>
      </c>
      <c r="BI22" s="165"/>
      <c r="BJ22" s="164">
        <v>-6.8609999999999998</v>
      </c>
      <c r="BK22" s="164">
        <v>3.4489999999999998</v>
      </c>
      <c r="BL22" s="164">
        <v>3.2084999999999999</v>
      </c>
      <c r="BM22" s="164">
        <v>2.2799999999999998</v>
      </c>
      <c r="BN22" s="164">
        <v>-100.7111</v>
      </c>
      <c r="BO22" s="164">
        <v>27.985499999999998</v>
      </c>
      <c r="BP22" s="164">
        <v>28.382200000000001</v>
      </c>
      <c r="BQ22" s="164">
        <v>62.605800000000002</v>
      </c>
      <c r="BR22" s="164">
        <v>-135.9016</v>
      </c>
      <c r="BS22" s="165"/>
      <c r="BT22" s="165"/>
      <c r="BU22" s="165"/>
      <c r="BV22" s="164">
        <v>8.9816000000000003</v>
      </c>
      <c r="BW22" s="164">
        <v>7.99</v>
      </c>
      <c r="BX22" s="164">
        <v>3.48</v>
      </c>
      <c r="BY22" s="164">
        <v>-13.76</v>
      </c>
      <c r="BZ22" s="164">
        <v>3.67</v>
      </c>
      <c r="CA22" s="164">
        <v>-19.955400000000001</v>
      </c>
      <c r="CB22" s="164">
        <v>-19.8215</v>
      </c>
      <c r="CC22" s="164">
        <v>20.347300000000001</v>
      </c>
      <c r="CD22" s="164">
        <v>18.881799999999998</v>
      </c>
      <c r="CE22" s="164">
        <v>-7.1677999999999997</v>
      </c>
      <c r="CF22" s="164">
        <v>-22.1448</v>
      </c>
      <c r="CG22" s="164">
        <v>-21.506799999999998</v>
      </c>
      <c r="CH22" s="164">
        <v>-6.7024999999999997</v>
      </c>
      <c r="CI22" s="164">
        <v>5.7831000000000001</v>
      </c>
      <c r="CJ22" s="165"/>
      <c r="CK22" s="165"/>
      <c r="CL22" s="164">
        <v>28.7</v>
      </c>
      <c r="CM22" s="164">
        <v>-5</v>
      </c>
      <c r="CN22" s="164">
        <v>-1.96</v>
      </c>
      <c r="CO22" s="164">
        <v>22.1845</v>
      </c>
      <c r="CP22" s="164">
        <v>22.146899999999999</v>
      </c>
      <c r="CQ22" s="164">
        <v>21.342600000000001</v>
      </c>
      <c r="CR22" s="164">
        <v>67.414900000000003</v>
      </c>
      <c r="CS22" s="164">
        <v>67.339399999999998</v>
      </c>
      <c r="CT22" s="164">
        <v>-17.832699999999999</v>
      </c>
      <c r="CU22" s="164">
        <v>-54.930599999999998</v>
      </c>
      <c r="CV22" s="164">
        <v>-14.8035</v>
      </c>
      <c r="CW22" s="164">
        <v>1.7813000000000001</v>
      </c>
      <c r="CX22" s="164">
        <v>28.1</v>
      </c>
      <c r="CY22" s="164">
        <v>16.95</v>
      </c>
      <c r="CZ22" s="164">
        <v>6.7236000000000002</v>
      </c>
      <c r="DA22" s="164">
        <v>6.9366000000000003</v>
      </c>
      <c r="DB22" s="164">
        <v>-8.4700000000000006</v>
      </c>
      <c r="DC22" s="165"/>
      <c r="DD22" s="164">
        <v>-7.6117999999999997</v>
      </c>
      <c r="DE22" s="164">
        <v>-7.5712999999999999</v>
      </c>
      <c r="DF22" s="164">
        <v>20.8642</v>
      </c>
      <c r="DG22" s="164">
        <v>1.52E-2</v>
      </c>
      <c r="DH22" s="164">
        <v>-4.2583000000000002</v>
      </c>
      <c r="DI22" s="164">
        <v>10.9</v>
      </c>
      <c r="DJ22" s="164">
        <v>11.1</v>
      </c>
      <c r="DK22" s="164">
        <v>-4.3787000000000003</v>
      </c>
      <c r="DL22" s="164">
        <v>0.37990000000000002</v>
      </c>
      <c r="DM22" s="164">
        <v>38.645099999999999</v>
      </c>
      <c r="DN22" s="164">
        <v>7.7988</v>
      </c>
      <c r="DO22" s="164">
        <v>0.78</v>
      </c>
      <c r="DP22" s="164">
        <v>-1.73</v>
      </c>
      <c r="DQ22" s="164">
        <v>5.2110000000000003</v>
      </c>
      <c r="DR22" s="164">
        <v>-23.063800000000001</v>
      </c>
      <c r="DS22" s="164">
        <v>-8.18</v>
      </c>
      <c r="DT22" s="164">
        <v>-8.2799999999999994</v>
      </c>
      <c r="DU22" s="164">
        <v>23.89</v>
      </c>
      <c r="DV22" s="164">
        <v>16.579999999999998</v>
      </c>
      <c r="DW22" s="164">
        <v>-21.4909</v>
      </c>
      <c r="DX22" s="164">
        <v>-10.936400000000001</v>
      </c>
      <c r="DY22" s="164">
        <v>-36.299900000000001</v>
      </c>
      <c r="DZ22" s="164">
        <v>-34.554499999999997</v>
      </c>
      <c r="EA22" s="164">
        <v>9.5571999999999999</v>
      </c>
      <c r="EB22" s="164">
        <v>-9.1170000000000009</v>
      </c>
      <c r="EC22" s="164">
        <v>-17.120799999999999</v>
      </c>
      <c r="ED22" s="164">
        <v>-15.3926</v>
      </c>
      <c r="EE22" s="164">
        <v>-28.632300000000001</v>
      </c>
      <c r="EF22" s="164">
        <v>-31.233799999999999</v>
      </c>
      <c r="EG22" s="164">
        <v>-9.0950000000000006</v>
      </c>
      <c r="EH22" s="164">
        <v>-145.38630000000001</v>
      </c>
      <c r="EI22" s="164">
        <v>-47.717399999999998</v>
      </c>
      <c r="EJ22" s="165"/>
      <c r="EK22" s="164">
        <v>-9.4530999999999992</v>
      </c>
      <c r="EL22" s="164">
        <v>-9.4230999999999998</v>
      </c>
      <c r="EM22" s="164">
        <v>24.891200000000001</v>
      </c>
      <c r="EN22" s="164">
        <v>-13.7683</v>
      </c>
      <c r="EO22" s="164">
        <v>-14.7494</v>
      </c>
      <c r="EP22" s="164">
        <v>-15.364000000000001</v>
      </c>
      <c r="EQ22" s="164">
        <v>-19.612100000000002</v>
      </c>
      <c r="ER22" s="164">
        <v>-19.609200000000001</v>
      </c>
      <c r="ES22" s="164">
        <v>13.090199999999999</v>
      </c>
      <c r="ET22" s="164">
        <v>13.6</v>
      </c>
      <c r="EU22" s="164">
        <v>-12.54</v>
      </c>
      <c r="EV22" s="164">
        <v>5</v>
      </c>
      <c r="EW22" s="164">
        <v>2.5623</v>
      </c>
      <c r="EX22" s="164">
        <v>-16.5611</v>
      </c>
      <c r="EY22" s="164">
        <v>-4.6914999999999996</v>
      </c>
      <c r="EZ22" s="164">
        <v>6.5605000000000002</v>
      </c>
      <c r="FA22" s="164">
        <v>1.7438</v>
      </c>
      <c r="FB22" s="164">
        <v>19.005099999999999</v>
      </c>
      <c r="FC22" s="164">
        <v>-25.918099999999999</v>
      </c>
      <c r="FD22" s="165"/>
      <c r="FE22" s="164">
        <v>0.57079999999999997</v>
      </c>
      <c r="FF22" s="164">
        <v>0.79990000000000006</v>
      </c>
      <c r="FG22" s="164">
        <v>3.6802000000000001</v>
      </c>
      <c r="FH22" s="164">
        <v>4.4184999999999999</v>
      </c>
      <c r="FI22" s="164">
        <v>3.1587999999999998</v>
      </c>
      <c r="FJ22" s="164">
        <v>8.2053999999999991</v>
      </c>
      <c r="FK22" s="164">
        <v>7.8704000000000001</v>
      </c>
      <c r="FL22" s="164">
        <v>-12.3918</v>
      </c>
      <c r="FM22" s="164">
        <v>16.582699999999999</v>
      </c>
      <c r="FN22" s="164">
        <v>16.751999999999999</v>
      </c>
      <c r="FO22" s="164">
        <v>2.8883000000000001</v>
      </c>
      <c r="FP22" s="164">
        <v>14.2004</v>
      </c>
      <c r="FQ22" s="164">
        <v>20.670500000000001</v>
      </c>
      <c r="FR22" s="164">
        <v>-14.59</v>
      </c>
      <c r="FS22" s="164">
        <v>-1.9094</v>
      </c>
      <c r="FT22" s="164">
        <v>0.27950000000000003</v>
      </c>
      <c r="FU22" s="164">
        <v>1.06</v>
      </c>
      <c r="FV22" s="164">
        <v>-0.86</v>
      </c>
      <c r="FW22" s="164">
        <v>-20.029399999999999</v>
      </c>
      <c r="FX22" s="164">
        <v>1.2033</v>
      </c>
      <c r="FY22" s="164">
        <v>5.61</v>
      </c>
      <c r="FZ22" s="164">
        <v>0.751</v>
      </c>
      <c r="GA22" s="164">
        <v>1.6890000000000001</v>
      </c>
      <c r="GB22" s="164">
        <v>15.62</v>
      </c>
      <c r="GC22" s="164">
        <v>-26.611899999999999</v>
      </c>
      <c r="GD22" s="164">
        <v>-17.587700000000002</v>
      </c>
      <c r="GE22" s="164">
        <v>-2.92</v>
      </c>
      <c r="GF22" s="164">
        <v>15.376200000000001</v>
      </c>
      <c r="GG22" s="165"/>
      <c r="GH22" s="164">
        <v>18.212499999999999</v>
      </c>
      <c r="GI22" s="165"/>
      <c r="GJ22" s="164">
        <v>-5.4819000000000004</v>
      </c>
      <c r="GK22" s="164">
        <v>1.9982</v>
      </c>
      <c r="GL22" s="165"/>
      <c r="GM22" s="165"/>
      <c r="GN22" s="164">
        <v>-9.1789000000000005</v>
      </c>
      <c r="GO22" s="164">
        <v>-8.968</v>
      </c>
      <c r="GP22" s="164">
        <v>-0.58520000000000005</v>
      </c>
      <c r="GQ22" s="164">
        <v>-29.831399999999999</v>
      </c>
      <c r="GR22" s="164">
        <v>3.4510999999999998</v>
      </c>
      <c r="GS22" s="164">
        <v>3.4194</v>
      </c>
      <c r="GT22" s="164">
        <v>136.96270000000001</v>
      </c>
      <c r="GU22" s="164">
        <v>-7.4729999999999999</v>
      </c>
      <c r="GV22" s="164">
        <v>-10.985200000000001</v>
      </c>
      <c r="GW22" s="164">
        <v>4.5884</v>
      </c>
      <c r="GX22" s="164">
        <v>3.1223999999999998</v>
      </c>
      <c r="GY22" s="164">
        <v>4.0659999999999998</v>
      </c>
      <c r="GZ22" s="164">
        <v>4.0747999999999998</v>
      </c>
      <c r="HA22" s="164">
        <v>3</v>
      </c>
      <c r="HB22" s="164">
        <v>6.3925999999999998</v>
      </c>
      <c r="HC22" s="164">
        <v>7.3773999999999997</v>
      </c>
      <c r="HD22" s="164">
        <v>-12.15</v>
      </c>
      <c r="HE22" s="164">
        <v>7.5625</v>
      </c>
      <c r="HF22" s="164">
        <v>51.054000000000002</v>
      </c>
      <c r="HG22" s="164">
        <v>0</v>
      </c>
      <c r="HH22" s="164">
        <v>19.1919</v>
      </c>
      <c r="HI22" s="164">
        <v>18.9513</v>
      </c>
      <c r="HJ22" s="164">
        <v>19.744599999999998</v>
      </c>
      <c r="HK22" s="164">
        <v>-6.7018000000000004</v>
      </c>
      <c r="HL22" s="164">
        <v>-7.1654999999999998</v>
      </c>
      <c r="HM22" s="164">
        <v>-15.464600000000001</v>
      </c>
      <c r="HN22" s="164">
        <v>-16.004300000000001</v>
      </c>
      <c r="HO22" s="164">
        <v>39.099699999999999</v>
      </c>
      <c r="HP22" s="164">
        <v>48.486199999999997</v>
      </c>
      <c r="HQ22" s="164">
        <v>-21.037800000000001</v>
      </c>
      <c r="HR22" s="164">
        <v>-20.015999999999998</v>
      </c>
      <c r="HS22" s="164">
        <v>-11.578099999999999</v>
      </c>
      <c r="HT22" s="164">
        <v>-11.847300000000001</v>
      </c>
      <c r="HU22" s="164">
        <v>16.88</v>
      </c>
      <c r="HV22" s="164">
        <v>16.829999999999998</v>
      </c>
      <c r="HW22" s="164">
        <v>-29.6</v>
      </c>
      <c r="HX22" s="164">
        <v>-29.6</v>
      </c>
      <c r="HY22" s="164">
        <v>2.4967000000000001</v>
      </c>
      <c r="HZ22" s="164">
        <v>-9.44</v>
      </c>
      <c r="IA22" s="164">
        <v>48.739400000000003</v>
      </c>
      <c r="IB22" s="164">
        <v>19.880299999999998</v>
      </c>
      <c r="IC22" s="164">
        <v>19.912500000000001</v>
      </c>
      <c r="ID22" s="164">
        <v>-19.399999999999999</v>
      </c>
      <c r="IE22" s="164">
        <v>-35</v>
      </c>
      <c r="IF22" s="164">
        <v>6.7</v>
      </c>
      <c r="IG22" s="164">
        <v>5.9</v>
      </c>
      <c r="IH22" s="164">
        <v>-18.197299999999998</v>
      </c>
      <c r="II22" s="164">
        <v>-18.338100000000001</v>
      </c>
      <c r="IJ22" s="164">
        <v>-68.327399999999997</v>
      </c>
      <c r="IK22" s="164">
        <v>9.3336000000000006</v>
      </c>
      <c r="IL22" s="164">
        <v>-258.44600000000003</v>
      </c>
      <c r="IM22" s="164">
        <v>-7.0251999999999999</v>
      </c>
      <c r="IN22" s="164">
        <v>-13.194699999999999</v>
      </c>
      <c r="IO22" s="164">
        <v>83.320899999999995</v>
      </c>
      <c r="IP22" s="164">
        <v>85.022400000000005</v>
      </c>
      <c r="IQ22" s="164">
        <v>129.07749999999999</v>
      </c>
      <c r="IR22" s="164">
        <v>76.742000000000004</v>
      </c>
      <c r="IS22" s="164">
        <v>15.5306</v>
      </c>
      <c r="IT22" s="164">
        <v>26.405999999999999</v>
      </c>
      <c r="IU22" s="164">
        <v>28.2422</v>
      </c>
      <c r="IV22" s="164">
        <v>-17.675799999999999</v>
      </c>
      <c r="IW22" s="164">
        <v>175.26519999999999</v>
      </c>
      <c r="IX22" s="164">
        <v>-193.46420000000001</v>
      </c>
      <c r="IY22" s="164">
        <v>-9.5062999999999995</v>
      </c>
      <c r="IZ22" s="164">
        <v>17.560300000000002</v>
      </c>
      <c r="JA22" s="164">
        <v>-1.4759</v>
      </c>
      <c r="JB22" s="165"/>
      <c r="JC22" s="164">
        <v>-9.44</v>
      </c>
      <c r="JD22" s="164">
        <v>-1.0169999999999999</v>
      </c>
      <c r="JE22" s="164">
        <v>-1.028</v>
      </c>
      <c r="JF22" s="164">
        <v>5.04</v>
      </c>
      <c r="JG22" s="164">
        <v>0.8</v>
      </c>
      <c r="JH22" s="164">
        <v>-6.3228999999999997</v>
      </c>
      <c r="JI22" s="164">
        <v>-7.5273000000000003</v>
      </c>
      <c r="JJ22" s="164">
        <v>14.5617</v>
      </c>
      <c r="JK22" s="164">
        <v>-10.8385</v>
      </c>
      <c r="JL22" s="164">
        <v>10.199999999999999</v>
      </c>
      <c r="JM22" s="164">
        <v>-0.01</v>
      </c>
      <c r="JN22" s="164">
        <v>0.27900000000000003</v>
      </c>
      <c r="JO22" s="164">
        <v>2.2479</v>
      </c>
      <c r="JP22" s="165"/>
      <c r="JQ22" s="164">
        <v>3.4716</v>
      </c>
      <c r="JR22" s="164">
        <v>2.8782000000000001</v>
      </c>
      <c r="JS22" s="164">
        <v>2.2892999999999999</v>
      </c>
      <c r="JT22" s="165"/>
      <c r="JU22" s="164">
        <v>19.600000000000001</v>
      </c>
      <c r="JV22" s="164">
        <v>-0.13780000000000001</v>
      </c>
      <c r="JW22" s="164">
        <v>0</v>
      </c>
      <c r="JX22" s="165"/>
      <c r="JY22" s="164">
        <v>0</v>
      </c>
      <c r="JZ22" s="164">
        <v>-18.1568</v>
      </c>
      <c r="KA22" s="164">
        <v>-21.3841</v>
      </c>
      <c r="KB22" s="164">
        <v>4.0430999999999999</v>
      </c>
      <c r="KC22" s="164">
        <v>13.321</v>
      </c>
      <c r="KD22" s="164">
        <v>-16.462499999999999</v>
      </c>
      <c r="KE22" s="164">
        <v>2.4607999999999999</v>
      </c>
      <c r="KF22" s="164">
        <v>-18.899999999999999</v>
      </c>
      <c r="KG22" s="164">
        <v>1.1000000000000001</v>
      </c>
      <c r="KH22" s="165"/>
      <c r="KI22" s="164">
        <v>-77.115200000000002</v>
      </c>
    </row>
    <row r="23" spans="1:295" ht="18" customHeight="1" x14ac:dyDescent="0.3">
      <c r="A23" s="161" t="s">
        <v>48</v>
      </c>
      <c r="B23" s="161" t="s">
        <v>803</v>
      </c>
      <c r="C23" s="164">
        <v>0</v>
      </c>
      <c r="D23" s="164">
        <v>3.5358000000000001</v>
      </c>
      <c r="E23" s="164">
        <v>-7.4294000000000002</v>
      </c>
      <c r="F23" s="164">
        <v>2.7631000000000001</v>
      </c>
      <c r="G23" s="164">
        <v>7.6454000000000004</v>
      </c>
      <c r="H23" s="165"/>
      <c r="I23" s="164">
        <v>13.9391</v>
      </c>
      <c r="J23" s="165"/>
      <c r="K23" s="164">
        <v>14.886699999999999</v>
      </c>
      <c r="L23" s="164">
        <v>6.2047999999999996</v>
      </c>
      <c r="M23" s="164">
        <v>7.5951000000000004</v>
      </c>
      <c r="N23" s="164">
        <v>-15.54</v>
      </c>
      <c r="O23" s="164">
        <v>-24.2</v>
      </c>
      <c r="P23" s="165"/>
      <c r="Q23" s="164">
        <v>4.1399999999999997</v>
      </c>
      <c r="R23" s="164">
        <v>-17.600000000000001</v>
      </c>
      <c r="S23" s="164">
        <v>1.8459000000000001</v>
      </c>
      <c r="T23" s="164">
        <v>6.1486999999999998</v>
      </c>
      <c r="U23" s="164">
        <v>4.6776</v>
      </c>
      <c r="V23" s="164">
        <v>4.5824999999999996</v>
      </c>
      <c r="W23" s="164">
        <v>7.9992000000000001</v>
      </c>
      <c r="X23" s="164">
        <v>7.3720999999999997</v>
      </c>
      <c r="Y23" s="164">
        <v>-4.6482999999999999</v>
      </c>
      <c r="Z23" s="164">
        <v>2.4821</v>
      </c>
      <c r="AA23" s="165"/>
      <c r="AB23" s="164">
        <v>-1.1729000000000001</v>
      </c>
      <c r="AC23" s="164">
        <v>-0.59099999999999997</v>
      </c>
      <c r="AD23" s="164">
        <v>-0.57699999999999996</v>
      </c>
      <c r="AE23" s="164">
        <v>10.557</v>
      </c>
      <c r="AF23" s="164">
        <v>-4.4400000000000004</v>
      </c>
      <c r="AG23" s="164">
        <v>-11</v>
      </c>
      <c r="AH23" s="164">
        <v>0.96199999999999997</v>
      </c>
      <c r="AI23" s="164">
        <v>0.156</v>
      </c>
      <c r="AJ23" s="164">
        <v>-14.32</v>
      </c>
      <c r="AK23" s="164">
        <v>-14.31</v>
      </c>
      <c r="AL23" s="165"/>
      <c r="AM23" s="164">
        <v>-9.77</v>
      </c>
      <c r="AN23" s="164">
        <v>-9.73</v>
      </c>
      <c r="AO23" s="165"/>
      <c r="AP23" s="164">
        <v>3.5118999999999998</v>
      </c>
      <c r="AQ23" s="164">
        <v>14.348100000000001</v>
      </c>
      <c r="AR23" s="164">
        <v>15.282400000000001</v>
      </c>
      <c r="AS23" s="164">
        <v>-12.7395</v>
      </c>
      <c r="AT23" s="164">
        <v>-7.6356999999999999</v>
      </c>
      <c r="AU23" s="164">
        <v>-7.0617000000000001</v>
      </c>
      <c r="AV23" s="164">
        <v>-0.86219999999999997</v>
      </c>
      <c r="AW23" s="164">
        <v>-0.65349999999999997</v>
      </c>
      <c r="AX23" s="164">
        <v>-18.084499999999998</v>
      </c>
      <c r="AY23" s="164">
        <v>-12.994</v>
      </c>
      <c r="AZ23" s="164">
        <v>1.5905</v>
      </c>
      <c r="BA23" s="164">
        <v>6.7384000000000004</v>
      </c>
      <c r="BB23" s="164">
        <v>20.58</v>
      </c>
      <c r="BC23" s="164">
        <v>14.3421</v>
      </c>
      <c r="BD23" s="164">
        <v>-4.7</v>
      </c>
      <c r="BE23" s="164">
        <v>-4.7</v>
      </c>
      <c r="BF23" s="164">
        <v>-26.8523</v>
      </c>
      <c r="BG23" s="164">
        <v>-26.5581</v>
      </c>
      <c r="BH23" s="164">
        <v>-2.9519000000000002</v>
      </c>
      <c r="BI23" s="165"/>
      <c r="BJ23" s="164">
        <v>0.95420000000000005</v>
      </c>
      <c r="BK23" s="164">
        <v>4.4291999999999998</v>
      </c>
      <c r="BL23" s="164">
        <v>3.5821000000000001</v>
      </c>
      <c r="BM23" s="164">
        <v>2.5971000000000002</v>
      </c>
      <c r="BN23" s="164">
        <v>-119.2663</v>
      </c>
      <c r="BO23" s="164">
        <v>38.331200000000003</v>
      </c>
      <c r="BP23" s="164">
        <v>38.117600000000003</v>
      </c>
      <c r="BQ23" s="164">
        <v>62.145600000000002</v>
      </c>
      <c r="BR23" s="164">
        <v>-150.05629999999999</v>
      </c>
      <c r="BS23" s="165"/>
      <c r="BT23" s="165"/>
      <c r="BU23" s="165"/>
      <c r="BV23" s="164">
        <v>14.4903</v>
      </c>
      <c r="BW23" s="164">
        <v>8.68</v>
      </c>
      <c r="BX23" s="164">
        <v>4.1100000000000003</v>
      </c>
      <c r="BY23" s="164">
        <v>-11.88</v>
      </c>
      <c r="BZ23" s="164">
        <v>5.3</v>
      </c>
      <c r="CA23" s="164">
        <v>-20.6252</v>
      </c>
      <c r="CB23" s="164">
        <v>-20.8931</v>
      </c>
      <c r="CC23" s="164">
        <v>19.755099999999999</v>
      </c>
      <c r="CD23" s="164">
        <v>18.5886</v>
      </c>
      <c r="CE23" s="164">
        <v>-5.89</v>
      </c>
      <c r="CF23" s="164">
        <v>-23.736799999999999</v>
      </c>
      <c r="CG23" s="164">
        <v>-23.709800000000001</v>
      </c>
      <c r="CH23" s="164">
        <v>0.31580000000000003</v>
      </c>
      <c r="CI23" s="164">
        <v>6.0547000000000004</v>
      </c>
      <c r="CJ23" s="165"/>
      <c r="CK23" s="165"/>
      <c r="CL23" s="164">
        <v>32.200000000000003</v>
      </c>
      <c r="CM23" s="164">
        <v>-6</v>
      </c>
      <c r="CN23" s="164">
        <v>-2.31</v>
      </c>
      <c r="CO23" s="164">
        <v>24.500800000000002</v>
      </c>
      <c r="CP23" s="164">
        <v>25.002800000000001</v>
      </c>
      <c r="CQ23" s="164">
        <v>23.300899999999999</v>
      </c>
      <c r="CR23" s="164">
        <v>74.228300000000004</v>
      </c>
      <c r="CS23" s="164">
        <v>74.405299999999997</v>
      </c>
      <c r="CT23" s="164">
        <v>-21.506499999999999</v>
      </c>
      <c r="CU23" s="164">
        <v>-60.360300000000002</v>
      </c>
      <c r="CV23" s="164">
        <v>-17.880600000000001</v>
      </c>
      <c r="CW23" s="164">
        <v>1.7954000000000001</v>
      </c>
      <c r="CX23" s="164">
        <v>29.9</v>
      </c>
      <c r="CY23" s="164">
        <v>18.149999999999999</v>
      </c>
      <c r="CZ23" s="164">
        <v>7.6611000000000002</v>
      </c>
      <c r="DA23" s="164">
        <v>7.8155999999999999</v>
      </c>
      <c r="DB23" s="164">
        <v>-9.11</v>
      </c>
      <c r="DC23" s="165"/>
      <c r="DD23" s="164">
        <v>-8.4108000000000001</v>
      </c>
      <c r="DE23" s="164">
        <v>-8.0216999999999992</v>
      </c>
      <c r="DF23" s="164">
        <v>24.2972</v>
      </c>
      <c r="DG23" s="164">
        <v>1.5299999999999999E-2</v>
      </c>
      <c r="DH23" s="164">
        <v>-4.5774999999999997</v>
      </c>
      <c r="DI23" s="164">
        <v>5.7</v>
      </c>
      <c r="DJ23" s="164">
        <v>6</v>
      </c>
      <c r="DK23" s="164">
        <v>-5.0781000000000001</v>
      </c>
      <c r="DL23" s="164">
        <v>1.5019</v>
      </c>
      <c r="DM23" s="164">
        <v>39.5914</v>
      </c>
      <c r="DN23" s="164">
        <v>9.2830999999999992</v>
      </c>
      <c r="DO23" s="164">
        <v>1.84</v>
      </c>
      <c r="DP23" s="164">
        <v>-2.06</v>
      </c>
      <c r="DQ23" s="164">
        <v>5.2785000000000002</v>
      </c>
      <c r="DR23" s="164">
        <v>-23.1313</v>
      </c>
      <c r="DS23" s="164">
        <v>-7.09</v>
      </c>
      <c r="DT23" s="164">
        <v>-7.21</v>
      </c>
      <c r="DU23" s="164">
        <v>20.79</v>
      </c>
      <c r="DV23" s="164">
        <v>18.489999999999998</v>
      </c>
      <c r="DW23" s="164">
        <v>-23.345500000000001</v>
      </c>
      <c r="DX23" s="164">
        <v>-11.2818</v>
      </c>
      <c r="DY23" s="164">
        <v>-37.017099999999999</v>
      </c>
      <c r="DZ23" s="164">
        <v>-35.5364</v>
      </c>
      <c r="EA23" s="164">
        <v>11.3316</v>
      </c>
      <c r="EB23" s="164">
        <v>-5.157</v>
      </c>
      <c r="EC23" s="164">
        <v>-13.9855</v>
      </c>
      <c r="ED23" s="164">
        <v>-13.802899999999999</v>
      </c>
      <c r="EE23" s="164">
        <v>-29.533200000000001</v>
      </c>
      <c r="EF23" s="164">
        <v>-30.915500000000002</v>
      </c>
      <c r="EG23" s="164">
        <v>-8.3209999999999997</v>
      </c>
      <c r="EH23" s="164">
        <v>-149.7276</v>
      </c>
      <c r="EI23" s="164">
        <v>-56.668900000000001</v>
      </c>
      <c r="EJ23" s="165"/>
      <c r="EK23" s="164">
        <v>-10.7912</v>
      </c>
      <c r="EL23" s="164">
        <v>-10.031599999999999</v>
      </c>
      <c r="EM23" s="164">
        <v>24.887899999999998</v>
      </c>
      <c r="EN23" s="164">
        <v>-15.190200000000001</v>
      </c>
      <c r="EO23" s="164">
        <v>-14.1312</v>
      </c>
      <c r="EP23" s="164">
        <v>3.0880000000000001</v>
      </c>
      <c r="EQ23" s="164">
        <v>-21.548400000000001</v>
      </c>
      <c r="ER23" s="164">
        <v>-21.123699999999999</v>
      </c>
      <c r="ES23" s="164">
        <v>11.7273</v>
      </c>
      <c r="ET23" s="164">
        <v>0</v>
      </c>
      <c r="EU23" s="164">
        <v>-11.65</v>
      </c>
      <c r="EV23" s="164">
        <v>0.2</v>
      </c>
      <c r="EW23" s="164">
        <v>2.7042000000000002</v>
      </c>
      <c r="EX23" s="164">
        <v>-17.814800000000002</v>
      </c>
      <c r="EY23" s="164">
        <v>-5.2724000000000002</v>
      </c>
      <c r="EZ23" s="164">
        <v>5.9420000000000002</v>
      </c>
      <c r="FA23" s="164">
        <v>2.0164</v>
      </c>
      <c r="FB23" s="164">
        <v>14.8254</v>
      </c>
      <c r="FC23" s="164">
        <v>-26.922999999999998</v>
      </c>
      <c r="FD23" s="165"/>
      <c r="FE23" s="164">
        <v>0.6411</v>
      </c>
      <c r="FF23" s="164">
        <v>0.89239999999999997</v>
      </c>
      <c r="FG23" s="164">
        <v>3.9487999999999999</v>
      </c>
      <c r="FH23" s="164">
        <v>3.7332000000000001</v>
      </c>
      <c r="FI23" s="164">
        <v>2.9178999999999999</v>
      </c>
      <c r="FJ23" s="164">
        <v>7.8704000000000001</v>
      </c>
      <c r="FK23" s="164">
        <v>7.8704000000000001</v>
      </c>
      <c r="FL23" s="164">
        <v>-8.5403000000000002</v>
      </c>
      <c r="FM23" s="164">
        <v>17.320599999999999</v>
      </c>
      <c r="FN23" s="164">
        <v>17.0502</v>
      </c>
      <c r="FO23" s="164">
        <v>2.2584</v>
      </c>
      <c r="FP23" s="164">
        <v>14.433999999999999</v>
      </c>
      <c r="FQ23" s="164">
        <v>18.482900000000001</v>
      </c>
      <c r="FR23" s="164">
        <v>-15.07</v>
      </c>
      <c r="FS23" s="164">
        <v>-1.2043999999999999</v>
      </c>
      <c r="FT23" s="164">
        <v>0.25290000000000001</v>
      </c>
      <c r="FU23" s="164">
        <v>0.44</v>
      </c>
      <c r="FV23" s="164">
        <v>2.42</v>
      </c>
      <c r="FW23" s="164">
        <v>-19.612500000000001</v>
      </c>
      <c r="FX23" s="164">
        <v>1.1789000000000001</v>
      </c>
      <c r="FY23" s="164">
        <v>5.718</v>
      </c>
      <c r="FZ23" s="164">
        <v>1.071</v>
      </c>
      <c r="GA23" s="164">
        <v>1.7259</v>
      </c>
      <c r="GB23" s="164">
        <v>16.78</v>
      </c>
      <c r="GC23" s="164">
        <v>-26.328199999999999</v>
      </c>
      <c r="GD23" s="164">
        <v>-18.4634</v>
      </c>
      <c r="GE23" s="164">
        <v>-3.05</v>
      </c>
      <c r="GF23" s="164">
        <v>17.2837</v>
      </c>
      <c r="GG23" s="165"/>
      <c r="GH23" s="164">
        <v>18.188300000000002</v>
      </c>
      <c r="GI23" s="165"/>
      <c r="GJ23" s="164">
        <v>-6.0274999999999999</v>
      </c>
      <c r="GK23" s="164">
        <v>2.0379999999999998</v>
      </c>
      <c r="GL23" s="165"/>
      <c r="GM23" s="165"/>
      <c r="GN23" s="164">
        <v>-9.6501999999999999</v>
      </c>
      <c r="GO23" s="164">
        <v>-12.2753</v>
      </c>
      <c r="GP23" s="164">
        <v>1.6854</v>
      </c>
      <c r="GQ23" s="165"/>
      <c r="GR23" s="164">
        <v>4.5415000000000001</v>
      </c>
      <c r="GS23" s="164">
        <v>3.8978999999999999</v>
      </c>
      <c r="GT23" s="164">
        <v>139.30869999999999</v>
      </c>
      <c r="GU23" s="164">
        <v>-6.3315000000000001</v>
      </c>
      <c r="GV23" s="164">
        <v>-9.9320000000000004</v>
      </c>
      <c r="GW23" s="164">
        <v>3.8052000000000001</v>
      </c>
      <c r="GX23" s="164">
        <v>3.0129000000000001</v>
      </c>
      <c r="GY23" s="164">
        <v>4.2637</v>
      </c>
      <c r="GZ23" s="164">
        <v>4.2962999999999996</v>
      </c>
      <c r="HA23" s="165"/>
      <c r="HB23" s="164">
        <v>5.4025999999999996</v>
      </c>
      <c r="HC23" s="164">
        <v>6.6185999999999998</v>
      </c>
      <c r="HD23" s="164">
        <v>-15.09</v>
      </c>
      <c r="HE23" s="164">
        <v>9.0020000000000007</v>
      </c>
      <c r="HF23" s="164">
        <v>50.6616</v>
      </c>
      <c r="HG23" s="164">
        <v>-19.023700000000002</v>
      </c>
      <c r="HH23" s="164">
        <v>20.431699999999999</v>
      </c>
      <c r="HI23" s="164">
        <v>15.255800000000001</v>
      </c>
      <c r="HJ23" s="164">
        <v>15.0223</v>
      </c>
      <c r="HK23" s="164">
        <v>-4.7721999999999998</v>
      </c>
      <c r="HL23" s="164">
        <v>-6.2137000000000002</v>
      </c>
      <c r="HM23" s="164">
        <v>-14.3544</v>
      </c>
      <c r="HN23" s="164">
        <v>-15.775499999999999</v>
      </c>
      <c r="HO23" s="165"/>
      <c r="HP23" s="164">
        <v>32.989400000000003</v>
      </c>
      <c r="HQ23" s="164">
        <v>-22.8066</v>
      </c>
      <c r="HR23" s="164">
        <v>-22.334199999999999</v>
      </c>
      <c r="HS23" s="164">
        <v>-14.299099999999999</v>
      </c>
      <c r="HT23" s="164">
        <v>-14.701499999999999</v>
      </c>
      <c r="HU23" s="164">
        <v>17.97</v>
      </c>
      <c r="HV23" s="164">
        <v>17.98</v>
      </c>
      <c r="HW23" s="164">
        <v>-27.9</v>
      </c>
      <c r="HX23" s="164">
        <v>-27.9</v>
      </c>
      <c r="HY23" s="164">
        <v>1.7403999999999999</v>
      </c>
      <c r="HZ23" s="164">
        <v>-6.96</v>
      </c>
      <c r="IA23" s="164">
        <v>47.823700000000002</v>
      </c>
      <c r="IB23" s="164">
        <v>19.408200000000001</v>
      </c>
      <c r="IC23" s="164">
        <v>19.074100000000001</v>
      </c>
      <c r="ID23" s="164">
        <v>-18.2</v>
      </c>
      <c r="IE23" s="164">
        <v>-35.4</v>
      </c>
      <c r="IF23" s="164">
        <v>6.9</v>
      </c>
      <c r="IG23" s="164">
        <v>6.3</v>
      </c>
      <c r="IH23" s="164">
        <v>-18.670300000000001</v>
      </c>
      <c r="II23" s="164">
        <v>-18.336300000000001</v>
      </c>
      <c r="IJ23" s="164">
        <v>-87.205100000000002</v>
      </c>
      <c r="IK23" s="164">
        <v>12.6814</v>
      </c>
      <c r="IL23" s="164">
        <v>-258.67779999999999</v>
      </c>
      <c r="IM23" s="164">
        <v>-8.0952999999999999</v>
      </c>
      <c r="IN23" s="164">
        <v>-5.5320999999999998</v>
      </c>
      <c r="IO23" s="164">
        <v>72.381200000000007</v>
      </c>
      <c r="IP23" s="164">
        <v>97.770499999999998</v>
      </c>
      <c r="IQ23" s="164">
        <v>136.54599999999999</v>
      </c>
      <c r="IR23" s="164">
        <v>71.757800000000003</v>
      </c>
      <c r="IS23" s="164">
        <v>-0.54820000000000002</v>
      </c>
      <c r="IT23" s="164">
        <v>27.583300000000001</v>
      </c>
      <c r="IU23" s="164">
        <v>26.603999999999999</v>
      </c>
      <c r="IV23" s="164">
        <v>-23.6389</v>
      </c>
      <c r="IW23" s="164">
        <v>156.17189999999999</v>
      </c>
      <c r="IX23" s="164">
        <v>-192.37219999999999</v>
      </c>
      <c r="IY23" s="164">
        <v>-25.989599999999999</v>
      </c>
      <c r="IZ23" s="164">
        <v>34.567500000000003</v>
      </c>
      <c r="JA23" s="164">
        <v>-0.77270000000000005</v>
      </c>
      <c r="JB23" s="165"/>
      <c r="JC23" s="164">
        <v>-9.68</v>
      </c>
      <c r="JD23" s="164">
        <v>-0.93400000000000005</v>
      </c>
      <c r="JE23" s="164">
        <v>-0.94499999999999995</v>
      </c>
      <c r="JF23" s="164">
        <v>5.92</v>
      </c>
      <c r="JG23" s="164">
        <v>-0.72</v>
      </c>
      <c r="JH23" s="164">
        <v>-6.2957000000000001</v>
      </c>
      <c r="JI23" s="164">
        <v>-5.5343999999999998</v>
      </c>
      <c r="JJ23" s="164">
        <v>14.183299999999999</v>
      </c>
      <c r="JK23" s="164">
        <v>-14.8241</v>
      </c>
      <c r="JL23" s="164">
        <v>12.6</v>
      </c>
      <c r="JM23" s="164">
        <v>2.8639999999999999</v>
      </c>
      <c r="JN23" s="164">
        <v>1.7150000000000001</v>
      </c>
      <c r="JO23" s="165"/>
      <c r="JP23" s="165"/>
      <c r="JQ23" s="164">
        <v>3.2778</v>
      </c>
      <c r="JR23" s="164">
        <v>3.3963000000000001</v>
      </c>
      <c r="JS23" s="164">
        <v>3.3740999999999999</v>
      </c>
      <c r="JT23" s="165"/>
      <c r="JU23" s="164">
        <v>21.4</v>
      </c>
      <c r="JV23" s="164">
        <v>-0.80700000000000005</v>
      </c>
      <c r="JW23" s="164">
        <v>0.13</v>
      </c>
      <c r="JX23" s="165"/>
      <c r="JY23" s="164">
        <v>0</v>
      </c>
      <c r="JZ23" s="164">
        <v>-18.672499999999999</v>
      </c>
      <c r="KA23" s="164">
        <v>-22.814</v>
      </c>
      <c r="KB23" s="164">
        <v>5.2202000000000002</v>
      </c>
      <c r="KC23" s="164">
        <v>13.4781</v>
      </c>
      <c r="KD23" s="164">
        <v>-17.633400000000002</v>
      </c>
      <c r="KE23" s="164">
        <v>3.3771</v>
      </c>
      <c r="KF23" s="164">
        <v>-20.8</v>
      </c>
      <c r="KG23" s="164">
        <v>4.0999999999999996</v>
      </c>
      <c r="KH23" s="165"/>
      <c r="KI23" s="164">
        <v>-78.7761</v>
      </c>
    </row>
    <row r="24" spans="1:295" ht="18" customHeight="1" x14ac:dyDescent="0.3">
      <c r="A24" s="161" t="s">
        <v>48</v>
      </c>
      <c r="B24" s="161" t="s">
        <v>804</v>
      </c>
      <c r="C24" s="166">
        <v>0</v>
      </c>
      <c r="D24" s="166">
        <v>4.3014999999999999</v>
      </c>
      <c r="E24" s="166">
        <v>-8.8688000000000002</v>
      </c>
      <c r="F24" s="166">
        <v>3.0613999999999999</v>
      </c>
      <c r="G24" s="166">
        <v>7.7068000000000003</v>
      </c>
      <c r="H24" s="167"/>
      <c r="I24" s="166">
        <v>14.344200000000001</v>
      </c>
      <c r="J24" s="167"/>
      <c r="K24" s="166">
        <v>16.057200000000002</v>
      </c>
      <c r="L24" s="166">
        <v>6.9358000000000004</v>
      </c>
      <c r="M24" s="166">
        <v>8.1755999999999993</v>
      </c>
      <c r="N24" s="166">
        <v>-15.54</v>
      </c>
      <c r="O24" s="166">
        <v>-28.6</v>
      </c>
      <c r="P24" s="166">
        <v>4.4000000000000004</v>
      </c>
      <c r="Q24" s="166">
        <v>4.1399999999999997</v>
      </c>
      <c r="R24" s="166">
        <v>-22</v>
      </c>
      <c r="S24" s="166">
        <v>1.7656000000000001</v>
      </c>
      <c r="T24" s="166">
        <v>0.3846</v>
      </c>
      <c r="U24" s="166">
        <v>4.9486999999999997</v>
      </c>
      <c r="V24" s="166">
        <v>4.9532999999999996</v>
      </c>
      <c r="W24" s="166">
        <v>8.7240000000000002</v>
      </c>
      <c r="X24" s="166">
        <v>7.1950000000000003</v>
      </c>
      <c r="Y24" s="166">
        <v>-4.5273000000000003</v>
      </c>
      <c r="Z24" s="166">
        <v>2.6103999999999998</v>
      </c>
      <c r="AA24" s="167"/>
      <c r="AB24" s="166">
        <v>-1.1620999999999999</v>
      </c>
      <c r="AC24" s="166">
        <v>-0.27300000000000002</v>
      </c>
      <c r="AD24" s="166">
        <v>-0.26500000000000001</v>
      </c>
      <c r="AE24" s="166">
        <v>10.265000000000001</v>
      </c>
      <c r="AF24" s="166">
        <v>-4.4400000000000004</v>
      </c>
      <c r="AG24" s="166">
        <v>-6.6</v>
      </c>
      <c r="AH24" s="166">
        <v>0.69899999999999995</v>
      </c>
      <c r="AI24" s="166">
        <v>0.14099999999999999</v>
      </c>
      <c r="AJ24" s="166">
        <v>-16.18</v>
      </c>
      <c r="AK24" s="166">
        <v>-16.3</v>
      </c>
      <c r="AL24" s="167"/>
      <c r="AM24" s="166">
        <v>-8.3000000000000007</v>
      </c>
      <c r="AN24" s="166">
        <v>-8.35</v>
      </c>
      <c r="AO24" s="167"/>
      <c r="AP24" s="166">
        <v>3.0929000000000002</v>
      </c>
      <c r="AQ24" s="166">
        <v>8.4489000000000001</v>
      </c>
      <c r="AR24" s="166">
        <v>11.625400000000001</v>
      </c>
      <c r="AS24" s="166">
        <v>-12.4145</v>
      </c>
      <c r="AT24" s="166">
        <v>-7.6356999999999999</v>
      </c>
      <c r="AU24" s="166">
        <v>-7.0167999999999999</v>
      </c>
      <c r="AV24" s="166">
        <v>15.0548</v>
      </c>
      <c r="AW24" s="166">
        <v>14.554399999999999</v>
      </c>
      <c r="AX24" s="166">
        <v>-18.4864</v>
      </c>
      <c r="AY24" s="166">
        <v>-17.012799999999999</v>
      </c>
      <c r="AZ24" s="166">
        <v>3.9578000000000002</v>
      </c>
      <c r="BA24" s="166">
        <v>13.196300000000001</v>
      </c>
      <c r="BB24" s="166">
        <v>17.4971</v>
      </c>
      <c r="BC24" s="166">
        <v>13.1457</v>
      </c>
      <c r="BD24" s="166">
        <v>-5</v>
      </c>
      <c r="BE24" s="166">
        <v>-5</v>
      </c>
      <c r="BF24" s="166">
        <v>-25.777100000000001</v>
      </c>
      <c r="BG24" s="166">
        <v>-25.696300000000001</v>
      </c>
      <c r="BH24" s="166">
        <v>-2.6671</v>
      </c>
      <c r="BI24" s="167"/>
      <c r="BJ24" s="166">
        <v>3.2538</v>
      </c>
      <c r="BK24" s="166">
        <v>5.6856999999999998</v>
      </c>
      <c r="BL24" s="166">
        <v>3.6876000000000002</v>
      </c>
      <c r="BM24" s="166">
        <v>2.7113</v>
      </c>
      <c r="BN24" s="166">
        <v>-111.2094</v>
      </c>
      <c r="BO24" s="166">
        <v>39.155200000000001</v>
      </c>
      <c r="BP24" s="166">
        <v>39.552</v>
      </c>
      <c r="BQ24" s="166">
        <v>50.183700000000002</v>
      </c>
      <c r="BR24" s="166">
        <v>-133.2928</v>
      </c>
      <c r="BS24" s="167"/>
      <c r="BT24" s="167"/>
      <c r="BU24" s="167"/>
      <c r="BV24" s="166">
        <v>17.6937</v>
      </c>
      <c r="BW24" s="166">
        <v>9.5399999999999991</v>
      </c>
      <c r="BX24" s="166">
        <v>5.4</v>
      </c>
      <c r="BY24" s="166">
        <v>-10.17</v>
      </c>
      <c r="BZ24" s="166">
        <v>5.95</v>
      </c>
      <c r="CA24" s="166">
        <v>-22.500599999999999</v>
      </c>
      <c r="CB24" s="166">
        <v>-22.232700000000001</v>
      </c>
      <c r="CC24" s="166">
        <v>25.116499999999998</v>
      </c>
      <c r="CD24" s="166">
        <v>23.9085</v>
      </c>
      <c r="CE24" s="166">
        <v>-6.2469999999999999</v>
      </c>
      <c r="CF24" s="166">
        <v>-22.617999999999999</v>
      </c>
      <c r="CG24" s="166">
        <v>-22.761199999999999</v>
      </c>
      <c r="CH24" s="166">
        <v>3.3363999999999998</v>
      </c>
      <c r="CI24" s="166">
        <v>6.9530000000000003</v>
      </c>
      <c r="CJ24" s="167"/>
      <c r="CK24" s="167"/>
      <c r="CL24" s="166">
        <v>36.1</v>
      </c>
      <c r="CM24" s="166">
        <v>-8.5</v>
      </c>
      <c r="CN24" s="166">
        <v>-2.38</v>
      </c>
      <c r="CO24" s="166">
        <v>27.171299999999999</v>
      </c>
      <c r="CP24" s="166">
        <v>26.882899999999999</v>
      </c>
      <c r="CQ24" s="166">
        <v>26.049600000000002</v>
      </c>
      <c r="CR24" s="166">
        <v>67.650199999999998</v>
      </c>
      <c r="CS24" s="166">
        <v>67.683300000000003</v>
      </c>
      <c r="CT24" s="166">
        <v>-17.773599999999998</v>
      </c>
      <c r="CU24" s="166">
        <v>-58.9328</v>
      </c>
      <c r="CV24" s="166">
        <v>-13.3476</v>
      </c>
      <c r="CW24" s="166">
        <v>2.0486</v>
      </c>
      <c r="CX24" s="166">
        <v>33.04</v>
      </c>
      <c r="CY24" s="166">
        <v>19.47</v>
      </c>
      <c r="CZ24" s="166">
        <v>8.2860999999999994</v>
      </c>
      <c r="DA24" s="166">
        <v>8.4015000000000004</v>
      </c>
      <c r="DB24" s="166">
        <v>-9.5399999999999991</v>
      </c>
      <c r="DC24" s="167"/>
      <c r="DD24" s="166">
        <v>-8.8874999999999993</v>
      </c>
      <c r="DE24" s="166">
        <v>-8.9526000000000003</v>
      </c>
      <c r="DF24" s="166">
        <v>23.512</v>
      </c>
      <c r="DG24" s="166">
        <v>1.4999999999999999E-2</v>
      </c>
      <c r="DH24" s="166">
        <v>-4.843</v>
      </c>
      <c r="DI24" s="166">
        <v>2.7</v>
      </c>
      <c r="DJ24" s="166">
        <v>2.5</v>
      </c>
      <c r="DK24" s="166">
        <v>-4.3677000000000001</v>
      </c>
      <c r="DL24" s="166">
        <v>2.2498999999999998</v>
      </c>
      <c r="DM24" s="166">
        <v>38.487400000000001</v>
      </c>
      <c r="DN24" s="166">
        <v>10.0253</v>
      </c>
      <c r="DO24" s="166">
        <v>2.68</v>
      </c>
      <c r="DP24" s="166">
        <v>-1.62</v>
      </c>
      <c r="DQ24" s="166">
        <v>6.3045</v>
      </c>
      <c r="DR24" s="166">
        <v>-24.446400000000001</v>
      </c>
      <c r="DS24" s="166">
        <v>-6.18</v>
      </c>
      <c r="DT24" s="166">
        <v>-6.25</v>
      </c>
      <c r="DU24" s="166">
        <v>17.48</v>
      </c>
      <c r="DV24" s="166">
        <v>20.149999999999999</v>
      </c>
      <c r="DW24" s="166">
        <v>-24.418199999999999</v>
      </c>
      <c r="DX24" s="166">
        <v>-12.1455</v>
      </c>
      <c r="DY24" s="166">
        <v>-38.645800000000001</v>
      </c>
      <c r="DZ24" s="166">
        <v>-37.427300000000002</v>
      </c>
      <c r="EA24" s="166">
        <v>14.135199999999999</v>
      </c>
      <c r="EB24" s="166">
        <v>-3.6065999999999998</v>
      </c>
      <c r="EC24" s="166">
        <v>-3.1699999999999999E-2</v>
      </c>
      <c r="ED24" s="166">
        <v>-13.563499999999999</v>
      </c>
      <c r="EE24" s="166">
        <v>-23.5412</v>
      </c>
      <c r="EF24" s="166">
        <v>-23.326899999999998</v>
      </c>
      <c r="EG24" s="166">
        <v>-8.4760000000000009</v>
      </c>
      <c r="EH24" s="166">
        <v>-137.6087</v>
      </c>
      <c r="EI24" s="166">
        <v>-47.665700000000001</v>
      </c>
      <c r="EJ24" s="167"/>
      <c r="EK24" s="166">
        <v>-11.0679</v>
      </c>
      <c r="EL24" s="166">
        <v>-10.1785</v>
      </c>
      <c r="EM24" s="166">
        <v>25.657699999999998</v>
      </c>
      <c r="EN24" s="166">
        <v>-17.9998</v>
      </c>
      <c r="EO24" s="166">
        <v>-17.2956</v>
      </c>
      <c r="EP24" s="166">
        <v>8.7200000000000006</v>
      </c>
      <c r="EQ24" s="166">
        <v>-22.877099999999999</v>
      </c>
      <c r="ER24" s="166">
        <v>-22.534099999999999</v>
      </c>
      <c r="ES24" s="166">
        <v>10.297599999999999</v>
      </c>
      <c r="ET24" s="166">
        <v>0</v>
      </c>
      <c r="EU24" s="166">
        <v>-9.69</v>
      </c>
      <c r="EV24" s="166">
        <v>0.4</v>
      </c>
      <c r="EW24" s="166">
        <v>2.8835999999999999</v>
      </c>
      <c r="EX24" s="166">
        <v>-25.1</v>
      </c>
      <c r="EY24" s="166">
        <v>-6.2226999999999997</v>
      </c>
      <c r="EZ24" s="166">
        <v>4.9233000000000002</v>
      </c>
      <c r="FA24" s="166">
        <v>2.5581999999999998</v>
      </c>
      <c r="FB24" s="166">
        <v>12.3925</v>
      </c>
      <c r="FC24" s="166">
        <v>-26.349299999999999</v>
      </c>
      <c r="FD24" s="167"/>
      <c r="FE24" s="166">
        <v>0.78129999999999999</v>
      </c>
      <c r="FF24" s="166">
        <v>0.99709999999999999</v>
      </c>
      <c r="FG24" s="166">
        <v>3.4321999999999999</v>
      </c>
      <c r="FH24" s="166">
        <v>4.0335999999999999</v>
      </c>
      <c r="FI24" s="166">
        <v>3.3487</v>
      </c>
      <c r="FJ24" s="166">
        <v>7.7030000000000003</v>
      </c>
      <c r="FK24" s="166">
        <v>8.0379000000000005</v>
      </c>
      <c r="FL24" s="166">
        <v>-10.5497</v>
      </c>
      <c r="FM24" s="166">
        <v>19.721299999999999</v>
      </c>
      <c r="FN24" s="166">
        <v>19.877199999999998</v>
      </c>
      <c r="FO24" s="166">
        <v>0.12759999999999999</v>
      </c>
      <c r="FP24" s="166">
        <v>12.6279</v>
      </c>
      <c r="FQ24" s="166">
        <v>18.995699999999999</v>
      </c>
      <c r="FR24" s="166">
        <v>-16.48</v>
      </c>
      <c r="FS24" s="166">
        <v>-0.79969999999999997</v>
      </c>
      <c r="FT24" s="166">
        <v>0.2621</v>
      </c>
      <c r="FU24" s="166">
        <v>0.55000000000000004</v>
      </c>
      <c r="FV24" s="166">
        <v>3.31</v>
      </c>
      <c r="FW24" s="166">
        <v>-19.5167</v>
      </c>
      <c r="FX24" s="166">
        <v>1.5960000000000001</v>
      </c>
      <c r="FY24" s="166">
        <v>5.8330000000000002</v>
      </c>
      <c r="FZ24" s="166">
        <v>0.95599999999999996</v>
      </c>
      <c r="GA24" s="166">
        <v>2.2902999999999998</v>
      </c>
      <c r="GB24" s="166">
        <v>15.95</v>
      </c>
      <c r="GC24" s="166">
        <v>-24.571899999999999</v>
      </c>
      <c r="GD24" s="166">
        <v>-16.3416</v>
      </c>
      <c r="GE24" s="166">
        <v>-3</v>
      </c>
      <c r="GF24" s="166">
        <v>16.945</v>
      </c>
      <c r="GG24" s="167"/>
      <c r="GH24" s="166">
        <v>18.012</v>
      </c>
      <c r="GI24" s="167"/>
      <c r="GJ24" s="166">
        <v>-6.1172000000000004</v>
      </c>
      <c r="GK24" s="166">
        <v>2.1404999999999998</v>
      </c>
      <c r="GL24" s="167"/>
      <c r="GM24" s="167"/>
      <c r="GN24" s="166">
        <v>-9.7520000000000007</v>
      </c>
      <c r="GO24" s="166">
        <v>-14.467599999999999</v>
      </c>
      <c r="GP24" s="166">
        <v>1.6E-2</v>
      </c>
      <c r="GQ24" s="166">
        <v>-29.243099999999998</v>
      </c>
      <c r="GR24" s="166">
        <v>4.7058999999999997</v>
      </c>
      <c r="GS24" s="166">
        <v>4.5388000000000002</v>
      </c>
      <c r="GT24" s="166">
        <v>138.3511</v>
      </c>
      <c r="GU24" s="166">
        <v>-5.5035999999999996</v>
      </c>
      <c r="GV24" s="166">
        <v>-10.1153</v>
      </c>
      <c r="GW24" s="166">
        <v>3.6785000000000001</v>
      </c>
      <c r="GX24" s="166">
        <v>1.5661</v>
      </c>
      <c r="GY24" s="166">
        <v>4.5420999999999996</v>
      </c>
      <c r="GZ24" s="166">
        <v>4.5890000000000004</v>
      </c>
      <c r="HA24" s="166">
        <v>1</v>
      </c>
      <c r="HB24" s="166">
        <v>18.268999999999998</v>
      </c>
      <c r="HC24" s="166">
        <v>20.612500000000001</v>
      </c>
      <c r="HD24" s="166">
        <v>-9.2200000000000006</v>
      </c>
      <c r="HE24" s="166">
        <v>0</v>
      </c>
      <c r="HF24" s="166">
        <v>34.997500000000002</v>
      </c>
      <c r="HG24" s="166">
        <v>-7.8632999999999997</v>
      </c>
      <c r="HH24" s="166">
        <v>36.221899999999998</v>
      </c>
      <c r="HI24" s="166">
        <v>-2.3672</v>
      </c>
      <c r="HJ24" s="166">
        <v>-1.5449999999999999</v>
      </c>
      <c r="HK24" s="166">
        <v>-8.5935000000000006</v>
      </c>
      <c r="HL24" s="166">
        <v>-10.108700000000001</v>
      </c>
      <c r="HM24" s="166">
        <v>-11.489699999999999</v>
      </c>
      <c r="HN24" s="166">
        <v>-13.9375</v>
      </c>
      <c r="HO24" s="166">
        <v>22.974599999999999</v>
      </c>
      <c r="HP24" s="167"/>
      <c r="HQ24" s="166">
        <v>-18.076899999999998</v>
      </c>
      <c r="HR24" s="166">
        <v>-17.489100000000001</v>
      </c>
      <c r="HS24" s="166">
        <v>-16.226099999999999</v>
      </c>
      <c r="HT24" s="166">
        <v>-15.6157</v>
      </c>
      <c r="HU24" s="166">
        <v>24.52</v>
      </c>
      <c r="HV24" s="166">
        <v>24.28</v>
      </c>
      <c r="HW24" s="166">
        <v>-27.8</v>
      </c>
      <c r="HX24" s="166">
        <v>-28.1</v>
      </c>
      <c r="HY24" s="166">
        <v>1.6361000000000001</v>
      </c>
      <c r="HZ24" s="166">
        <v>-3.28</v>
      </c>
      <c r="IA24" s="166">
        <v>66.715100000000007</v>
      </c>
      <c r="IB24" s="166">
        <v>16.8596</v>
      </c>
      <c r="IC24" s="166">
        <v>16.618200000000002</v>
      </c>
      <c r="ID24" s="166">
        <v>-17</v>
      </c>
      <c r="IE24" s="166">
        <v>-35.799999999999997</v>
      </c>
      <c r="IF24" s="166">
        <v>1.3</v>
      </c>
      <c r="IG24" s="166">
        <v>0.7</v>
      </c>
      <c r="IH24" s="166">
        <v>-18.2773</v>
      </c>
      <c r="II24" s="166">
        <v>-18.023</v>
      </c>
      <c r="IJ24" s="166">
        <v>-104.45829999999999</v>
      </c>
      <c r="IK24" s="166">
        <v>-1.9543999999999999</v>
      </c>
      <c r="IL24" s="166">
        <v>-215.55099999999999</v>
      </c>
      <c r="IM24" s="166">
        <v>-2.77</v>
      </c>
      <c r="IN24" s="166">
        <v>0.22389999999999999</v>
      </c>
      <c r="IO24" s="166">
        <v>58.493600000000001</v>
      </c>
      <c r="IP24" s="166">
        <v>109.57810000000001</v>
      </c>
      <c r="IQ24" s="166">
        <v>105.0031</v>
      </c>
      <c r="IR24" s="166">
        <v>110.56699999999999</v>
      </c>
      <c r="IS24" s="166">
        <v>-14.5943</v>
      </c>
      <c r="IT24" s="166">
        <v>18.380099999999999</v>
      </c>
      <c r="IU24" s="166">
        <v>16.6313</v>
      </c>
      <c r="IV24" s="166">
        <v>5.8202999999999996</v>
      </c>
      <c r="IW24" s="166">
        <v>105.33629999999999</v>
      </c>
      <c r="IX24" s="166">
        <v>-224.41679999999999</v>
      </c>
      <c r="IY24" s="166">
        <v>27.9834</v>
      </c>
      <c r="IZ24" s="166">
        <v>-22.424499999999998</v>
      </c>
      <c r="JA24" s="166">
        <v>-1.8273999999999999</v>
      </c>
      <c r="JB24" s="167"/>
      <c r="JC24" s="166">
        <v>-9.0399999999999991</v>
      </c>
      <c r="JD24" s="166">
        <v>-0.73799999999999999</v>
      </c>
      <c r="JE24" s="166">
        <v>-0.748</v>
      </c>
      <c r="JF24" s="166">
        <v>5.52</v>
      </c>
      <c r="JG24" s="166">
        <v>-0.16</v>
      </c>
      <c r="JH24" s="166">
        <v>-6.1045999999999996</v>
      </c>
      <c r="JI24" s="166">
        <v>-5.0095000000000001</v>
      </c>
      <c r="JJ24" s="166">
        <v>12.510899999999999</v>
      </c>
      <c r="JK24" s="166">
        <v>-14.5006</v>
      </c>
      <c r="JL24" s="166">
        <v>12.5</v>
      </c>
      <c r="JM24" s="166">
        <v>3.0470000000000002</v>
      </c>
      <c r="JN24" s="166">
        <v>2.2919999999999998</v>
      </c>
      <c r="JO24" s="166">
        <v>2.0230999999999999</v>
      </c>
      <c r="JP24" s="167"/>
      <c r="JQ24" s="166">
        <v>3.1333000000000002</v>
      </c>
      <c r="JR24" s="166">
        <v>3.1722999999999999</v>
      </c>
      <c r="JS24" s="166">
        <v>2.7507000000000001</v>
      </c>
      <c r="JT24" s="167"/>
      <c r="JU24" s="166">
        <v>22.3</v>
      </c>
      <c r="JV24" s="166">
        <v>0.20480000000000001</v>
      </c>
      <c r="JW24" s="166">
        <v>0.17</v>
      </c>
      <c r="JX24" s="167"/>
      <c r="JY24" s="166">
        <v>-4.0711000000000004</v>
      </c>
      <c r="JZ24" s="166">
        <v>-16.1999</v>
      </c>
      <c r="KA24" s="166">
        <v>-18.926600000000001</v>
      </c>
      <c r="KB24" s="166">
        <v>-1.8436999999999999</v>
      </c>
      <c r="KC24" s="166">
        <v>11.337</v>
      </c>
      <c r="KD24" s="166">
        <v>-13.8371</v>
      </c>
      <c r="KE24" s="166">
        <v>1.6428</v>
      </c>
      <c r="KF24" s="166">
        <v>-21.7</v>
      </c>
      <c r="KG24" s="166">
        <v>6.2</v>
      </c>
      <c r="KH24" s="167"/>
      <c r="KI24" s="166">
        <v>-73.052899999999994</v>
      </c>
    </row>
    <row r="25" spans="1:295" ht="18" customHeight="1" x14ac:dyDescent="0.3">
      <c r="A25" s="161" t="s">
        <v>48</v>
      </c>
      <c r="B25" s="161" t="s">
        <v>805</v>
      </c>
      <c r="C25" s="162">
        <v>0</v>
      </c>
      <c r="D25" s="162">
        <v>4.9569000000000001</v>
      </c>
      <c r="E25" s="162">
        <v>-10.3032</v>
      </c>
      <c r="F25" s="162">
        <v>3.3849999999999998</v>
      </c>
      <c r="G25" s="162">
        <v>3.8014999999999999</v>
      </c>
      <c r="H25" s="163"/>
      <c r="I25" s="162">
        <v>6.4244000000000003</v>
      </c>
      <c r="J25" s="163"/>
      <c r="K25" s="162">
        <v>19.066400000000002</v>
      </c>
      <c r="L25" s="162">
        <v>8.2857000000000003</v>
      </c>
      <c r="M25" s="162">
        <v>9.5996000000000006</v>
      </c>
      <c r="N25" s="162">
        <v>-17.760000000000002</v>
      </c>
      <c r="O25" s="163"/>
      <c r="P25" s="163"/>
      <c r="Q25" s="162">
        <v>3.3119999999999998</v>
      </c>
      <c r="R25" s="162">
        <v>-22</v>
      </c>
      <c r="S25" s="162">
        <v>1.4996</v>
      </c>
      <c r="T25" s="162">
        <v>-7.1745000000000001</v>
      </c>
      <c r="U25" s="162">
        <v>5.4833999999999996</v>
      </c>
      <c r="V25" s="162">
        <v>5.4997999999999996</v>
      </c>
      <c r="W25" s="162">
        <v>9.6598000000000006</v>
      </c>
      <c r="X25" s="162">
        <v>8.5204000000000004</v>
      </c>
      <c r="Y25" s="162">
        <v>-4.6462000000000003</v>
      </c>
      <c r="Z25" s="162">
        <v>1.8283</v>
      </c>
      <c r="AA25" s="163"/>
      <c r="AB25" s="162">
        <v>-1.163</v>
      </c>
      <c r="AC25" s="162">
        <v>-0.13500000000000001</v>
      </c>
      <c r="AD25" s="162">
        <v>-9.9000000000000005E-2</v>
      </c>
      <c r="AE25" s="162">
        <v>10.477</v>
      </c>
      <c r="AF25" s="162">
        <v>-2.2200000000000002</v>
      </c>
      <c r="AG25" s="162">
        <v>-4.4000000000000004</v>
      </c>
      <c r="AH25" s="162">
        <v>0.88900000000000001</v>
      </c>
      <c r="AI25" s="162">
        <v>0.14599999999999999</v>
      </c>
      <c r="AJ25" s="162">
        <v>-15.28</v>
      </c>
      <c r="AK25" s="162">
        <v>-15.06</v>
      </c>
      <c r="AL25" s="163"/>
      <c r="AM25" s="162">
        <v>-8.9</v>
      </c>
      <c r="AN25" s="162">
        <v>-8.7200000000000006</v>
      </c>
      <c r="AO25" s="163"/>
      <c r="AP25" s="162">
        <v>3.129</v>
      </c>
      <c r="AQ25" s="162">
        <v>11.477399999999999</v>
      </c>
      <c r="AR25" s="162">
        <v>12.9053</v>
      </c>
      <c r="AS25" s="162">
        <v>-15.319699999999999</v>
      </c>
      <c r="AT25" s="162">
        <v>-3.3490000000000002</v>
      </c>
      <c r="AU25" s="162">
        <v>-4.0430999999999999</v>
      </c>
      <c r="AV25" s="162">
        <v>15.9191</v>
      </c>
      <c r="AW25" s="162">
        <v>11.1958</v>
      </c>
      <c r="AX25" s="162">
        <v>-18.084499999999998</v>
      </c>
      <c r="AY25" s="162">
        <v>-16.209099999999999</v>
      </c>
      <c r="AZ25" s="162">
        <v>3.1686999999999999</v>
      </c>
      <c r="BA25" s="162">
        <v>14.9879</v>
      </c>
      <c r="BB25" s="162">
        <v>22.8217</v>
      </c>
      <c r="BC25" s="162">
        <v>16.858599999999999</v>
      </c>
      <c r="BD25" s="162">
        <v>-5.2</v>
      </c>
      <c r="BE25" s="162">
        <v>-5.2</v>
      </c>
      <c r="BF25" s="162">
        <v>-26.895600000000002</v>
      </c>
      <c r="BG25" s="162">
        <v>-27.251200000000001</v>
      </c>
      <c r="BH25" s="162">
        <v>-2.8115999999999999</v>
      </c>
      <c r="BI25" s="163"/>
      <c r="BJ25" s="162">
        <v>3.8123</v>
      </c>
      <c r="BK25" s="162">
        <v>7.7179000000000002</v>
      </c>
      <c r="BL25" s="162">
        <v>4.9264000000000001</v>
      </c>
      <c r="BM25" s="162">
        <v>3.2480000000000002</v>
      </c>
      <c r="BN25" s="162">
        <v>-95.980699999999999</v>
      </c>
      <c r="BO25" s="162">
        <v>85.299199999999999</v>
      </c>
      <c r="BP25" s="162">
        <v>85.695899999999995</v>
      </c>
      <c r="BQ25" s="162">
        <v>10.794499999999999</v>
      </c>
      <c r="BR25" s="162">
        <v>-60.372100000000003</v>
      </c>
      <c r="BS25" s="163"/>
      <c r="BT25" s="163"/>
      <c r="BU25" s="163"/>
      <c r="BV25" s="162">
        <v>25.5976</v>
      </c>
      <c r="BW25" s="162">
        <v>9.85</v>
      </c>
      <c r="BX25" s="162">
        <v>6.18</v>
      </c>
      <c r="BY25" s="162">
        <v>-6.32</v>
      </c>
      <c r="BZ25" s="162">
        <v>9.59</v>
      </c>
      <c r="CA25" s="162">
        <v>-21.9648</v>
      </c>
      <c r="CB25" s="162">
        <v>-21.562899999999999</v>
      </c>
      <c r="CC25" s="162">
        <v>26.505400000000002</v>
      </c>
      <c r="CD25" s="162">
        <v>25.061</v>
      </c>
      <c r="CE25" s="162">
        <v>-7.1409000000000002</v>
      </c>
      <c r="CF25" s="162">
        <v>-7.4817999999999998</v>
      </c>
      <c r="CG25" s="162">
        <v>-7.8364000000000003</v>
      </c>
      <c r="CH25" s="162">
        <v>2.6619000000000002</v>
      </c>
      <c r="CI25" s="162">
        <v>13.2019</v>
      </c>
      <c r="CJ25" s="163"/>
      <c r="CK25" s="163"/>
      <c r="CL25" s="162">
        <v>53.8</v>
      </c>
      <c r="CM25" s="162">
        <v>-20.8</v>
      </c>
      <c r="CN25" s="162">
        <v>-3.42</v>
      </c>
      <c r="CO25" s="162">
        <v>40.9925</v>
      </c>
      <c r="CP25" s="162">
        <v>41.604100000000003</v>
      </c>
      <c r="CQ25" s="162">
        <v>39.540900000000001</v>
      </c>
      <c r="CR25" s="162">
        <v>90.9392</v>
      </c>
      <c r="CS25" s="162">
        <v>91.242199999999997</v>
      </c>
      <c r="CT25" s="162">
        <v>-13.4025</v>
      </c>
      <c r="CU25" s="162">
        <v>-91.474199999999996</v>
      </c>
      <c r="CV25" s="162">
        <v>-5.93</v>
      </c>
      <c r="CW25" s="162">
        <v>2.1368</v>
      </c>
      <c r="CX25" s="162">
        <v>32.92</v>
      </c>
      <c r="CY25" s="162">
        <v>17.760000000000002</v>
      </c>
      <c r="CZ25" s="162">
        <v>9.2235999999999994</v>
      </c>
      <c r="DA25" s="162">
        <v>9.3780999999999999</v>
      </c>
      <c r="DB25" s="162">
        <v>-10.199999999999999</v>
      </c>
      <c r="DC25" s="163"/>
      <c r="DD25" s="162">
        <v>-15.045500000000001</v>
      </c>
      <c r="DE25" s="162">
        <v>-15.4023</v>
      </c>
      <c r="DF25" s="162">
        <v>24.698699999999999</v>
      </c>
      <c r="DG25" s="162">
        <v>1.46E-2</v>
      </c>
      <c r="DH25" s="162">
        <v>-5.2611999999999997</v>
      </c>
      <c r="DI25" s="162">
        <v>-4.5</v>
      </c>
      <c r="DJ25" s="162">
        <v>-4.5</v>
      </c>
      <c r="DK25" s="162">
        <v>-3.9306999999999999</v>
      </c>
      <c r="DL25" s="162">
        <v>3.746</v>
      </c>
      <c r="DM25" s="162">
        <v>39.906799999999997</v>
      </c>
      <c r="DN25" s="162">
        <v>12.0663</v>
      </c>
      <c r="DO25" s="162">
        <v>4.09</v>
      </c>
      <c r="DP25" s="162">
        <v>-2.06</v>
      </c>
      <c r="DQ25" s="162">
        <v>9.1395</v>
      </c>
      <c r="DR25" s="162">
        <v>-23.976400000000002</v>
      </c>
      <c r="DS25" s="162">
        <v>-6.47</v>
      </c>
      <c r="DT25" s="162">
        <v>-6.55</v>
      </c>
      <c r="DU25" s="162">
        <v>20.23</v>
      </c>
      <c r="DV25" s="162">
        <v>23.13</v>
      </c>
      <c r="DW25" s="162">
        <v>-24.9818</v>
      </c>
      <c r="DX25" s="162">
        <v>-12.054500000000001</v>
      </c>
      <c r="DY25" s="162">
        <v>-38.569699999999997</v>
      </c>
      <c r="DZ25" s="162">
        <v>-37.281799999999997</v>
      </c>
      <c r="EA25" s="162">
        <v>24.6496</v>
      </c>
      <c r="EB25" s="162">
        <v>4.5800999999999998</v>
      </c>
      <c r="EC25" s="163"/>
      <c r="ED25" s="162">
        <v>-6.1405000000000003</v>
      </c>
      <c r="EE25" s="162">
        <v>-27.213100000000001</v>
      </c>
      <c r="EF25" s="162">
        <v>-28.052600000000002</v>
      </c>
      <c r="EG25" s="162">
        <v>-9.4930000000000003</v>
      </c>
      <c r="EH25" s="162">
        <v>-90.483999999999995</v>
      </c>
      <c r="EI25" s="162">
        <v>-61.4557</v>
      </c>
      <c r="EJ25" s="163"/>
      <c r="EK25" s="162">
        <v>-12.0153</v>
      </c>
      <c r="EL25" s="162">
        <v>-11.273199999999999</v>
      </c>
      <c r="EM25" s="162">
        <v>32.4754</v>
      </c>
      <c r="EN25" s="162">
        <v>-17.4589</v>
      </c>
      <c r="EO25" s="162">
        <v>-16.8963</v>
      </c>
      <c r="EP25" s="162">
        <v>-17.411999999999999</v>
      </c>
      <c r="EQ25" s="162">
        <v>-20.7592</v>
      </c>
      <c r="ER25" s="162">
        <v>-20.247199999999999</v>
      </c>
      <c r="ES25" s="162">
        <v>15.4506</v>
      </c>
      <c r="ET25" s="162">
        <v>13.58</v>
      </c>
      <c r="EU25" s="162">
        <v>-7.58</v>
      </c>
      <c r="EV25" s="162">
        <v>1.5</v>
      </c>
      <c r="EW25" s="162">
        <v>3.1661999999999999</v>
      </c>
      <c r="EX25" s="162">
        <v>-24.780200000000001</v>
      </c>
      <c r="EY25" s="162">
        <v>-6.3449999999999998</v>
      </c>
      <c r="EZ25" s="162">
        <v>4.7080000000000002</v>
      </c>
      <c r="FA25" s="162">
        <v>3.1194000000000002</v>
      </c>
      <c r="FB25" s="162">
        <v>16.6952</v>
      </c>
      <c r="FC25" s="162">
        <v>-28.7727</v>
      </c>
      <c r="FD25" s="163"/>
      <c r="FE25" s="162">
        <v>0.77070000000000005</v>
      </c>
      <c r="FF25" s="162">
        <v>0.98040000000000005</v>
      </c>
      <c r="FG25" s="162">
        <v>4.1346999999999996</v>
      </c>
      <c r="FH25" s="162">
        <v>4.4198000000000004</v>
      </c>
      <c r="FI25" s="162">
        <v>0</v>
      </c>
      <c r="FJ25" s="162">
        <v>9.3775999999999993</v>
      </c>
      <c r="FK25" s="162">
        <v>9.7125000000000004</v>
      </c>
      <c r="FL25" s="162">
        <v>-13.0616</v>
      </c>
      <c r="FM25" s="162">
        <v>19.970300000000002</v>
      </c>
      <c r="FN25" s="162">
        <v>20.728100000000001</v>
      </c>
      <c r="FO25" s="162">
        <v>-1.8090999999999999</v>
      </c>
      <c r="FP25" s="162">
        <v>9.6245999999999992</v>
      </c>
      <c r="FQ25" s="162">
        <v>17.5015</v>
      </c>
      <c r="FR25" s="162">
        <v>-17.16</v>
      </c>
      <c r="FS25" s="162">
        <v>-0.79790000000000005</v>
      </c>
      <c r="FT25" s="162">
        <v>0.25929999999999997</v>
      </c>
      <c r="FU25" s="162">
        <v>0.65</v>
      </c>
      <c r="FV25" s="162">
        <v>3.98</v>
      </c>
      <c r="FW25" s="162">
        <v>-17.799600000000002</v>
      </c>
      <c r="FX25" s="162">
        <v>1.5392999999999999</v>
      </c>
      <c r="FY25" s="162">
        <v>5.8849999999999998</v>
      </c>
      <c r="FZ25" s="162">
        <v>0.85499999999999998</v>
      </c>
      <c r="GA25" s="162">
        <v>2.0318999999999998</v>
      </c>
      <c r="GB25" s="162">
        <v>15.84</v>
      </c>
      <c r="GC25" s="162">
        <v>-21.688300000000002</v>
      </c>
      <c r="GD25" s="162">
        <v>-14.613799999999999</v>
      </c>
      <c r="GE25" s="162">
        <v>-2.62</v>
      </c>
      <c r="GF25" s="162">
        <v>21.085599999999999</v>
      </c>
      <c r="GG25" s="163"/>
      <c r="GH25" s="162">
        <v>21.244900000000001</v>
      </c>
      <c r="GI25" s="163"/>
      <c r="GJ25" s="162">
        <v>-11.3842</v>
      </c>
      <c r="GK25" s="162">
        <v>2.4198</v>
      </c>
      <c r="GL25" s="162">
        <v>7.0499999999999993E-2</v>
      </c>
      <c r="GM25" s="163"/>
      <c r="GN25" s="162">
        <v>-11.125999999999999</v>
      </c>
      <c r="GO25" s="162">
        <v>-17.447800000000001</v>
      </c>
      <c r="GP25" s="162">
        <v>1.4366000000000001</v>
      </c>
      <c r="GQ25" s="162">
        <v>-30.2515</v>
      </c>
      <c r="GR25" s="162">
        <v>5.9751000000000003</v>
      </c>
      <c r="GS25" s="162">
        <v>6.6890999999999998</v>
      </c>
      <c r="GT25" s="162">
        <v>144.0478</v>
      </c>
      <c r="GU25" s="162">
        <v>-3.4567999999999999</v>
      </c>
      <c r="GV25" s="162">
        <v>-8.2457999999999991</v>
      </c>
      <c r="GW25" s="162">
        <v>-0.3352</v>
      </c>
      <c r="GX25" s="162">
        <v>1.4622999999999999</v>
      </c>
      <c r="GY25" s="162">
        <v>5.3624000000000001</v>
      </c>
      <c r="GZ25" s="162">
        <v>5.3959000000000001</v>
      </c>
      <c r="HA25" s="162">
        <v>0.84899999999999998</v>
      </c>
      <c r="HB25" s="162">
        <v>18.507200000000001</v>
      </c>
      <c r="HC25" s="162">
        <v>19.6294</v>
      </c>
      <c r="HD25" s="162">
        <v>-4.1900000000000004</v>
      </c>
      <c r="HE25" s="162">
        <v>-3.1823999999999999</v>
      </c>
      <c r="HF25" s="162">
        <v>31.821200000000001</v>
      </c>
      <c r="HG25" s="162">
        <v>0</v>
      </c>
      <c r="HH25" s="162">
        <v>39.709000000000003</v>
      </c>
      <c r="HI25" s="162">
        <v>-2.6274000000000002</v>
      </c>
      <c r="HJ25" s="162">
        <v>-3.3182999999999998</v>
      </c>
      <c r="HK25" s="162">
        <v>-6.9602000000000004</v>
      </c>
      <c r="HL25" s="162">
        <v>-7.9987000000000004</v>
      </c>
      <c r="HM25" s="162">
        <v>-11.6889</v>
      </c>
      <c r="HN25" s="162">
        <v>-13.3796</v>
      </c>
      <c r="HO25" s="163"/>
      <c r="HP25" s="163"/>
      <c r="HQ25" s="162">
        <v>-15.8851</v>
      </c>
      <c r="HR25" s="162">
        <v>-15.3742</v>
      </c>
      <c r="HS25" s="162">
        <v>-19.335000000000001</v>
      </c>
      <c r="HT25" s="162">
        <v>-19.162199999999999</v>
      </c>
      <c r="HU25" s="162">
        <v>26.57</v>
      </c>
      <c r="HV25" s="162">
        <v>26.5</v>
      </c>
      <c r="HW25" s="162">
        <v>-25.1</v>
      </c>
      <c r="HX25" s="162">
        <v>-25.4</v>
      </c>
      <c r="HY25" s="162">
        <v>1.7770999999999999</v>
      </c>
      <c r="HZ25" s="162">
        <v>-0.88</v>
      </c>
      <c r="IA25" s="162">
        <v>64.1066</v>
      </c>
      <c r="IB25" s="162">
        <v>21.386900000000001</v>
      </c>
      <c r="IC25" s="162">
        <v>21.049299999999999</v>
      </c>
      <c r="ID25" s="162">
        <v>-16.5</v>
      </c>
      <c r="IE25" s="162">
        <v>-33.299999999999997</v>
      </c>
      <c r="IF25" s="162">
        <v>-0.7</v>
      </c>
      <c r="IG25" s="162">
        <v>-1.3</v>
      </c>
      <c r="IH25" s="162">
        <v>-17.982199999999999</v>
      </c>
      <c r="II25" s="162">
        <v>-17.874400000000001</v>
      </c>
      <c r="IJ25" s="162">
        <v>-109.46769999999999</v>
      </c>
      <c r="IK25" s="162">
        <v>14.8622</v>
      </c>
      <c r="IL25" s="162">
        <v>-216.87110000000001</v>
      </c>
      <c r="IM25" s="162">
        <v>-5.3109000000000002</v>
      </c>
      <c r="IN25" s="162">
        <v>2.0949</v>
      </c>
      <c r="IO25" s="162">
        <v>59.414900000000003</v>
      </c>
      <c r="IP25" s="162">
        <v>106.19840000000001</v>
      </c>
      <c r="IQ25" s="162">
        <v>103.07080000000001</v>
      </c>
      <c r="IR25" s="162">
        <v>106.9892</v>
      </c>
      <c r="IS25" s="162">
        <v>-13.112399999999999</v>
      </c>
      <c r="IT25" s="162">
        <v>18.658100000000001</v>
      </c>
      <c r="IU25" s="162">
        <v>17.190100000000001</v>
      </c>
      <c r="IV25" s="162">
        <v>6.1260000000000003</v>
      </c>
      <c r="IW25" s="162">
        <v>106.6001</v>
      </c>
      <c r="IX25" s="162">
        <v>-221.4821</v>
      </c>
      <c r="IY25" s="162">
        <v>31.872399999999999</v>
      </c>
      <c r="IZ25" s="162">
        <v>-24.900500000000001</v>
      </c>
      <c r="JA25" s="162">
        <v>-0.2576</v>
      </c>
      <c r="JB25" s="163"/>
      <c r="JC25" s="162">
        <v>-8.48</v>
      </c>
      <c r="JD25" s="162">
        <v>-0.83399999999999996</v>
      </c>
      <c r="JE25" s="162">
        <v>-0.84799999999999998</v>
      </c>
      <c r="JF25" s="162">
        <v>4.72</v>
      </c>
      <c r="JG25" s="162">
        <v>-0.24</v>
      </c>
      <c r="JH25" s="162">
        <v>-5.2375999999999996</v>
      </c>
      <c r="JI25" s="162">
        <v>-5.8273999999999999</v>
      </c>
      <c r="JJ25" s="162">
        <v>12.599399999999999</v>
      </c>
      <c r="JK25" s="162">
        <v>-12.626799999999999</v>
      </c>
      <c r="JL25" s="162">
        <v>11.1</v>
      </c>
      <c r="JM25" s="162">
        <v>2.7170000000000001</v>
      </c>
      <c r="JN25" s="162">
        <v>3.2829999999999999</v>
      </c>
      <c r="JO25" s="163"/>
      <c r="JP25" s="163"/>
      <c r="JQ25" s="162">
        <v>3.1938</v>
      </c>
      <c r="JR25" s="162">
        <v>3.6307</v>
      </c>
      <c r="JS25" s="162">
        <v>3.5318999999999998</v>
      </c>
      <c r="JT25" s="163"/>
      <c r="JU25" s="162">
        <v>19.600000000000001</v>
      </c>
      <c r="JV25" s="162">
        <v>0.184</v>
      </c>
      <c r="JW25" s="162">
        <v>0.35</v>
      </c>
      <c r="JX25" s="163"/>
      <c r="JY25" s="162">
        <v>-4.3487999999999998</v>
      </c>
      <c r="JZ25" s="162">
        <v>-15.1739</v>
      </c>
      <c r="KA25" s="162">
        <v>-19.59</v>
      </c>
      <c r="KB25" s="162">
        <v>-1.5934999999999999</v>
      </c>
      <c r="KC25" s="162">
        <v>11.268700000000001</v>
      </c>
      <c r="KD25" s="162">
        <v>-14.664400000000001</v>
      </c>
      <c r="KE25" s="162">
        <v>2.8992</v>
      </c>
      <c r="KF25" s="162">
        <v>-19.5</v>
      </c>
      <c r="KG25" s="162">
        <v>3.2</v>
      </c>
      <c r="KH25" s="163"/>
      <c r="KI25" s="162">
        <v>-64.750500000000002</v>
      </c>
    </row>
    <row r="26" spans="1:295" ht="18" customHeight="1" x14ac:dyDescent="0.3">
      <c r="A26" s="161" t="s">
        <v>48</v>
      </c>
      <c r="B26" s="161" t="s">
        <v>806</v>
      </c>
      <c r="C26" s="164">
        <v>0</v>
      </c>
      <c r="D26" s="164">
        <v>5.2907999999999999</v>
      </c>
      <c r="E26" s="164">
        <v>-11.085000000000001</v>
      </c>
      <c r="F26" s="164">
        <v>3.5198</v>
      </c>
      <c r="G26" s="164">
        <v>4.1665000000000001</v>
      </c>
      <c r="H26" s="165"/>
      <c r="I26" s="164">
        <v>7.0243000000000002</v>
      </c>
      <c r="J26" s="165"/>
      <c r="K26" s="164">
        <v>19.132899999999999</v>
      </c>
      <c r="L26" s="164">
        <v>8.4126999999999992</v>
      </c>
      <c r="M26" s="164">
        <v>9.6183999999999994</v>
      </c>
      <c r="N26" s="164">
        <v>-13.32</v>
      </c>
      <c r="O26" s="164">
        <v>-30.8</v>
      </c>
      <c r="P26" s="164">
        <v>6.6</v>
      </c>
      <c r="Q26" s="164">
        <v>4.968</v>
      </c>
      <c r="R26" s="164">
        <v>-22</v>
      </c>
      <c r="S26" s="164">
        <v>1.3613999999999999</v>
      </c>
      <c r="T26" s="164">
        <v>-3.8121999999999998</v>
      </c>
      <c r="U26" s="164">
        <v>4.9333999999999998</v>
      </c>
      <c r="V26" s="164">
        <v>4.7454000000000001</v>
      </c>
      <c r="W26" s="164">
        <v>8.7149000000000001</v>
      </c>
      <c r="X26" s="164">
        <v>5.7691999999999997</v>
      </c>
      <c r="Y26" s="164">
        <v>-4.5076000000000001</v>
      </c>
      <c r="Z26" s="164">
        <v>1.7773000000000001</v>
      </c>
      <c r="AA26" s="165"/>
      <c r="AB26" s="164">
        <v>-1.3661000000000001</v>
      </c>
      <c r="AC26" s="164">
        <v>-6.2E-2</v>
      </c>
      <c r="AD26" s="164">
        <v>-6.7000000000000004E-2</v>
      </c>
      <c r="AE26" s="164">
        <v>10.614000000000001</v>
      </c>
      <c r="AF26" s="164">
        <v>-6.66</v>
      </c>
      <c r="AG26" s="164">
        <v>-2.2000000000000002</v>
      </c>
      <c r="AH26" s="164">
        <v>1.26</v>
      </c>
      <c r="AI26" s="164">
        <v>0.14399999999999999</v>
      </c>
      <c r="AJ26" s="164">
        <v>-13.97</v>
      </c>
      <c r="AK26" s="164">
        <v>-14.14</v>
      </c>
      <c r="AL26" s="165"/>
      <c r="AM26" s="164">
        <v>-9.6</v>
      </c>
      <c r="AN26" s="164">
        <v>-9.67</v>
      </c>
      <c r="AO26" s="165"/>
      <c r="AP26" s="164">
        <v>2.83</v>
      </c>
      <c r="AQ26" s="164">
        <v>19.881699999999999</v>
      </c>
      <c r="AR26" s="164">
        <v>22.488600000000002</v>
      </c>
      <c r="AS26" s="164">
        <v>-15.3064</v>
      </c>
      <c r="AT26" s="164">
        <v>2.4113000000000002</v>
      </c>
      <c r="AU26" s="164">
        <v>3.6297000000000001</v>
      </c>
      <c r="AV26" s="164">
        <v>10.4384</v>
      </c>
      <c r="AW26" s="164">
        <v>12.120699999999999</v>
      </c>
      <c r="AX26" s="164">
        <v>-17.816600000000001</v>
      </c>
      <c r="AY26" s="164">
        <v>-14.8695</v>
      </c>
      <c r="AZ26" s="164">
        <v>5.1414</v>
      </c>
      <c r="BA26" s="164">
        <v>22.981000000000002</v>
      </c>
      <c r="BB26" s="164">
        <v>82.322699999999998</v>
      </c>
      <c r="BC26" s="164">
        <v>16.840599999999998</v>
      </c>
      <c r="BD26" s="164">
        <v>-5.3</v>
      </c>
      <c r="BE26" s="164">
        <v>-5.3</v>
      </c>
      <c r="BF26" s="164">
        <v>-34.154000000000003</v>
      </c>
      <c r="BG26" s="164">
        <v>-34.356299999999997</v>
      </c>
      <c r="BH26" s="164">
        <v>-3.7090999999999998</v>
      </c>
      <c r="BI26" s="165"/>
      <c r="BJ26" s="164">
        <v>9.9126999999999992</v>
      </c>
      <c r="BK26" s="164">
        <v>9.0408000000000008</v>
      </c>
      <c r="BL26" s="164">
        <v>5.4775999999999998</v>
      </c>
      <c r="BM26" s="164">
        <v>3.7242999999999999</v>
      </c>
      <c r="BN26" s="164">
        <v>-152.19579999999999</v>
      </c>
      <c r="BO26" s="164">
        <v>97.537099999999995</v>
      </c>
      <c r="BP26" s="164">
        <v>97.720200000000006</v>
      </c>
      <c r="BQ26" s="164">
        <v>19.0562</v>
      </c>
      <c r="BR26" s="164">
        <v>-75.542599999999993</v>
      </c>
      <c r="BS26" s="165"/>
      <c r="BT26" s="165"/>
      <c r="BU26" s="165"/>
      <c r="BV26" s="164">
        <v>28.780999999999999</v>
      </c>
      <c r="BW26" s="164">
        <v>10.93</v>
      </c>
      <c r="BX26" s="164">
        <v>7.07</v>
      </c>
      <c r="BY26" s="164">
        <v>-4.55</v>
      </c>
      <c r="BZ26" s="164">
        <v>12.48</v>
      </c>
      <c r="CA26" s="164">
        <v>-19.955400000000001</v>
      </c>
      <c r="CB26" s="164">
        <v>-20.357299999999999</v>
      </c>
      <c r="CC26" s="164">
        <v>24.736000000000001</v>
      </c>
      <c r="CD26" s="164">
        <v>22.911899999999999</v>
      </c>
      <c r="CE26" s="164">
        <v>-7.7237999999999998</v>
      </c>
      <c r="CF26" s="164">
        <v>-8.0863999999999994</v>
      </c>
      <c r="CG26" s="164">
        <v>-7.9292999999999996</v>
      </c>
      <c r="CH26" s="164">
        <v>8.6920999999999999</v>
      </c>
      <c r="CI26" s="164">
        <v>13.166399999999999</v>
      </c>
      <c r="CJ26" s="165"/>
      <c r="CK26" s="165"/>
      <c r="CL26" s="164">
        <v>53.4</v>
      </c>
      <c r="CM26" s="164">
        <v>-20.8</v>
      </c>
      <c r="CN26" s="164">
        <v>-3.37</v>
      </c>
      <c r="CO26" s="164">
        <v>42.684100000000001</v>
      </c>
      <c r="CP26" s="164">
        <v>42.895800000000001</v>
      </c>
      <c r="CQ26" s="164">
        <v>41.372599999999998</v>
      </c>
      <c r="CR26" s="164">
        <v>85.409899999999993</v>
      </c>
      <c r="CS26" s="164">
        <v>85.746399999999994</v>
      </c>
      <c r="CT26" s="164">
        <v>-15.611000000000001</v>
      </c>
      <c r="CU26" s="164">
        <v>-86.374099999999999</v>
      </c>
      <c r="CV26" s="164">
        <v>-6.8590999999999998</v>
      </c>
      <c r="CW26" s="164">
        <v>2.4382000000000001</v>
      </c>
      <c r="CX26" s="164">
        <v>33.92</v>
      </c>
      <c r="CY26" s="164">
        <v>19.239999999999998</v>
      </c>
      <c r="CZ26" s="164">
        <v>10.317399999999999</v>
      </c>
      <c r="DA26" s="164">
        <v>10.452299999999999</v>
      </c>
      <c r="DB26" s="164">
        <v>-11.1</v>
      </c>
      <c r="DC26" s="165"/>
      <c r="DD26" s="164">
        <v>-15.072699999999999</v>
      </c>
      <c r="DE26" s="164">
        <v>-15.3614</v>
      </c>
      <c r="DF26" s="164">
        <v>22.247299999999999</v>
      </c>
      <c r="DG26" s="164">
        <v>1.44E-2</v>
      </c>
      <c r="DH26" s="164">
        <v>-5.8326000000000002</v>
      </c>
      <c r="DI26" s="164">
        <v>-6.3</v>
      </c>
      <c r="DJ26" s="164">
        <v>-5.8</v>
      </c>
      <c r="DK26" s="164">
        <v>-3.9636</v>
      </c>
      <c r="DL26" s="164">
        <v>4.4939999999999998</v>
      </c>
      <c r="DM26" s="164">
        <v>41.483899999999998</v>
      </c>
      <c r="DN26" s="164">
        <v>12.9941</v>
      </c>
      <c r="DO26" s="164">
        <v>5.01</v>
      </c>
      <c r="DP26" s="164">
        <v>-2.41</v>
      </c>
      <c r="DQ26" s="164">
        <v>10.071</v>
      </c>
      <c r="DR26" s="164">
        <v>-21.886199999999999</v>
      </c>
      <c r="DS26" s="164">
        <v>-6.08</v>
      </c>
      <c r="DT26" s="164">
        <v>-6.17</v>
      </c>
      <c r="DU26" s="164">
        <v>19.79</v>
      </c>
      <c r="DV26" s="164">
        <v>24.35</v>
      </c>
      <c r="DW26" s="164">
        <v>-21.418199999999999</v>
      </c>
      <c r="DX26" s="164">
        <v>-10.790900000000001</v>
      </c>
      <c r="DY26" s="164">
        <v>-37.174599999999998</v>
      </c>
      <c r="DZ26" s="164">
        <v>-35</v>
      </c>
      <c r="EA26" s="164">
        <v>30.78</v>
      </c>
      <c r="EB26" s="164">
        <v>10.097300000000001</v>
      </c>
      <c r="EC26" s="164">
        <v>-3.1699999999999999E-2</v>
      </c>
      <c r="ED26" s="164">
        <v>6.0699999999999997E-2</v>
      </c>
      <c r="EE26" s="164">
        <v>-28.2791</v>
      </c>
      <c r="EF26" s="164">
        <v>-24.844799999999999</v>
      </c>
      <c r="EG26" s="164">
        <v>-10.544</v>
      </c>
      <c r="EH26" s="164">
        <v>-96.408199999999994</v>
      </c>
      <c r="EI26" s="164">
        <v>-55.096699999999998</v>
      </c>
      <c r="EJ26" s="165"/>
      <c r="EK26" s="164">
        <v>-12.457100000000001</v>
      </c>
      <c r="EL26" s="164">
        <v>-11.8169</v>
      </c>
      <c r="EM26" s="164">
        <v>22.3371</v>
      </c>
      <c r="EN26" s="164">
        <v>-16.114899999999999</v>
      </c>
      <c r="EO26" s="164">
        <v>-15.8484</v>
      </c>
      <c r="EP26" s="164">
        <v>0</v>
      </c>
      <c r="EQ26" s="164">
        <v>-18.4267</v>
      </c>
      <c r="ER26" s="164">
        <v>-17.935500000000001</v>
      </c>
      <c r="ES26" s="164">
        <v>10.0473</v>
      </c>
      <c r="ET26" s="164">
        <v>0</v>
      </c>
      <c r="EU26" s="164">
        <v>-8.8699999999999992</v>
      </c>
      <c r="EV26" s="164">
        <v>0.1</v>
      </c>
      <c r="EW26" s="164">
        <v>3.2599</v>
      </c>
      <c r="EX26" s="164">
        <v>-23.985299999999999</v>
      </c>
      <c r="EY26" s="164">
        <v>-6.3623000000000003</v>
      </c>
      <c r="EZ26" s="164">
        <v>4.5271999999999997</v>
      </c>
      <c r="FA26" s="164">
        <v>2.6551</v>
      </c>
      <c r="FB26" s="164">
        <v>12.5802</v>
      </c>
      <c r="FC26" s="164">
        <v>-23.9923</v>
      </c>
      <c r="FD26" s="165"/>
      <c r="FE26" s="164">
        <v>0.8135</v>
      </c>
      <c r="FF26" s="164">
        <v>1.0398000000000001</v>
      </c>
      <c r="FG26" s="164">
        <v>4.3250000000000002</v>
      </c>
      <c r="FH26" s="164">
        <v>3.1873999999999998</v>
      </c>
      <c r="FI26" s="164">
        <v>2.5836999999999999</v>
      </c>
      <c r="FJ26" s="164">
        <v>9.5449999999999999</v>
      </c>
      <c r="FK26" s="164">
        <v>8.5403000000000002</v>
      </c>
      <c r="FL26" s="164">
        <v>-20.931999999999999</v>
      </c>
      <c r="FM26" s="164">
        <v>18.2819</v>
      </c>
      <c r="FN26" s="164">
        <v>18.870699999999999</v>
      </c>
      <c r="FO26" s="164">
        <v>-5.202</v>
      </c>
      <c r="FP26" s="164">
        <v>0</v>
      </c>
      <c r="FQ26" s="164">
        <v>24.674399999999999</v>
      </c>
      <c r="FR26" s="164">
        <v>-14.98</v>
      </c>
      <c r="FS26" s="164">
        <v>6.0000000000000001E-3</v>
      </c>
      <c r="FT26" s="164">
        <v>0.2969</v>
      </c>
      <c r="FU26" s="164">
        <v>0.64</v>
      </c>
      <c r="FV26" s="164">
        <v>0.77</v>
      </c>
      <c r="FW26" s="164">
        <v>-24.883800000000001</v>
      </c>
      <c r="FX26" s="164">
        <v>1.5494000000000001</v>
      </c>
      <c r="FY26" s="164">
        <v>6.032</v>
      </c>
      <c r="FZ26" s="164">
        <v>0.99199999999999999</v>
      </c>
      <c r="GA26" s="164">
        <v>2.3517000000000001</v>
      </c>
      <c r="GB26" s="164">
        <v>15.83</v>
      </c>
      <c r="GC26" s="164">
        <v>-20.645900000000001</v>
      </c>
      <c r="GD26" s="164">
        <v>-11.1297</v>
      </c>
      <c r="GE26" s="164">
        <v>-2.94</v>
      </c>
      <c r="GF26" s="164">
        <v>22.720700000000001</v>
      </c>
      <c r="GG26" s="165"/>
      <c r="GH26" s="164">
        <v>22.3733</v>
      </c>
      <c r="GI26" s="165"/>
      <c r="GJ26" s="164">
        <v>-11.3683</v>
      </c>
      <c r="GK26" s="164">
        <v>2.4923000000000002</v>
      </c>
      <c r="GL26" s="165"/>
      <c r="GM26" s="165"/>
      <c r="GN26" s="164">
        <v>-11.707800000000001</v>
      </c>
      <c r="GO26" s="164">
        <v>-19.324200000000001</v>
      </c>
      <c r="GP26" s="164">
        <v>3.1791999999999998</v>
      </c>
      <c r="GQ26" s="164">
        <v>-30.671700000000001</v>
      </c>
      <c r="GR26" s="164">
        <v>4.2887000000000004</v>
      </c>
      <c r="GS26" s="164">
        <v>4.9669999999999996</v>
      </c>
      <c r="GT26" s="164">
        <v>147.65389999999999</v>
      </c>
      <c r="GU26" s="164">
        <v>-3.0093000000000001</v>
      </c>
      <c r="GV26" s="164">
        <v>-9.5115999999999996</v>
      </c>
      <c r="GW26" s="164">
        <v>-0.1222</v>
      </c>
      <c r="GX26" s="164">
        <v>1.8070999999999999</v>
      </c>
      <c r="GY26" s="164">
        <v>6.0289000000000001</v>
      </c>
      <c r="GZ26" s="164">
        <v>6.1078000000000001</v>
      </c>
      <c r="HA26" s="164">
        <v>1</v>
      </c>
      <c r="HB26" s="164">
        <v>17.849</v>
      </c>
      <c r="HC26" s="164">
        <v>18.9558</v>
      </c>
      <c r="HD26" s="164">
        <v>-1.68</v>
      </c>
      <c r="HE26" s="164">
        <v>0</v>
      </c>
      <c r="HF26" s="164">
        <v>33.8842</v>
      </c>
      <c r="HG26" s="164">
        <v>11.4518</v>
      </c>
      <c r="HH26" s="164">
        <v>33.997999999999998</v>
      </c>
      <c r="HI26" s="164">
        <v>0</v>
      </c>
      <c r="HJ26" s="164">
        <v>1.5649999999999999</v>
      </c>
      <c r="HK26" s="164">
        <v>-8.9007000000000005</v>
      </c>
      <c r="HL26" s="164">
        <v>-10.1813</v>
      </c>
      <c r="HM26" s="164">
        <v>-11.390700000000001</v>
      </c>
      <c r="HN26" s="164">
        <v>-13.4513</v>
      </c>
      <c r="HO26" s="164">
        <v>34.015799999999999</v>
      </c>
      <c r="HP26" s="165"/>
      <c r="HQ26" s="164">
        <v>-10.0787</v>
      </c>
      <c r="HR26" s="164">
        <v>-9.8315000000000001</v>
      </c>
      <c r="HS26" s="164">
        <v>-19.802700000000002</v>
      </c>
      <c r="HT26" s="164">
        <v>-19.142299999999999</v>
      </c>
      <c r="HU26" s="164">
        <v>24.16</v>
      </c>
      <c r="HV26" s="164">
        <v>24.05</v>
      </c>
      <c r="HW26" s="164">
        <v>-23.9</v>
      </c>
      <c r="HX26" s="164">
        <v>-23.9</v>
      </c>
      <c r="HY26" s="164">
        <v>1.6526000000000001</v>
      </c>
      <c r="HZ26" s="164">
        <v>0.8</v>
      </c>
      <c r="IA26" s="164">
        <v>55.547400000000003</v>
      </c>
      <c r="IB26" s="164">
        <v>18.082699999999999</v>
      </c>
      <c r="IC26" s="164">
        <v>17.988700000000001</v>
      </c>
      <c r="ID26" s="164">
        <v>-15.3</v>
      </c>
      <c r="IE26" s="164">
        <v>-34.1</v>
      </c>
      <c r="IF26" s="164">
        <v>-6.3</v>
      </c>
      <c r="IG26" s="164">
        <v>-6.8</v>
      </c>
      <c r="IH26" s="164">
        <v>-17.539100000000001</v>
      </c>
      <c r="II26" s="164">
        <v>-17.580100000000002</v>
      </c>
      <c r="IJ26" s="164">
        <v>-77.690200000000004</v>
      </c>
      <c r="IK26" s="164">
        <v>-0.27710000000000001</v>
      </c>
      <c r="IL26" s="164">
        <v>-219.73490000000001</v>
      </c>
      <c r="IM26" s="164">
        <v>-5.0457999999999998</v>
      </c>
      <c r="IN26" s="164">
        <v>4.7529000000000003</v>
      </c>
      <c r="IO26" s="164">
        <v>57.966700000000003</v>
      </c>
      <c r="IP26" s="164">
        <v>103.80540000000001</v>
      </c>
      <c r="IQ26" s="164">
        <v>102.6357</v>
      </c>
      <c r="IR26" s="164">
        <v>96.662700000000001</v>
      </c>
      <c r="IS26" s="164">
        <v>-14.251300000000001</v>
      </c>
      <c r="IT26" s="164">
        <v>18.053100000000001</v>
      </c>
      <c r="IU26" s="164">
        <v>16.502199999999998</v>
      </c>
      <c r="IV26" s="164">
        <v>3.9883000000000002</v>
      </c>
      <c r="IW26" s="164">
        <v>110.50369999999999</v>
      </c>
      <c r="IX26" s="164">
        <v>-210.70359999999999</v>
      </c>
      <c r="IY26" s="164">
        <v>46.3324</v>
      </c>
      <c r="IZ26" s="164">
        <v>-39.452599999999997</v>
      </c>
      <c r="JA26" s="164">
        <v>-1.4759</v>
      </c>
      <c r="JB26" s="165"/>
      <c r="JC26" s="164">
        <v>-7.76</v>
      </c>
      <c r="JD26" s="164">
        <v>-0.86099999999999999</v>
      </c>
      <c r="JE26" s="164">
        <v>-0.872</v>
      </c>
      <c r="JF26" s="164">
        <v>4.16</v>
      </c>
      <c r="JG26" s="164">
        <v>-0.08</v>
      </c>
      <c r="JH26" s="164">
        <v>-4.9358000000000004</v>
      </c>
      <c r="JI26" s="164">
        <v>-5.7694000000000001</v>
      </c>
      <c r="JJ26" s="164">
        <v>11.897500000000001</v>
      </c>
      <c r="JK26" s="164">
        <v>-12.626799999999999</v>
      </c>
      <c r="JL26" s="164">
        <v>11.3</v>
      </c>
      <c r="JM26" s="164">
        <v>2.85</v>
      </c>
      <c r="JN26" s="164">
        <v>3.3759999999999999</v>
      </c>
      <c r="JO26" s="165"/>
      <c r="JP26" s="165"/>
      <c r="JQ26" s="164">
        <v>3.5807000000000002</v>
      </c>
      <c r="JR26" s="164">
        <v>2.9247000000000001</v>
      </c>
      <c r="JS26" s="164">
        <v>3.6278999999999999</v>
      </c>
      <c r="JT26" s="165"/>
      <c r="JU26" s="164">
        <v>20.5</v>
      </c>
      <c r="JV26" s="164">
        <v>0.98499999999999999</v>
      </c>
      <c r="JW26" s="164">
        <v>0.28999999999999998</v>
      </c>
      <c r="JX26" s="165"/>
      <c r="JY26" s="164">
        <v>-5.6627000000000001</v>
      </c>
      <c r="JZ26" s="164">
        <v>-14.0326</v>
      </c>
      <c r="KA26" s="164">
        <v>-18.507000000000001</v>
      </c>
      <c r="KB26" s="164">
        <v>-3.1627999999999998</v>
      </c>
      <c r="KC26" s="164">
        <v>9.5998999999999999</v>
      </c>
      <c r="KD26" s="164">
        <v>-13.004799999999999</v>
      </c>
      <c r="KE26" s="164">
        <v>2.7370000000000001</v>
      </c>
      <c r="KF26" s="164">
        <v>-19.899999999999999</v>
      </c>
      <c r="KG26" s="164">
        <v>4.4000000000000004</v>
      </c>
      <c r="KH26" s="165"/>
      <c r="KI26" s="164">
        <v>-63.522199999999998</v>
      </c>
    </row>
    <row r="27" spans="1:295" ht="18" customHeight="1" x14ac:dyDescent="0.3">
      <c r="A27" s="161" t="s">
        <v>48</v>
      </c>
      <c r="B27" s="161" t="s">
        <v>807</v>
      </c>
      <c r="C27" s="164">
        <v>0</v>
      </c>
      <c r="D27" s="164">
        <v>5.6433</v>
      </c>
      <c r="E27" s="164">
        <v>-11.610099999999999</v>
      </c>
      <c r="F27" s="164">
        <v>3.7084000000000001</v>
      </c>
      <c r="G27" s="164">
        <v>4.4202000000000004</v>
      </c>
      <c r="H27" s="165"/>
      <c r="I27" s="164">
        <v>7.3834</v>
      </c>
      <c r="J27" s="165"/>
      <c r="K27" s="164">
        <v>20.656500000000001</v>
      </c>
      <c r="L27" s="164">
        <v>9.1076999999999995</v>
      </c>
      <c r="M27" s="164">
        <v>10.400600000000001</v>
      </c>
      <c r="N27" s="164">
        <v>-15.54</v>
      </c>
      <c r="O27" s="164">
        <v>-30.8</v>
      </c>
      <c r="P27" s="164">
        <v>6.6</v>
      </c>
      <c r="Q27" s="164">
        <v>5.7960000000000003</v>
      </c>
      <c r="R27" s="164">
        <v>-22</v>
      </c>
      <c r="S27" s="164">
        <v>1.8525</v>
      </c>
      <c r="T27" s="164">
        <v>-2.2995999999999999</v>
      </c>
      <c r="U27" s="164">
        <v>5.0004999999999997</v>
      </c>
      <c r="V27" s="164">
        <v>4.9664999999999999</v>
      </c>
      <c r="W27" s="164">
        <v>8.8737999999999992</v>
      </c>
      <c r="X27" s="164">
        <v>5.4078999999999997</v>
      </c>
      <c r="Y27" s="164">
        <v>-4.6837</v>
      </c>
      <c r="Z27" s="164">
        <v>1.8090999999999999</v>
      </c>
      <c r="AA27" s="165"/>
      <c r="AB27" s="164">
        <v>-1.0884</v>
      </c>
      <c r="AC27" s="164">
        <v>2.7E-2</v>
      </c>
      <c r="AD27" s="164">
        <v>4.1000000000000002E-2</v>
      </c>
      <c r="AE27" s="164">
        <v>10.657999999999999</v>
      </c>
      <c r="AF27" s="164">
        <v>-4.4400000000000004</v>
      </c>
      <c r="AG27" s="164">
        <v>-2.2000000000000002</v>
      </c>
      <c r="AH27" s="164">
        <v>1.302</v>
      </c>
      <c r="AI27" s="164">
        <v>0.14799999999999999</v>
      </c>
      <c r="AJ27" s="164">
        <v>-13.58</v>
      </c>
      <c r="AK27" s="164">
        <v>-13.52</v>
      </c>
      <c r="AL27" s="165"/>
      <c r="AM27" s="164">
        <v>-8.81</v>
      </c>
      <c r="AN27" s="164">
        <v>-8.82</v>
      </c>
      <c r="AO27" s="165"/>
      <c r="AP27" s="164">
        <v>3.0291000000000001</v>
      </c>
      <c r="AQ27" s="164">
        <v>19.982399999999998</v>
      </c>
      <c r="AR27" s="164">
        <v>22.507100000000001</v>
      </c>
      <c r="AS27" s="164">
        <v>-13.5159</v>
      </c>
      <c r="AT27" s="164">
        <v>-0.80369999999999997</v>
      </c>
      <c r="AU27" s="164">
        <v>-0.57169999999999999</v>
      </c>
      <c r="AV27" s="164">
        <v>11.238</v>
      </c>
      <c r="AW27" s="164">
        <v>12.843</v>
      </c>
      <c r="AX27" s="164">
        <v>-12.860099999999999</v>
      </c>
      <c r="AY27" s="164">
        <v>-11.9224</v>
      </c>
      <c r="AZ27" s="164">
        <v>5.1414</v>
      </c>
      <c r="BA27" s="164">
        <v>26.288699999999999</v>
      </c>
      <c r="BB27" s="164">
        <v>75.3339</v>
      </c>
      <c r="BC27" s="164">
        <v>19.909400000000002</v>
      </c>
      <c r="BD27" s="164">
        <v>-5.5</v>
      </c>
      <c r="BE27" s="164">
        <v>-5.5</v>
      </c>
      <c r="BF27" s="164">
        <v>-29.976099999999999</v>
      </c>
      <c r="BG27" s="164">
        <v>-29.580300000000001</v>
      </c>
      <c r="BH27" s="164">
        <v>-4.2088000000000001</v>
      </c>
      <c r="BI27" s="165"/>
      <c r="BJ27" s="164">
        <v>16.292999999999999</v>
      </c>
      <c r="BK27" s="164">
        <v>9.5419999999999998</v>
      </c>
      <c r="BL27" s="164">
        <v>4.5240999999999998</v>
      </c>
      <c r="BM27" s="164">
        <v>3.2919</v>
      </c>
      <c r="BN27" s="164">
        <v>-150.3647</v>
      </c>
      <c r="BO27" s="164">
        <v>92.257400000000004</v>
      </c>
      <c r="BP27" s="164">
        <v>92.623599999999996</v>
      </c>
      <c r="BQ27" s="164">
        <v>33.755200000000002</v>
      </c>
      <c r="BR27" s="164">
        <v>-73.872299999999996</v>
      </c>
      <c r="BS27" s="165"/>
      <c r="BT27" s="165"/>
      <c r="BU27" s="165"/>
      <c r="BV27" s="164">
        <v>29.898700000000002</v>
      </c>
      <c r="BW27" s="164">
        <v>14.87</v>
      </c>
      <c r="BX27" s="164">
        <v>7.23</v>
      </c>
      <c r="BY27" s="164">
        <v>-13.36</v>
      </c>
      <c r="BZ27" s="164">
        <v>13.53</v>
      </c>
      <c r="CA27" s="164">
        <v>-11.6501</v>
      </c>
      <c r="CB27" s="164">
        <v>-11.5161</v>
      </c>
      <c r="CC27" s="164">
        <v>24.659199999999998</v>
      </c>
      <c r="CD27" s="164">
        <v>22.6645</v>
      </c>
      <c r="CE27" s="164">
        <v>-5.2329999999999997</v>
      </c>
      <c r="CF27" s="164">
        <v>-8.7837999999999994</v>
      </c>
      <c r="CG27" s="164">
        <v>-9.0851000000000006</v>
      </c>
      <c r="CH27" s="164">
        <v>15.0223</v>
      </c>
      <c r="CI27" s="164">
        <v>13.0609</v>
      </c>
      <c r="CJ27" s="165"/>
      <c r="CK27" s="165"/>
      <c r="CL27" s="164">
        <v>54.5</v>
      </c>
      <c r="CM27" s="164">
        <v>-20.9</v>
      </c>
      <c r="CN27" s="164">
        <v>-3.49</v>
      </c>
      <c r="CO27" s="164">
        <v>36.057200000000002</v>
      </c>
      <c r="CP27" s="164">
        <v>35.5794</v>
      </c>
      <c r="CQ27" s="164">
        <v>34.334099999999999</v>
      </c>
      <c r="CR27" s="164">
        <v>79.416399999999996</v>
      </c>
      <c r="CS27" s="164">
        <v>79.977699999999999</v>
      </c>
      <c r="CT27" s="164">
        <v>-17.5199</v>
      </c>
      <c r="CU27" s="164">
        <v>-80.442300000000003</v>
      </c>
      <c r="CV27" s="164">
        <v>-7.9114000000000004</v>
      </c>
      <c r="CW27" s="164">
        <v>2.7193000000000001</v>
      </c>
      <c r="CX27" s="164">
        <v>34.72</v>
      </c>
      <c r="CY27" s="164">
        <v>21.91</v>
      </c>
      <c r="CZ27" s="164">
        <v>11.567399999999999</v>
      </c>
      <c r="DA27" s="164">
        <v>11.5265</v>
      </c>
      <c r="DB27" s="164">
        <v>-12.11</v>
      </c>
      <c r="DC27" s="165"/>
      <c r="DD27" s="164">
        <v>-15.14</v>
      </c>
      <c r="DE27" s="164">
        <v>-15.167999999999999</v>
      </c>
      <c r="DF27" s="164">
        <v>20.022500000000001</v>
      </c>
      <c r="DG27" s="164">
        <v>1.46E-2</v>
      </c>
      <c r="DH27" s="164">
        <v>-6.3174000000000001</v>
      </c>
      <c r="DI27" s="164">
        <v>-7.9</v>
      </c>
      <c r="DJ27" s="164">
        <v>-7.7</v>
      </c>
      <c r="DK27" s="164">
        <v>-4.657</v>
      </c>
      <c r="DL27" s="164">
        <v>5.4291</v>
      </c>
      <c r="DM27" s="164">
        <v>45.111400000000003</v>
      </c>
      <c r="DN27" s="164">
        <v>14.4785</v>
      </c>
      <c r="DO27" s="164">
        <v>5.91</v>
      </c>
      <c r="DP27" s="164">
        <v>-3.93</v>
      </c>
      <c r="DQ27" s="164">
        <v>11.988</v>
      </c>
      <c r="DR27" s="164">
        <v>-20.8337</v>
      </c>
      <c r="DS27" s="164">
        <v>-5.08</v>
      </c>
      <c r="DT27" s="164">
        <v>-5.13</v>
      </c>
      <c r="DU27" s="164">
        <v>18.010000000000002</v>
      </c>
      <c r="DV27" s="164">
        <v>25.55</v>
      </c>
      <c r="DW27" s="164">
        <v>-21.363600000000002</v>
      </c>
      <c r="DX27" s="164">
        <v>-10.8</v>
      </c>
      <c r="DY27" s="164">
        <v>-31.2118</v>
      </c>
      <c r="DZ27" s="164">
        <v>-29.5364</v>
      </c>
      <c r="EA27" s="165"/>
      <c r="EB27" s="165"/>
      <c r="EC27" s="165"/>
      <c r="ED27" s="165"/>
      <c r="EE27" s="165"/>
      <c r="EF27" s="165"/>
      <c r="EG27" s="164">
        <v>-11.223000000000001</v>
      </c>
      <c r="EH27" s="165"/>
      <c r="EI27" s="164">
        <v>-42.538699999999999</v>
      </c>
      <c r="EJ27" s="165"/>
      <c r="EK27" s="164">
        <v>-12.0038</v>
      </c>
      <c r="EL27" s="164">
        <v>-11.180199999999999</v>
      </c>
      <c r="EM27" s="164">
        <v>17.344899999999999</v>
      </c>
      <c r="EN27" s="164">
        <v>-15.824</v>
      </c>
      <c r="EO27" s="164">
        <v>-15.055400000000001</v>
      </c>
      <c r="EP27" s="164">
        <v>-4.6120000000000001</v>
      </c>
      <c r="EQ27" s="164">
        <v>-14.330299999999999</v>
      </c>
      <c r="ER27" s="164">
        <v>-13.880800000000001</v>
      </c>
      <c r="ES27" s="164">
        <v>6.3258000000000001</v>
      </c>
      <c r="ET27" s="164">
        <v>0</v>
      </c>
      <c r="EU27" s="164">
        <v>-9.1</v>
      </c>
      <c r="EV27" s="164">
        <v>0</v>
      </c>
      <c r="EW27" s="164">
        <v>3.4352999999999998</v>
      </c>
      <c r="EX27" s="164">
        <v>-24.220600000000001</v>
      </c>
      <c r="EY27" s="164">
        <v>-6.7012999999999998</v>
      </c>
      <c r="EZ27" s="164">
        <v>4.1266999999999996</v>
      </c>
      <c r="FA27" s="164">
        <v>2.8464999999999998</v>
      </c>
      <c r="FB27" s="164">
        <v>6.2370000000000001</v>
      </c>
      <c r="FC27" s="164">
        <v>-16.543399999999998</v>
      </c>
      <c r="FD27" s="165"/>
      <c r="FE27" s="164">
        <v>1.0327</v>
      </c>
      <c r="FF27" s="164">
        <v>1.2312000000000001</v>
      </c>
      <c r="FG27" s="164">
        <v>3.4777999999999998</v>
      </c>
      <c r="FH27" s="164">
        <v>4.6040999999999999</v>
      </c>
      <c r="FI27" s="164">
        <v>3.3557000000000001</v>
      </c>
      <c r="FJ27" s="164">
        <v>1.6746000000000001</v>
      </c>
      <c r="FK27" s="164">
        <v>1.1721999999999999</v>
      </c>
      <c r="FL27" s="164">
        <v>-6.6982999999999997</v>
      </c>
      <c r="FM27" s="164">
        <v>14.2089</v>
      </c>
      <c r="FN27" s="164">
        <v>13.584300000000001</v>
      </c>
      <c r="FO27" s="164">
        <v>6.0989000000000004</v>
      </c>
      <c r="FP27" s="164">
        <v>20.376999999999999</v>
      </c>
      <c r="FQ27" s="164">
        <v>21.090399999999999</v>
      </c>
      <c r="FR27" s="164">
        <v>-14.52</v>
      </c>
      <c r="FS27" s="164">
        <v>-0.49759999999999999</v>
      </c>
      <c r="FT27" s="164">
        <v>0.27760000000000001</v>
      </c>
      <c r="FU27" s="164">
        <v>0.12</v>
      </c>
      <c r="FV27" s="164">
        <v>1.18</v>
      </c>
      <c r="FW27" s="164">
        <v>-21.249600000000001</v>
      </c>
      <c r="FX27" s="164">
        <v>1.4714</v>
      </c>
      <c r="FY27" s="164">
        <v>6.1429999999999998</v>
      </c>
      <c r="FZ27" s="164">
        <v>0.98</v>
      </c>
      <c r="GA27" s="164">
        <v>2.4474999999999998</v>
      </c>
      <c r="GB27" s="164">
        <v>13.33</v>
      </c>
      <c r="GC27" s="164">
        <v>-29.514099999999999</v>
      </c>
      <c r="GD27" s="164">
        <v>-19.722899999999999</v>
      </c>
      <c r="GE27" s="164">
        <v>-3.03</v>
      </c>
      <c r="GF27" s="164">
        <v>23.609000000000002</v>
      </c>
      <c r="GG27" s="165"/>
      <c r="GH27" s="164">
        <v>29.213799999999999</v>
      </c>
      <c r="GI27" s="165"/>
      <c r="GJ27" s="164">
        <v>-19.541699999999999</v>
      </c>
      <c r="GK27" s="164">
        <v>2.6770999999999998</v>
      </c>
      <c r="GL27" s="164">
        <v>4.58E-2</v>
      </c>
      <c r="GM27" s="165"/>
      <c r="GN27" s="164">
        <v>-11.073399999999999</v>
      </c>
      <c r="GO27" s="164">
        <v>-16.645</v>
      </c>
      <c r="GP27" s="164">
        <v>3.4142000000000001</v>
      </c>
      <c r="GQ27" s="164">
        <v>-35.629600000000003</v>
      </c>
      <c r="GR27" s="164">
        <v>5.673</v>
      </c>
      <c r="GS27" s="164">
        <v>5.6475999999999997</v>
      </c>
      <c r="GT27" s="164">
        <v>164.99189999999999</v>
      </c>
      <c r="GU27" s="164">
        <v>-6.7347000000000001</v>
      </c>
      <c r="GV27" s="164">
        <v>-8.2210999999999999</v>
      </c>
      <c r="GW27" s="164">
        <v>-16.324100000000001</v>
      </c>
      <c r="GX27" s="164">
        <v>1.7744</v>
      </c>
      <c r="GY27" s="164">
        <v>6.234</v>
      </c>
      <c r="GZ27" s="164">
        <v>6.3689</v>
      </c>
      <c r="HA27" s="164">
        <v>1.0193000000000001</v>
      </c>
      <c r="HB27" s="164">
        <v>17.116900000000001</v>
      </c>
      <c r="HC27" s="164">
        <v>19.220400000000001</v>
      </c>
      <c r="HD27" s="164">
        <v>0.84</v>
      </c>
      <c r="HE27" s="164">
        <v>0</v>
      </c>
      <c r="HF27" s="164">
        <v>37.190600000000003</v>
      </c>
      <c r="HG27" s="164">
        <v>13.6206</v>
      </c>
      <c r="HH27" s="164">
        <v>30.623799999999999</v>
      </c>
      <c r="HI27" s="164">
        <v>1.6809000000000001</v>
      </c>
      <c r="HJ27" s="164">
        <v>2.3502000000000001</v>
      </c>
      <c r="HK27" s="164">
        <v>-10.207100000000001</v>
      </c>
      <c r="HL27" s="164">
        <v>-11.249499999999999</v>
      </c>
      <c r="HM27" s="164">
        <v>-12.140700000000001</v>
      </c>
      <c r="HN27" s="164">
        <v>-12.791700000000001</v>
      </c>
      <c r="HO27" s="165"/>
      <c r="HP27" s="164">
        <v>38.084899999999998</v>
      </c>
      <c r="HQ27" s="164">
        <v>-7.8155000000000001</v>
      </c>
      <c r="HR27" s="164">
        <v>-7.2606999999999999</v>
      </c>
      <c r="HS27" s="164">
        <v>-21.607800000000001</v>
      </c>
      <c r="HT27" s="164">
        <v>-21.898800000000001</v>
      </c>
      <c r="HU27" s="164">
        <v>20.54</v>
      </c>
      <c r="HV27" s="164">
        <v>20.440000000000001</v>
      </c>
      <c r="HW27" s="164">
        <v>-22.2</v>
      </c>
      <c r="HX27" s="164">
        <v>-22.9</v>
      </c>
      <c r="HY27" s="164">
        <v>1.7770999999999999</v>
      </c>
      <c r="HZ27" s="164">
        <v>3.04</v>
      </c>
      <c r="IA27" s="164">
        <v>57.693899999999999</v>
      </c>
      <c r="IB27" s="164">
        <v>22.477599999999999</v>
      </c>
      <c r="IC27" s="164">
        <v>22.367699999999999</v>
      </c>
      <c r="ID27" s="164">
        <v>-14.8</v>
      </c>
      <c r="IE27" s="164">
        <v>-33.299999999999997</v>
      </c>
      <c r="IF27" s="164">
        <v>-7.9</v>
      </c>
      <c r="IG27" s="164">
        <v>-8.4</v>
      </c>
      <c r="IH27" s="164">
        <v>-17.239699999999999</v>
      </c>
      <c r="II27" s="164">
        <v>-17.361899999999999</v>
      </c>
      <c r="IJ27" s="164">
        <v>-68.153099999999995</v>
      </c>
      <c r="IK27" s="164">
        <v>-11.436999999999999</v>
      </c>
      <c r="IL27" s="164">
        <v>-214.75960000000001</v>
      </c>
      <c r="IM27" s="164">
        <v>-2.714</v>
      </c>
      <c r="IN27" s="164">
        <v>8.6494999999999997</v>
      </c>
      <c r="IO27" s="164">
        <v>55.893700000000003</v>
      </c>
      <c r="IP27" s="164">
        <v>107.1949</v>
      </c>
      <c r="IQ27" s="164">
        <v>109.7747</v>
      </c>
      <c r="IR27" s="164">
        <v>87.742699999999999</v>
      </c>
      <c r="IS27" s="164">
        <v>-16.254300000000001</v>
      </c>
      <c r="IT27" s="164">
        <v>22.197500000000002</v>
      </c>
      <c r="IU27" s="164">
        <v>21.740100000000002</v>
      </c>
      <c r="IV27" s="164">
        <v>-2.9674999999999998</v>
      </c>
      <c r="IW27" s="164">
        <v>110.6176</v>
      </c>
      <c r="IX27" s="164">
        <v>-201.88290000000001</v>
      </c>
      <c r="IY27" s="164">
        <v>53.272500000000001</v>
      </c>
      <c r="IZ27" s="164">
        <v>-46.380600000000001</v>
      </c>
      <c r="JA27" s="164">
        <v>-0.3503</v>
      </c>
      <c r="JB27" s="165"/>
      <c r="JC27" s="164">
        <v>-7.68</v>
      </c>
      <c r="JD27" s="164">
        <v>-0.90400000000000003</v>
      </c>
      <c r="JE27" s="164">
        <v>-0.91200000000000003</v>
      </c>
      <c r="JF27" s="164">
        <v>4.8</v>
      </c>
      <c r="JG27" s="164">
        <v>0</v>
      </c>
      <c r="JH27" s="164">
        <v>-4.9135</v>
      </c>
      <c r="JI27" s="164">
        <v>-5.1254999999999997</v>
      </c>
      <c r="JJ27" s="164">
        <v>11.164999999999999</v>
      </c>
      <c r="JK27" s="164">
        <v>-12.654299999999999</v>
      </c>
      <c r="JL27" s="164">
        <v>11.2</v>
      </c>
      <c r="JM27" s="164">
        <v>3.032</v>
      </c>
      <c r="JN27" s="164">
        <v>4.1829999999999998</v>
      </c>
      <c r="JO27" s="165"/>
      <c r="JP27" s="165"/>
      <c r="JQ27" s="164">
        <v>2.7984</v>
      </c>
      <c r="JR27" s="164">
        <v>3.3424999999999998</v>
      </c>
      <c r="JS27" s="164">
        <v>3.1012</v>
      </c>
      <c r="JT27" s="165"/>
      <c r="JU27" s="164">
        <v>19.8</v>
      </c>
      <c r="JV27" s="164">
        <v>0.65549999999999997</v>
      </c>
      <c r="JW27" s="164">
        <v>0.46</v>
      </c>
      <c r="JX27" s="165"/>
      <c r="JY27" s="164">
        <v>-6.2771999999999997</v>
      </c>
      <c r="JZ27" s="164">
        <v>-14.616899999999999</v>
      </c>
      <c r="KA27" s="164">
        <v>-17.3293</v>
      </c>
      <c r="KB27" s="164">
        <v>-4.8697999999999997</v>
      </c>
      <c r="KC27" s="164">
        <v>9.7567000000000004</v>
      </c>
      <c r="KD27" s="164">
        <v>-11.960800000000001</v>
      </c>
      <c r="KE27" s="164">
        <v>0</v>
      </c>
      <c r="KF27" s="164">
        <v>-19.7</v>
      </c>
      <c r="KG27" s="164">
        <v>4.5999999999999996</v>
      </c>
      <c r="KH27" s="165"/>
      <c r="KI27" s="164">
        <v>-65.365399999999994</v>
      </c>
    </row>
    <row r="28" spans="1:295" ht="18" customHeight="1" x14ac:dyDescent="0.3">
      <c r="A28" s="161" t="s">
        <v>48</v>
      </c>
      <c r="B28" s="161" t="s">
        <v>808</v>
      </c>
      <c r="C28" s="164">
        <v>0</v>
      </c>
      <c r="D28" s="164">
        <v>2.4794</v>
      </c>
      <c r="E28" s="164">
        <v>-5.4470000000000001</v>
      </c>
      <c r="F28" s="164">
        <v>3.7302</v>
      </c>
      <c r="G28" s="164">
        <v>4.9295999999999998</v>
      </c>
      <c r="H28" s="165"/>
      <c r="I28" s="164">
        <v>8.5282</v>
      </c>
      <c r="J28" s="165"/>
      <c r="K28" s="164">
        <v>21.862500000000001</v>
      </c>
      <c r="L28" s="164">
        <v>9.7136999999999993</v>
      </c>
      <c r="M28" s="164">
        <v>11.1256</v>
      </c>
      <c r="N28" s="164">
        <v>-15.54</v>
      </c>
      <c r="O28" s="164">
        <v>-33</v>
      </c>
      <c r="P28" s="164">
        <v>6.6</v>
      </c>
      <c r="Q28" s="164">
        <v>6.6239999999999997</v>
      </c>
      <c r="R28" s="164">
        <v>-24.2</v>
      </c>
      <c r="S28" s="164">
        <v>2.6501999999999999</v>
      </c>
      <c r="T28" s="164">
        <v>-2.1688999999999998</v>
      </c>
      <c r="U28" s="164">
        <v>5.3479000000000001</v>
      </c>
      <c r="V28" s="164">
        <v>5.2736000000000001</v>
      </c>
      <c r="W28" s="164">
        <v>9.2269000000000005</v>
      </c>
      <c r="X28" s="164">
        <v>5.3604000000000003</v>
      </c>
      <c r="Y28" s="164">
        <v>-4.7537000000000003</v>
      </c>
      <c r="Z28" s="164">
        <v>1.7825</v>
      </c>
      <c r="AA28" s="165"/>
      <c r="AB28" s="164">
        <v>-1.0851</v>
      </c>
      <c r="AC28" s="164">
        <v>-5.3999999999999999E-2</v>
      </c>
      <c r="AD28" s="164">
        <v>-4.4999999999999998E-2</v>
      </c>
      <c r="AE28" s="164">
        <v>10.837999999999999</v>
      </c>
      <c r="AF28" s="164">
        <v>-4.4400000000000004</v>
      </c>
      <c r="AG28" s="165"/>
      <c r="AH28" s="164">
        <v>1.325</v>
      </c>
      <c r="AI28" s="164">
        <v>0.151</v>
      </c>
      <c r="AJ28" s="164">
        <v>-14.52</v>
      </c>
      <c r="AK28" s="164">
        <v>-14.44</v>
      </c>
      <c r="AL28" s="165"/>
      <c r="AM28" s="164">
        <v>-8.86</v>
      </c>
      <c r="AN28" s="164">
        <v>-8.89</v>
      </c>
      <c r="AO28" s="165"/>
      <c r="AP28" s="164">
        <v>2.9845999999999999</v>
      </c>
      <c r="AQ28" s="164">
        <v>21.548400000000001</v>
      </c>
      <c r="AR28" s="164">
        <v>23.298100000000002</v>
      </c>
      <c r="AS28" s="164">
        <v>-12.689</v>
      </c>
      <c r="AT28" s="164">
        <v>-3.4828999999999999</v>
      </c>
      <c r="AU28" s="164">
        <v>-3.5897999999999999</v>
      </c>
      <c r="AV28" s="164">
        <v>-1.3903000000000001</v>
      </c>
      <c r="AW28" s="164">
        <v>-1.1975</v>
      </c>
      <c r="AX28" s="164">
        <v>-11.5205</v>
      </c>
      <c r="AY28" s="164">
        <v>-9.2431999999999999</v>
      </c>
      <c r="AZ28" s="164">
        <v>3.5632999999999999</v>
      </c>
      <c r="BA28" s="164">
        <v>17.245899999999999</v>
      </c>
      <c r="BB28" s="164">
        <v>78.5959</v>
      </c>
      <c r="BC28" s="164">
        <v>21.248100000000001</v>
      </c>
      <c r="BD28" s="164">
        <v>-5.6</v>
      </c>
      <c r="BE28" s="164">
        <v>-5.6</v>
      </c>
      <c r="BF28" s="164">
        <v>-30.144200000000001</v>
      </c>
      <c r="BG28" s="164">
        <v>-29.805</v>
      </c>
      <c r="BH28" s="164">
        <v>-3.7686999999999999</v>
      </c>
      <c r="BI28" s="165"/>
      <c r="BJ28" s="164">
        <v>12.8161</v>
      </c>
      <c r="BK28" s="164">
        <v>8.8070000000000004</v>
      </c>
      <c r="BL28" s="164">
        <v>4.3529999999999998</v>
      </c>
      <c r="BM28" s="164">
        <v>3.1629</v>
      </c>
      <c r="BN28" s="164">
        <v>-156.52940000000001</v>
      </c>
      <c r="BO28" s="164">
        <v>92.013300000000001</v>
      </c>
      <c r="BP28" s="164">
        <v>92.928799999999995</v>
      </c>
      <c r="BQ28" s="164">
        <v>36.532299999999999</v>
      </c>
      <c r="BR28" s="164">
        <v>-76.838999999999999</v>
      </c>
      <c r="BS28" s="165"/>
      <c r="BT28" s="165"/>
      <c r="BU28" s="165"/>
      <c r="BV28" s="164">
        <v>30.906700000000001</v>
      </c>
      <c r="BW28" s="164">
        <v>9.82</v>
      </c>
      <c r="BX28" s="164">
        <v>11.95</v>
      </c>
      <c r="BY28" s="164">
        <v>2.08</v>
      </c>
      <c r="BZ28" s="164">
        <v>0</v>
      </c>
      <c r="CA28" s="164">
        <v>-8.9709000000000003</v>
      </c>
      <c r="CB28" s="164">
        <v>-8.9709000000000003</v>
      </c>
      <c r="CC28" s="164">
        <v>26.825500000000002</v>
      </c>
      <c r="CD28" s="164">
        <v>24.985800000000001</v>
      </c>
      <c r="CE28" s="164">
        <v>-6.0369000000000002</v>
      </c>
      <c r="CF28" s="164">
        <v>-11.1937</v>
      </c>
      <c r="CG28" s="164">
        <v>-11.5326</v>
      </c>
      <c r="CH28" s="164">
        <v>12.8537</v>
      </c>
      <c r="CI28" s="164">
        <v>12.405200000000001</v>
      </c>
      <c r="CJ28" s="165"/>
      <c r="CK28" s="165"/>
      <c r="CL28" s="164">
        <v>57.6</v>
      </c>
      <c r="CM28" s="164">
        <v>-19.899999999999999</v>
      </c>
      <c r="CN28" s="164">
        <v>-2.82</v>
      </c>
      <c r="CO28" s="164">
        <v>36.5349</v>
      </c>
      <c r="CP28" s="164">
        <v>36.122599999999998</v>
      </c>
      <c r="CQ28" s="164">
        <v>35.124400000000001</v>
      </c>
      <c r="CR28" s="164">
        <v>85.314400000000006</v>
      </c>
      <c r="CS28" s="164">
        <v>85.957300000000004</v>
      </c>
      <c r="CT28" s="164">
        <v>-24.126999999999999</v>
      </c>
      <c r="CU28" s="164">
        <v>-80.234399999999994</v>
      </c>
      <c r="CV28" s="164">
        <v>-16.684799999999999</v>
      </c>
      <c r="CW28" s="164">
        <v>2.8519000000000001</v>
      </c>
      <c r="CX28" s="164">
        <v>34.86</v>
      </c>
      <c r="CY28" s="164">
        <v>23.03</v>
      </c>
      <c r="CZ28" s="164">
        <v>11.723599999999999</v>
      </c>
      <c r="DA28" s="164">
        <v>11.7218</v>
      </c>
      <c r="DB28" s="164">
        <v>-11.88</v>
      </c>
      <c r="DC28" s="165"/>
      <c r="DD28" s="164">
        <v>-14.3972</v>
      </c>
      <c r="DE28" s="164">
        <v>-14.2719</v>
      </c>
      <c r="DF28" s="164">
        <v>21.652799999999999</v>
      </c>
      <c r="DG28" s="164">
        <v>1.47E-2</v>
      </c>
      <c r="DH28" s="164">
        <v>-6.2419000000000002</v>
      </c>
      <c r="DI28" s="164">
        <v>-8.4</v>
      </c>
      <c r="DJ28" s="164">
        <v>-8.6999999999999993</v>
      </c>
      <c r="DK28" s="164">
        <v>-4.4702000000000002</v>
      </c>
      <c r="DL28" s="164">
        <v>5.4291</v>
      </c>
      <c r="DM28" s="164">
        <v>45.111400000000003</v>
      </c>
      <c r="DN28" s="164">
        <v>14.849500000000001</v>
      </c>
      <c r="DO28" s="164">
        <v>6.04</v>
      </c>
      <c r="DP28" s="164">
        <v>-4.07</v>
      </c>
      <c r="DQ28" s="164">
        <v>12.42</v>
      </c>
      <c r="DR28" s="164">
        <v>-21.323699999999999</v>
      </c>
      <c r="DS28" s="164">
        <v>-5.37</v>
      </c>
      <c r="DT28" s="164">
        <v>-5.41</v>
      </c>
      <c r="DU28" s="164">
        <v>19.059999999999999</v>
      </c>
      <c r="DV28" s="164">
        <v>27.26</v>
      </c>
      <c r="DW28" s="164">
        <v>-20.9636</v>
      </c>
      <c r="DX28" s="164">
        <v>-10.563599999999999</v>
      </c>
      <c r="DY28" s="164">
        <v>-30.6433</v>
      </c>
      <c r="DZ28" s="164">
        <v>-29.563600000000001</v>
      </c>
      <c r="EA28" s="165"/>
      <c r="EB28" s="165"/>
      <c r="EC28" s="165"/>
      <c r="ED28" s="165"/>
      <c r="EE28" s="165"/>
      <c r="EF28" s="165"/>
      <c r="EG28" s="164">
        <v>-11.702</v>
      </c>
      <c r="EH28" s="165"/>
      <c r="EI28" s="164">
        <v>-47.136000000000003</v>
      </c>
      <c r="EJ28" s="165"/>
      <c r="EK28" s="164">
        <v>-12.4269</v>
      </c>
      <c r="EL28" s="164">
        <v>-11.9133</v>
      </c>
      <c r="EM28" s="164">
        <v>18.571200000000001</v>
      </c>
      <c r="EN28" s="164">
        <v>-14.4666</v>
      </c>
      <c r="EO28" s="164">
        <v>-14.0808</v>
      </c>
      <c r="EP28" s="164">
        <v>0.52800000000000002</v>
      </c>
      <c r="EQ28" s="164">
        <v>-14.860799999999999</v>
      </c>
      <c r="ER28" s="164">
        <v>-14.462300000000001</v>
      </c>
      <c r="ES28" s="164">
        <v>6.6243999999999996</v>
      </c>
      <c r="ET28" s="164">
        <v>0</v>
      </c>
      <c r="EU28" s="164">
        <v>-9.8699999999999992</v>
      </c>
      <c r="EV28" s="164">
        <v>0</v>
      </c>
      <c r="EW28" s="164">
        <v>3.7039</v>
      </c>
      <c r="EX28" s="164">
        <v>-23.215900000000001</v>
      </c>
      <c r="EY28" s="164">
        <v>-6.7766999999999999</v>
      </c>
      <c r="EZ28" s="164">
        <v>4.1593</v>
      </c>
      <c r="FA28" s="164">
        <v>2.9478</v>
      </c>
      <c r="FB28" s="164">
        <v>9.3888999999999996</v>
      </c>
      <c r="FC28" s="164">
        <v>-19.9923</v>
      </c>
      <c r="FD28" s="165"/>
      <c r="FE28" s="164">
        <v>0.96760000000000002</v>
      </c>
      <c r="FF28" s="164">
        <v>1.1707000000000001</v>
      </c>
      <c r="FG28" s="164">
        <v>3.3340000000000001</v>
      </c>
      <c r="FH28" s="164">
        <v>3.6583000000000001</v>
      </c>
      <c r="FI28" s="164">
        <v>0</v>
      </c>
      <c r="FJ28" s="164">
        <v>-0.66979999999999995</v>
      </c>
      <c r="FK28" s="164">
        <v>-1.1721999999999999</v>
      </c>
      <c r="FL28" s="164">
        <v>-5.3586</v>
      </c>
      <c r="FM28" s="164">
        <v>13.205299999999999</v>
      </c>
      <c r="FN28" s="164">
        <v>13.1294</v>
      </c>
      <c r="FO28" s="164">
        <v>6.11</v>
      </c>
      <c r="FP28" s="164">
        <v>20.683299999999999</v>
      </c>
      <c r="FQ28" s="164">
        <v>21.100200000000001</v>
      </c>
      <c r="FR28" s="164">
        <v>-14.34</v>
      </c>
      <c r="FS28" s="164">
        <v>-0.30349999999999999</v>
      </c>
      <c r="FT28" s="164">
        <v>0.27950000000000003</v>
      </c>
      <c r="FU28" s="164">
        <v>0.24</v>
      </c>
      <c r="FV28" s="164">
        <v>1.75</v>
      </c>
      <c r="FW28" s="164">
        <v>-21.4359</v>
      </c>
      <c r="FX28" s="164">
        <v>1.5778000000000001</v>
      </c>
      <c r="FY28" s="164">
        <v>6.149</v>
      </c>
      <c r="FZ28" s="164">
        <v>1.0629999999999999</v>
      </c>
      <c r="GA28" s="164">
        <v>2.4498000000000002</v>
      </c>
      <c r="GB28" s="164">
        <v>12.91</v>
      </c>
      <c r="GC28" s="164">
        <v>-29.523599999999998</v>
      </c>
      <c r="GD28" s="164">
        <v>-19.991499999999998</v>
      </c>
      <c r="GE28" s="165"/>
      <c r="GF28" s="164">
        <v>23.7423</v>
      </c>
      <c r="GG28" s="165"/>
      <c r="GH28" s="164">
        <v>28.7315</v>
      </c>
      <c r="GI28" s="165"/>
      <c r="GJ28" s="164">
        <v>-19.875699999999998</v>
      </c>
      <c r="GK28" s="164">
        <v>2.7408999999999999</v>
      </c>
      <c r="GL28" s="164">
        <v>7.8799999999999995E-2</v>
      </c>
      <c r="GM28" s="165"/>
      <c r="GN28" s="164">
        <v>-11.652900000000001</v>
      </c>
      <c r="GO28" s="164">
        <v>-18.706600000000002</v>
      </c>
      <c r="GP28" s="164">
        <v>4.8791000000000002</v>
      </c>
      <c r="GQ28" s="164">
        <v>-34.621200000000002</v>
      </c>
      <c r="GR28" s="164">
        <v>5.5728999999999997</v>
      </c>
      <c r="GS28" s="164">
        <v>5.9314</v>
      </c>
      <c r="GT28" s="164">
        <v>165.28620000000001</v>
      </c>
      <c r="GU28" s="164">
        <v>-6.2409999999999997</v>
      </c>
      <c r="GV28" s="164">
        <v>-7.5385</v>
      </c>
      <c r="GW28" s="164">
        <v>-16.637699999999999</v>
      </c>
      <c r="GX28" s="164">
        <v>1.9669000000000001</v>
      </c>
      <c r="GY28" s="164">
        <v>6.6368999999999998</v>
      </c>
      <c r="GZ28" s="164">
        <v>6.6536</v>
      </c>
      <c r="HA28" s="164">
        <v>1</v>
      </c>
      <c r="HB28" s="164">
        <v>17.042400000000001</v>
      </c>
      <c r="HC28" s="164">
        <v>17.7499</v>
      </c>
      <c r="HD28" s="164">
        <v>-1.68</v>
      </c>
      <c r="HE28" s="164">
        <v>4.1501000000000001</v>
      </c>
      <c r="HF28" s="164">
        <v>43.413899999999998</v>
      </c>
      <c r="HG28" s="164">
        <v>7.1120000000000001</v>
      </c>
      <c r="HH28" s="164">
        <v>24.076499999999999</v>
      </c>
      <c r="HI28" s="164">
        <v>2.4821</v>
      </c>
      <c r="HJ28" s="164">
        <v>2.6957</v>
      </c>
      <c r="HK28" s="164">
        <v>-9.5619999999999994</v>
      </c>
      <c r="HL28" s="164">
        <v>-11.5192</v>
      </c>
      <c r="HM28" s="164">
        <v>-13.260199999999999</v>
      </c>
      <c r="HN28" s="164">
        <v>-12.8804</v>
      </c>
      <c r="HO28" s="165"/>
      <c r="HP28" s="165"/>
      <c r="HQ28" s="164">
        <v>-11.6553</v>
      </c>
      <c r="HR28" s="164">
        <v>-11.084</v>
      </c>
      <c r="HS28" s="164">
        <v>-24.438600000000001</v>
      </c>
      <c r="HT28" s="164">
        <v>-24.561900000000001</v>
      </c>
      <c r="HU28" s="164">
        <v>7.98</v>
      </c>
      <c r="HV28" s="164">
        <v>7.93</v>
      </c>
      <c r="HW28" s="164">
        <v>-23.3</v>
      </c>
      <c r="HX28" s="164">
        <v>-23.9</v>
      </c>
      <c r="HY28" s="164">
        <v>1.7587999999999999</v>
      </c>
      <c r="HZ28" s="164">
        <v>4.4000000000000004</v>
      </c>
      <c r="IA28" s="164">
        <v>61.663400000000003</v>
      </c>
      <c r="IB28" s="164">
        <v>15.4625</v>
      </c>
      <c r="IC28" s="164">
        <v>15.095700000000001</v>
      </c>
      <c r="ID28" s="164">
        <v>-14.4</v>
      </c>
      <c r="IE28" s="164">
        <v>-32</v>
      </c>
      <c r="IF28" s="164">
        <v>-3.7</v>
      </c>
      <c r="IG28" s="164">
        <v>-4.5999999999999996</v>
      </c>
      <c r="IH28" s="164">
        <v>-17.454899999999999</v>
      </c>
      <c r="II28" s="165"/>
      <c r="IJ28" s="164">
        <v>-63.633600000000001</v>
      </c>
      <c r="IK28" s="164">
        <v>-5.6681999999999997</v>
      </c>
      <c r="IL28" s="164">
        <v>-222.56610000000001</v>
      </c>
      <c r="IM28" s="164">
        <v>-8.4870999999999999</v>
      </c>
      <c r="IN28" s="164">
        <v>6.1089000000000002</v>
      </c>
      <c r="IO28" s="164">
        <v>61.515900000000002</v>
      </c>
      <c r="IP28" s="164">
        <v>103.57550000000001</v>
      </c>
      <c r="IQ28" s="164">
        <v>102.10209999999999</v>
      </c>
      <c r="IR28" s="164">
        <v>98.520200000000003</v>
      </c>
      <c r="IS28" s="164">
        <v>-11.379799999999999</v>
      </c>
      <c r="IT28" s="164">
        <v>33.2241</v>
      </c>
      <c r="IU28" s="164">
        <v>29.978300000000001</v>
      </c>
      <c r="IV28" s="164">
        <v>2.3490000000000002</v>
      </c>
      <c r="IW28" s="164">
        <v>113.0415</v>
      </c>
      <c r="IX28" s="164">
        <v>-213.01429999999999</v>
      </c>
      <c r="IY28" s="164">
        <v>44.157699999999998</v>
      </c>
      <c r="IZ28" s="164">
        <v>-37.135399999999997</v>
      </c>
      <c r="JA28" s="164">
        <v>-1.2634000000000001</v>
      </c>
      <c r="JB28" s="165"/>
      <c r="JC28" s="164">
        <v>-7.84</v>
      </c>
      <c r="JD28" s="164">
        <v>-1.0029999999999999</v>
      </c>
      <c r="JE28" s="164">
        <v>-1.028</v>
      </c>
      <c r="JF28" s="164">
        <v>4.88</v>
      </c>
      <c r="JG28" s="164">
        <v>-0.88</v>
      </c>
      <c r="JH28" s="164">
        <v>-4.5429000000000004</v>
      </c>
      <c r="JI28" s="164">
        <v>-4.6859999999999999</v>
      </c>
      <c r="JJ28" s="164">
        <v>11.897500000000001</v>
      </c>
      <c r="JK28" s="164">
        <v>-12.654299999999999</v>
      </c>
      <c r="JL28" s="164">
        <v>10.4</v>
      </c>
      <c r="JM28" s="164">
        <v>4.1680000000000001</v>
      </c>
      <c r="JN28" s="164">
        <v>3.5510000000000002</v>
      </c>
      <c r="JO28" s="165"/>
      <c r="JP28" s="165"/>
      <c r="JQ28" s="164">
        <v>2.8782000000000001</v>
      </c>
      <c r="JR28" s="164">
        <v>3.0371000000000001</v>
      </c>
      <c r="JS28" s="164">
        <v>2.6848000000000001</v>
      </c>
      <c r="JT28" s="165"/>
      <c r="JU28" s="164">
        <v>18.600000000000001</v>
      </c>
      <c r="JV28" s="164">
        <v>0.33950000000000002</v>
      </c>
      <c r="JW28" s="164">
        <v>0.53</v>
      </c>
      <c r="JX28" s="165"/>
      <c r="JY28" s="164">
        <v>-4.9414999999999996</v>
      </c>
      <c r="JZ28" s="164">
        <v>-14.672499999999999</v>
      </c>
      <c r="KA28" s="164">
        <v>-18.252500000000001</v>
      </c>
      <c r="KB28" s="164">
        <v>-3.6768999999999998</v>
      </c>
      <c r="KC28" s="164">
        <v>9.8390000000000004</v>
      </c>
      <c r="KD28" s="164">
        <v>-12.163</v>
      </c>
      <c r="KE28" s="164">
        <v>1.4198999999999999</v>
      </c>
      <c r="KF28" s="164">
        <v>-18.2</v>
      </c>
      <c r="KG28" s="164">
        <v>3</v>
      </c>
      <c r="KH28" s="165"/>
      <c r="KI28" s="164">
        <v>-65.855500000000006</v>
      </c>
    </row>
    <row r="29" spans="1:295" ht="18" customHeight="1" x14ac:dyDescent="0.3">
      <c r="A29" s="161" t="s">
        <v>48</v>
      </c>
      <c r="B29" s="161" t="s">
        <v>809</v>
      </c>
      <c r="C29" s="164">
        <v>0</v>
      </c>
      <c r="D29" s="164">
        <v>2.7744</v>
      </c>
      <c r="E29" s="164">
        <v>-6.1073000000000004</v>
      </c>
      <c r="F29" s="164">
        <v>3.7052999999999998</v>
      </c>
      <c r="G29" s="164">
        <v>4.9924999999999997</v>
      </c>
      <c r="H29" s="165"/>
      <c r="I29" s="164">
        <v>8.8729999999999993</v>
      </c>
      <c r="J29" s="165"/>
      <c r="K29" s="164">
        <v>23.300699999999999</v>
      </c>
      <c r="L29" s="164">
        <v>10.5517</v>
      </c>
      <c r="M29" s="164">
        <v>11.902200000000001</v>
      </c>
      <c r="N29" s="164">
        <v>-19.98</v>
      </c>
      <c r="O29" s="164">
        <v>-33</v>
      </c>
      <c r="P29" s="164">
        <v>8.8000000000000007</v>
      </c>
      <c r="Q29" s="164">
        <v>6.6239999999999997</v>
      </c>
      <c r="R29" s="164">
        <v>-24.2</v>
      </c>
      <c r="S29" s="164">
        <v>2.7650999999999999</v>
      </c>
      <c r="T29" s="164">
        <v>-1.3678999999999999</v>
      </c>
      <c r="U29" s="164">
        <v>5.9717000000000002</v>
      </c>
      <c r="V29" s="164">
        <v>5.7938000000000001</v>
      </c>
      <c r="W29" s="164">
        <v>10.3171</v>
      </c>
      <c r="X29" s="164">
        <v>5.4649999999999999</v>
      </c>
      <c r="Y29" s="164">
        <v>-4.5477999999999996</v>
      </c>
      <c r="Z29" s="164">
        <v>2.5606</v>
      </c>
      <c r="AA29" s="165"/>
      <c r="AB29" s="164">
        <v>-0.94930000000000003</v>
      </c>
      <c r="AC29" s="164">
        <v>-0.13300000000000001</v>
      </c>
      <c r="AD29" s="164">
        <v>-0.14000000000000001</v>
      </c>
      <c r="AE29" s="164">
        <v>10.664999999999999</v>
      </c>
      <c r="AF29" s="164">
        <v>-2.2200000000000002</v>
      </c>
      <c r="AG29" s="164">
        <v>0</v>
      </c>
      <c r="AH29" s="164">
        <v>1.3240000000000001</v>
      </c>
      <c r="AI29" s="164">
        <v>0.14799999999999999</v>
      </c>
      <c r="AJ29" s="164">
        <v>-15.99</v>
      </c>
      <c r="AK29" s="164">
        <v>-16.09</v>
      </c>
      <c r="AL29" s="165"/>
      <c r="AM29" s="164">
        <v>-7.91</v>
      </c>
      <c r="AN29" s="164">
        <v>-7.94</v>
      </c>
      <c r="AO29" s="164">
        <v>7.7389000000000001</v>
      </c>
      <c r="AP29" s="164">
        <v>2.7896000000000001</v>
      </c>
      <c r="AQ29" s="164">
        <v>19.549299999999999</v>
      </c>
      <c r="AR29" s="164">
        <v>20.540199999999999</v>
      </c>
      <c r="AS29" s="164">
        <v>-11.086600000000001</v>
      </c>
      <c r="AT29" s="164">
        <v>-4.5545999999999998</v>
      </c>
      <c r="AU29" s="164">
        <v>-4.3556999999999997</v>
      </c>
      <c r="AV29" s="164">
        <v>8.2835000000000001</v>
      </c>
      <c r="AW29" s="164">
        <v>8.3179999999999996</v>
      </c>
      <c r="AX29" s="164">
        <v>-13.797800000000001</v>
      </c>
      <c r="AY29" s="164">
        <v>-11.788399999999999</v>
      </c>
      <c r="AZ29" s="164">
        <v>4.7469000000000001</v>
      </c>
      <c r="BA29" s="164">
        <v>23.7835</v>
      </c>
      <c r="BB29" s="164">
        <v>74.308099999999996</v>
      </c>
      <c r="BC29" s="164">
        <v>19.619299999999999</v>
      </c>
      <c r="BD29" s="164">
        <v>-5.6</v>
      </c>
      <c r="BE29" s="164">
        <v>-5.6</v>
      </c>
      <c r="BF29" s="164">
        <v>-26.713100000000001</v>
      </c>
      <c r="BG29" s="164">
        <v>-26.593599999999999</v>
      </c>
      <c r="BH29" s="164">
        <v>-3.7639999999999998</v>
      </c>
      <c r="BI29" s="165"/>
      <c r="BJ29" s="164">
        <v>15.260999999999999</v>
      </c>
      <c r="BK29" s="164">
        <v>8.5273000000000003</v>
      </c>
      <c r="BL29" s="164">
        <v>4.4469000000000003</v>
      </c>
      <c r="BM29" s="164">
        <v>3.0857999999999999</v>
      </c>
      <c r="BN29" s="164">
        <v>-135.59370000000001</v>
      </c>
      <c r="BO29" s="164">
        <v>91.402900000000002</v>
      </c>
      <c r="BP29" s="164">
        <v>91.647099999999995</v>
      </c>
      <c r="BQ29" s="164">
        <v>29.351299999999998</v>
      </c>
      <c r="BR29" s="164">
        <v>-62.758299999999998</v>
      </c>
      <c r="BS29" s="165"/>
      <c r="BT29" s="165"/>
      <c r="BU29" s="165"/>
      <c r="BV29" s="164">
        <v>30.956600000000002</v>
      </c>
      <c r="BW29" s="164">
        <v>9.99</v>
      </c>
      <c r="BX29" s="164">
        <v>12.1</v>
      </c>
      <c r="BY29" s="164">
        <v>2.87</v>
      </c>
      <c r="BZ29" s="165"/>
      <c r="CA29" s="164">
        <v>-14.061299999999999</v>
      </c>
      <c r="CB29" s="164">
        <v>-13.7934</v>
      </c>
      <c r="CC29" s="164">
        <v>31.258700000000001</v>
      </c>
      <c r="CD29" s="164">
        <v>29.8827</v>
      </c>
      <c r="CE29" s="164">
        <v>-6.1726000000000001</v>
      </c>
      <c r="CF29" s="164">
        <v>-11.335699999999999</v>
      </c>
      <c r="CG29" s="164">
        <v>-11.3147</v>
      </c>
      <c r="CH29" s="164">
        <v>16.244599999999998</v>
      </c>
      <c r="CI29" s="164">
        <v>13.1625</v>
      </c>
      <c r="CJ29" s="165"/>
      <c r="CK29" s="165"/>
      <c r="CL29" s="164">
        <v>61.7</v>
      </c>
      <c r="CM29" s="164">
        <v>-24.5</v>
      </c>
      <c r="CN29" s="164">
        <v>-3.74</v>
      </c>
      <c r="CO29" s="164">
        <v>38.122799999999998</v>
      </c>
      <c r="CP29" s="164">
        <v>37.053699999999999</v>
      </c>
      <c r="CQ29" s="164">
        <v>36.412500000000001</v>
      </c>
      <c r="CR29" s="164">
        <v>82.424999999999997</v>
      </c>
      <c r="CS29" s="164">
        <v>82.310699999999997</v>
      </c>
      <c r="CT29" s="164">
        <v>-23.3249</v>
      </c>
      <c r="CU29" s="164">
        <v>-77.382000000000005</v>
      </c>
      <c r="CV29" s="164">
        <v>-15.5916</v>
      </c>
      <c r="CW29" s="164">
        <v>2.8609</v>
      </c>
      <c r="CX29" s="164">
        <v>32.75</v>
      </c>
      <c r="CY29" s="164">
        <v>22.29</v>
      </c>
      <c r="CZ29" s="164">
        <v>12.348599999999999</v>
      </c>
      <c r="DA29" s="164">
        <v>12.210100000000001</v>
      </c>
      <c r="DB29" s="164">
        <v>-12.18</v>
      </c>
      <c r="DC29" s="165"/>
      <c r="DD29" s="164">
        <v>-15.0396</v>
      </c>
      <c r="DE29" s="164">
        <v>-14.9947</v>
      </c>
      <c r="DF29" s="164">
        <v>13.486700000000001</v>
      </c>
      <c r="DG29" s="164">
        <v>1.4500000000000001E-2</v>
      </c>
      <c r="DH29" s="164">
        <v>-6.5067000000000004</v>
      </c>
      <c r="DI29" s="164">
        <v>-10.9</v>
      </c>
      <c r="DJ29" s="164">
        <v>-11.1</v>
      </c>
      <c r="DK29" s="164">
        <v>-4.2603</v>
      </c>
      <c r="DL29" s="164">
        <v>5.9901</v>
      </c>
      <c r="DM29" s="164">
        <v>45.269100000000002</v>
      </c>
      <c r="DN29" s="164">
        <v>15.591699999999999</v>
      </c>
      <c r="DO29" s="164">
        <v>6.65</v>
      </c>
      <c r="DP29" s="164">
        <v>-4.04</v>
      </c>
      <c r="DQ29" s="164">
        <v>12.015000000000001</v>
      </c>
      <c r="DR29" s="164">
        <v>-15.3734</v>
      </c>
      <c r="DS29" s="164">
        <v>-7.65</v>
      </c>
      <c r="DT29" s="164">
        <v>-7.71</v>
      </c>
      <c r="DU29" s="164">
        <v>23.78</v>
      </c>
      <c r="DV29" s="164">
        <v>26.51</v>
      </c>
      <c r="DW29" s="164">
        <v>-16.2182</v>
      </c>
      <c r="DX29" s="164">
        <v>-8.2818000000000005</v>
      </c>
      <c r="DY29" s="164">
        <v>-34.000399999999999</v>
      </c>
      <c r="DZ29" s="164">
        <v>-33.390900000000002</v>
      </c>
      <c r="EA29" s="165"/>
      <c r="EB29" s="165"/>
      <c r="EC29" s="165"/>
      <c r="ED29" s="165"/>
      <c r="EE29" s="165"/>
      <c r="EF29" s="165"/>
      <c r="EG29" s="164">
        <v>-12.202999999999999</v>
      </c>
      <c r="EH29" s="165"/>
      <c r="EI29" s="164">
        <v>-53.374499999999998</v>
      </c>
      <c r="EJ29" s="165"/>
      <c r="EK29" s="164">
        <v>-12.4839</v>
      </c>
      <c r="EL29" s="164">
        <v>-11.9259</v>
      </c>
      <c r="EM29" s="164">
        <v>17.862300000000001</v>
      </c>
      <c r="EN29" s="164">
        <v>-14.321999999999999</v>
      </c>
      <c r="EO29" s="164">
        <v>-14.081200000000001</v>
      </c>
      <c r="EP29" s="164">
        <v>0</v>
      </c>
      <c r="EQ29" s="164">
        <v>-16.16</v>
      </c>
      <c r="ER29" s="164">
        <v>-15.741300000000001</v>
      </c>
      <c r="ES29" s="164">
        <v>6.8201000000000001</v>
      </c>
      <c r="ET29" s="164">
        <v>0</v>
      </c>
      <c r="EU29" s="164">
        <v>-12.77</v>
      </c>
      <c r="EV29" s="164">
        <v>0</v>
      </c>
      <c r="EW29" s="164">
        <v>4.0369000000000002</v>
      </c>
      <c r="EX29" s="164">
        <v>-23.460999999999999</v>
      </c>
      <c r="EY29" s="164">
        <v>-7.3373999999999997</v>
      </c>
      <c r="EZ29" s="164">
        <v>3.6025</v>
      </c>
      <c r="FA29" s="164">
        <v>3.0436999999999999</v>
      </c>
      <c r="FB29" s="164">
        <v>8.5629000000000008</v>
      </c>
      <c r="FC29" s="164">
        <v>-19.5868</v>
      </c>
      <c r="FD29" s="165"/>
      <c r="FE29" s="164">
        <v>1.0998000000000001</v>
      </c>
      <c r="FF29" s="164">
        <v>1.2984</v>
      </c>
      <c r="FG29" s="164">
        <v>3.4912999999999998</v>
      </c>
      <c r="FH29" s="164">
        <v>3.6349</v>
      </c>
      <c r="FI29" s="164">
        <v>2.7965</v>
      </c>
      <c r="FJ29" s="164">
        <v>2.8468</v>
      </c>
      <c r="FK29" s="164">
        <v>2.1768999999999998</v>
      </c>
      <c r="FL29" s="164">
        <v>-15.9084</v>
      </c>
      <c r="FM29" s="164">
        <v>16.184799999999999</v>
      </c>
      <c r="FN29" s="164">
        <v>16.045500000000001</v>
      </c>
      <c r="FO29" s="164">
        <v>-3.0891999999999999</v>
      </c>
      <c r="FP29" s="164">
        <v>11.347799999999999</v>
      </c>
      <c r="FQ29" s="164">
        <v>21.603100000000001</v>
      </c>
      <c r="FR29" s="164">
        <v>-15.56</v>
      </c>
      <c r="FS29" s="164">
        <v>-0.70820000000000005</v>
      </c>
      <c r="FT29" s="164">
        <v>0.30880000000000002</v>
      </c>
      <c r="FU29" s="164">
        <v>0.41</v>
      </c>
      <c r="FV29" s="164">
        <v>1.5</v>
      </c>
      <c r="FW29" s="164">
        <v>-21.415900000000001</v>
      </c>
      <c r="FX29" s="164">
        <v>1.5087999999999999</v>
      </c>
      <c r="FY29" s="164">
        <v>6.2320000000000002</v>
      </c>
      <c r="FZ29" s="164">
        <v>0.91800000000000004</v>
      </c>
      <c r="GA29" s="164">
        <v>2.4815999999999998</v>
      </c>
      <c r="GB29" s="164">
        <v>14.67</v>
      </c>
      <c r="GC29" s="164">
        <v>-23.142600000000002</v>
      </c>
      <c r="GD29" s="164">
        <v>-13.626799999999999</v>
      </c>
      <c r="GE29" s="164">
        <v>-3.37</v>
      </c>
      <c r="GF29" s="164">
        <v>26.653600000000001</v>
      </c>
      <c r="GG29" s="165"/>
      <c r="GH29" s="164">
        <v>27.5717</v>
      </c>
      <c r="GI29" s="165"/>
      <c r="GJ29" s="164">
        <v>-20.316800000000001</v>
      </c>
      <c r="GK29" s="164">
        <v>2.8376000000000001</v>
      </c>
      <c r="GL29" s="164">
        <v>7.7299999999999994E-2</v>
      </c>
      <c r="GM29" s="165"/>
      <c r="GN29" s="164">
        <v>-11.539400000000001</v>
      </c>
      <c r="GO29" s="164">
        <v>-19.453299999999999</v>
      </c>
      <c r="GP29" s="164">
        <v>9.3758999999999997</v>
      </c>
      <c r="GQ29" s="164">
        <v>-33.276699999999998</v>
      </c>
      <c r="GR29" s="164">
        <v>6.1327999999999996</v>
      </c>
      <c r="GS29" s="164">
        <v>6.4027000000000003</v>
      </c>
      <c r="GT29" s="164">
        <v>154.8022</v>
      </c>
      <c r="GU29" s="164">
        <v>-5.6250999999999998</v>
      </c>
      <c r="GV29" s="164">
        <v>-6.2984999999999998</v>
      </c>
      <c r="GW29" s="164">
        <v>-17.055099999999999</v>
      </c>
      <c r="GX29" s="164">
        <v>1.927</v>
      </c>
      <c r="GY29" s="164">
        <v>6.7832999999999997</v>
      </c>
      <c r="GZ29" s="164">
        <v>6.8277000000000001</v>
      </c>
      <c r="HA29" s="165"/>
      <c r="HB29" s="164">
        <v>17.4788</v>
      </c>
      <c r="HC29" s="164">
        <v>18.6616</v>
      </c>
      <c r="HD29" s="164">
        <v>-0.84</v>
      </c>
      <c r="HE29" s="164">
        <v>3.5636999999999999</v>
      </c>
      <c r="HF29" s="164">
        <v>42.261699999999998</v>
      </c>
      <c r="HG29" s="164">
        <v>8.1485000000000003</v>
      </c>
      <c r="HH29" s="164">
        <v>27.307600000000001</v>
      </c>
      <c r="HI29" s="164">
        <v>1.2518</v>
      </c>
      <c r="HJ29" s="164">
        <v>2.7801</v>
      </c>
      <c r="HK29" s="164">
        <v>-9.9247999999999994</v>
      </c>
      <c r="HL29" s="164">
        <v>-11.101900000000001</v>
      </c>
      <c r="HM29" s="164">
        <v>-12.6837</v>
      </c>
      <c r="HN29" s="164">
        <v>-12.9314</v>
      </c>
      <c r="HO29" s="164">
        <v>40.261000000000003</v>
      </c>
      <c r="HP29" s="165"/>
      <c r="HQ29" s="164">
        <v>-12.9847</v>
      </c>
      <c r="HR29" s="164">
        <v>-11.9794</v>
      </c>
      <c r="HS29" s="164">
        <v>-24.7257</v>
      </c>
      <c r="HT29" s="164">
        <v>-25.0183</v>
      </c>
      <c r="HU29" s="164">
        <v>9.81</v>
      </c>
      <c r="HV29" s="164">
        <v>9.89</v>
      </c>
      <c r="HW29" s="164">
        <v>-25.2</v>
      </c>
      <c r="HX29" s="164">
        <v>-25.1</v>
      </c>
      <c r="HY29" s="164">
        <v>1.7403999999999999</v>
      </c>
      <c r="HZ29" s="164">
        <v>5.36</v>
      </c>
      <c r="IA29" s="164">
        <v>61.901000000000003</v>
      </c>
      <c r="IB29" s="164">
        <v>14.1648</v>
      </c>
      <c r="IC29" s="164">
        <v>14.314299999999999</v>
      </c>
      <c r="ID29" s="164">
        <v>-14.4</v>
      </c>
      <c r="IE29" s="164">
        <v>-32.299999999999997</v>
      </c>
      <c r="IF29" s="164">
        <v>-3.7</v>
      </c>
      <c r="IG29" s="164">
        <v>-4.7</v>
      </c>
      <c r="IH29" s="164">
        <v>-17.674499999999998</v>
      </c>
      <c r="II29" s="164">
        <v>-17.609300000000001</v>
      </c>
      <c r="IJ29" s="164">
        <v>-66.241</v>
      </c>
      <c r="IK29" s="164">
        <v>-1.3952</v>
      </c>
      <c r="IL29" s="164">
        <v>-223.36369999999999</v>
      </c>
      <c r="IM29" s="164">
        <v>-9.8800000000000008</v>
      </c>
      <c r="IN29" s="164">
        <v>7.3421000000000003</v>
      </c>
      <c r="IO29" s="164">
        <v>64.160300000000007</v>
      </c>
      <c r="IP29" s="164">
        <v>99.009399999999999</v>
      </c>
      <c r="IQ29" s="164">
        <v>106.4191</v>
      </c>
      <c r="IR29" s="164">
        <v>99.392799999999994</v>
      </c>
      <c r="IS29" s="164">
        <v>-8.0847999999999995</v>
      </c>
      <c r="IT29" s="164">
        <v>34.843499999999999</v>
      </c>
      <c r="IU29" s="164">
        <v>31.694700000000001</v>
      </c>
      <c r="IV29" s="164">
        <v>0.66859999999999997</v>
      </c>
      <c r="IW29" s="164">
        <v>115.9687</v>
      </c>
      <c r="IX29" s="164">
        <v>-214.49930000000001</v>
      </c>
      <c r="IY29" s="164">
        <v>43.182000000000002</v>
      </c>
      <c r="IZ29" s="164">
        <v>-38.221299999999999</v>
      </c>
      <c r="JA29" s="164">
        <v>-1.1951000000000001</v>
      </c>
      <c r="JB29" s="165"/>
      <c r="JC29" s="164">
        <v>-8.4</v>
      </c>
      <c r="JD29" s="164">
        <v>-0.98299999999999998</v>
      </c>
      <c r="JE29" s="164">
        <v>-0.99399999999999999</v>
      </c>
      <c r="JF29" s="164">
        <v>5.04</v>
      </c>
      <c r="JG29" s="164">
        <v>-1.1200000000000001</v>
      </c>
      <c r="JH29" s="164">
        <v>-4.8834999999999997</v>
      </c>
      <c r="JI29" s="164">
        <v>-4.0115999999999996</v>
      </c>
      <c r="JJ29" s="164">
        <v>11.750999999999999</v>
      </c>
      <c r="JK29" s="164">
        <v>-12.5383</v>
      </c>
      <c r="JL29" s="164">
        <v>9.9</v>
      </c>
      <c r="JM29" s="164">
        <v>2.88</v>
      </c>
      <c r="JN29" s="164">
        <v>2.774</v>
      </c>
      <c r="JO29" s="165"/>
      <c r="JP29" s="165"/>
      <c r="JQ29" s="164">
        <v>4.1172000000000004</v>
      </c>
      <c r="JR29" s="164">
        <v>3.3538999999999999</v>
      </c>
      <c r="JS29" s="164">
        <v>2.8077000000000001</v>
      </c>
      <c r="JT29" s="165"/>
      <c r="JU29" s="164">
        <v>19.5</v>
      </c>
      <c r="JV29" s="164">
        <v>-0.188</v>
      </c>
      <c r="JW29" s="164">
        <v>0.56999999999999995</v>
      </c>
      <c r="JX29" s="165"/>
      <c r="JY29" s="164">
        <v>-5.6336000000000004</v>
      </c>
      <c r="JZ29" s="164">
        <v>-14.1759</v>
      </c>
      <c r="KA29" s="164">
        <v>-17.579899999999999</v>
      </c>
      <c r="KB29" s="164">
        <v>-3.7544</v>
      </c>
      <c r="KC29" s="164">
        <v>8.8612000000000002</v>
      </c>
      <c r="KD29" s="164">
        <v>-12.085100000000001</v>
      </c>
      <c r="KE29" s="164">
        <v>2.5072999999999999</v>
      </c>
      <c r="KF29" s="164">
        <v>-18.7</v>
      </c>
      <c r="KG29" s="164">
        <v>3.7</v>
      </c>
      <c r="KH29" s="165"/>
      <c r="KI29" s="164">
        <v>-62.288600000000002</v>
      </c>
    </row>
    <row r="30" spans="1:295" ht="18" customHeight="1" x14ac:dyDescent="0.3">
      <c r="A30" s="161" t="s">
        <v>48</v>
      </c>
      <c r="B30" s="161" t="s">
        <v>810</v>
      </c>
      <c r="C30" s="164">
        <v>0</v>
      </c>
      <c r="D30" s="164">
        <v>2.7421000000000002</v>
      </c>
      <c r="E30" s="164">
        <v>-6.1696</v>
      </c>
      <c r="F30" s="164">
        <v>3.7688999999999999</v>
      </c>
      <c r="G30" s="164">
        <v>5.1113999999999997</v>
      </c>
      <c r="H30" s="165"/>
      <c r="I30" s="164">
        <v>8.9598999999999993</v>
      </c>
      <c r="J30" s="165"/>
      <c r="K30" s="164">
        <v>24.127500000000001</v>
      </c>
      <c r="L30" s="164">
        <v>10.7157</v>
      </c>
      <c r="M30" s="164">
        <v>12.006500000000001</v>
      </c>
      <c r="N30" s="164">
        <v>-22.2</v>
      </c>
      <c r="O30" s="164">
        <v>-35.200000000000003</v>
      </c>
      <c r="P30" s="164">
        <v>11</v>
      </c>
      <c r="Q30" s="164">
        <v>7.452</v>
      </c>
      <c r="R30" s="164">
        <v>-26.4</v>
      </c>
      <c r="S30" s="164">
        <v>2.6366999999999998</v>
      </c>
      <c r="T30" s="164">
        <v>-5.5100000000000003E-2</v>
      </c>
      <c r="U30" s="164">
        <v>6.1525999999999996</v>
      </c>
      <c r="V30" s="164">
        <v>6.1881000000000004</v>
      </c>
      <c r="W30" s="164">
        <v>10.389699999999999</v>
      </c>
      <c r="X30" s="164">
        <v>5.5457999999999998</v>
      </c>
      <c r="Y30" s="164">
        <v>-4.5000999999999998</v>
      </c>
      <c r="Z30" s="164">
        <v>2.6044999999999998</v>
      </c>
      <c r="AA30" s="165"/>
      <c r="AB30" s="164">
        <v>-0.93640000000000001</v>
      </c>
      <c r="AC30" s="164">
        <v>-0.15</v>
      </c>
      <c r="AD30" s="164">
        <v>-0.125</v>
      </c>
      <c r="AE30" s="164">
        <v>10.696999999999999</v>
      </c>
      <c r="AF30" s="164">
        <v>0</v>
      </c>
      <c r="AG30" s="164">
        <v>2.2000000000000002</v>
      </c>
      <c r="AH30" s="164">
        <v>1.1040000000000001</v>
      </c>
      <c r="AI30" s="164">
        <v>0.159</v>
      </c>
      <c r="AJ30" s="164">
        <v>-15.95</v>
      </c>
      <c r="AK30" s="164">
        <v>-15.95</v>
      </c>
      <c r="AL30" s="165"/>
      <c r="AM30" s="164">
        <v>-7.73</v>
      </c>
      <c r="AN30" s="164">
        <v>-7.67</v>
      </c>
      <c r="AO30" s="165"/>
      <c r="AP30" s="164">
        <v>2.7101999999999999</v>
      </c>
      <c r="AQ30" s="164">
        <v>18.414999999999999</v>
      </c>
      <c r="AR30" s="164">
        <v>19.724</v>
      </c>
      <c r="AS30" s="164">
        <v>-10.29</v>
      </c>
      <c r="AT30" s="164">
        <v>-5.4923000000000002</v>
      </c>
      <c r="AU30" s="164">
        <v>-5.1106999999999996</v>
      </c>
      <c r="AV30" s="164">
        <v>14.795999999999999</v>
      </c>
      <c r="AW30" s="164">
        <v>13.1919</v>
      </c>
      <c r="AX30" s="164">
        <v>-13.262</v>
      </c>
      <c r="AY30" s="164">
        <v>-10.180899999999999</v>
      </c>
      <c r="AZ30" s="164">
        <v>3.9578000000000002</v>
      </c>
      <c r="BA30" s="164">
        <v>21.4618</v>
      </c>
      <c r="BB30" s="164">
        <v>72.651799999999994</v>
      </c>
      <c r="BC30" s="164">
        <v>19.744399999999999</v>
      </c>
      <c r="BD30" s="164">
        <v>-5.4</v>
      </c>
      <c r="BE30" s="164">
        <v>-5.4</v>
      </c>
      <c r="BF30" s="164">
        <v>-25.9041</v>
      </c>
      <c r="BG30" s="164">
        <v>-25.629200000000001</v>
      </c>
      <c r="BH30" s="164">
        <v>-3.7559999999999998</v>
      </c>
      <c r="BI30" s="165"/>
      <c r="BJ30" s="164">
        <v>15.224399999999999</v>
      </c>
      <c r="BK30" s="164">
        <v>8.9723000000000006</v>
      </c>
      <c r="BL30" s="164">
        <v>4.5551000000000004</v>
      </c>
      <c r="BM30" s="164">
        <v>3.2002999999999999</v>
      </c>
      <c r="BN30" s="164">
        <v>-117.9845</v>
      </c>
      <c r="BO30" s="164">
        <v>90.273700000000005</v>
      </c>
      <c r="BP30" s="164">
        <v>90.151600000000002</v>
      </c>
      <c r="BQ30" s="164">
        <v>27.743400000000001</v>
      </c>
      <c r="BR30" s="164">
        <v>-48.726199999999999</v>
      </c>
      <c r="BS30" s="165"/>
      <c r="BT30" s="165"/>
      <c r="BU30" s="165"/>
      <c r="BV30" s="164">
        <v>31.066299999999998</v>
      </c>
      <c r="BW30" s="164">
        <v>10.039999999999999</v>
      </c>
      <c r="BX30" s="164">
        <v>12.36</v>
      </c>
      <c r="BY30" s="164">
        <v>3.02</v>
      </c>
      <c r="BZ30" s="165"/>
      <c r="CA30" s="164">
        <v>-13.525499999999999</v>
      </c>
      <c r="CB30" s="164">
        <v>-13.2576</v>
      </c>
      <c r="CC30" s="164">
        <v>36.639499999999998</v>
      </c>
      <c r="CD30" s="164">
        <v>35.354900000000001</v>
      </c>
      <c r="CE30" s="164">
        <v>-1.9091</v>
      </c>
      <c r="CF30" s="164">
        <v>-12.6854</v>
      </c>
      <c r="CG30" s="164">
        <v>-12.843400000000001</v>
      </c>
      <c r="CH30" s="164">
        <v>15.827500000000001</v>
      </c>
      <c r="CI30" s="164">
        <v>13.7517</v>
      </c>
      <c r="CJ30" s="165"/>
      <c r="CK30" s="165"/>
      <c r="CL30" s="164">
        <v>62.2</v>
      </c>
      <c r="CM30" s="164">
        <v>-24.3</v>
      </c>
      <c r="CN30" s="164">
        <v>-3.78</v>
      </c>
      <c r="CO30" s="164">
        <v>37.946800000000003</v>
      </c>
      <c r="CP30" s="164">
        <v>38.506700000000002</v>
      </c>
      <c r="CQ30" s="164">
        <v>36.988</v>
      </c>
      <c r="CR30" s="164">
        <v>79.395899999999997</v>
      </c>
      <c r="CS30" s="164">
        <v>80.118700000000004</v>
      </c>
      <c r="CT30" s="164">
        <v>-22.920500000000001</v>
      </c>
      <c r="CU30" s="164">
        <v>-75.145399999999995</v>
      </c>
      <c r="CV30" s="164">
        <v>-15.486800000000001</v>
      </c>
      <c r="CW30" s="164">
        <v>3.0516999999999999</v>
      </c>
      <c r="CX30" s="164">
        <v>31.98</v>
      </c>
      <c r="CY30" s="164">
        <v>23.02</v>
      </c>
      <c r="CZ30" s="164">
        <v>12.348599999999999</v>
      </c>
      <c r="DA30" s="164">
        <v>12.112399999999999</v>
      </c>
      <c r="DB30" s="164">
        <v>-12.24</v>
      </c>
      <c r="DC30" s="165"/>
      <c r="DD30" s="164">
        <v>-15.904199999999999</v>
      </c>
      <c r="DE30" s="164">
        <v>-15.547800000000001</v>
      </c>
      <c r="DF30" s="164">
        <v>18.7197</v>
      </c>
      <c r="DG30" s="164">
        <v>1.4500000000000001E-2</v>
      </c>
      <c r="DH30" s="164">
        <v>-6.4756</v>
      </c>
      <c r="DI30" s="164">
        <v>-11.5</v>
      </c>
      <c r="DJ30" s="164">
        <v>-13.4</v>
      </c>
      <c r="DK30" s="164">
        <v>-2.7271000000000001</v>
      </c>
      <c r="DL30" s="164">
        <v>6.3640999999999996</v>
      </c>
      <c r="DM30" s="164">
        <v>44.638199999999998</v>
      </c>
      <c r="DN30" s="164">
        <v>15.7773</v>
      </c>
      <c r="DO30" s="164">
        <v>6.88</v>
      </c>
      <c r="DP30" s="164">
        <v>-3.73</v>
      </c>
      <c r="DQ30" s="164">
        <v>12.311999999999999</v>
      </c>
      <c r="DR30" s="164">
        <v>-19.836099999999998</v>
      </c>
      <c r="DS30" s="164">
        <v>-7.69</v>
      </c>
      <c r="DT30" s="164">
        <v>-7.8</v>
      </c>
      <c r="DU30" s="164">
        <v>24.51</v>
      </c>
      <c r="DV30" s="164">
        <v>27.09</v>
      </c>
      <c r="DW30" s="164">
        <v>-20.7818</v>
      </c>
      <c r="DX30" s="164">
        <v>-10.1455</v>
      </c>
      <c r="DY30" s="164">
        <v>-36.828600000000002</v>
      </c>
      <c r="DZ30" s="164">
        <v>-35.790900000000001</v>
      </c>
      <c r="EA30" s="165"/>
      <c r="EB30" s="165"/>
      <c r="EC30" s="165"/>
      <c r="ED30" s="165"/>
      <c r="EE30" s="165"/>
      <c r="EF30" s="165"/>
      <c r="EG30" s="164">
        <v>-12.228999999999999</v>
      </c>
      <c r="EH30" s="165"/>
      <c r="EI30" s="164">
        <v>-51.446300000000001</v>
      </c>
      <c r="EJ30" s="165"/>
      <c r="EK30" s="164">
        <v>-11.927300000000001</v>
      </c>
      <c r="EL30" s="164">
        <v>-11.395300000000001</v>
      </c>
      <c r="EM30" s="164">
        <v>21.0166</v>
      </c>
      <c r="EN30" s="164">
        <v>-13.7065</v>
      </c>
      <c r="EO30" s="164">
        <v>-13.0153</v>
      </c>
      <c r="EP30" s="164">
        <v>-3.5880000000000001</v>
      </c>
      <c r="EQ30" s="164">
        <v>-16.539400000000001</v>
      </c>
      <c r="ER30" s="164">
        <v>-16.177600000000002</v>
      </c>
      <c r="ES30" s="164">
        <v>8.7868999999999993</v>
      </c>
      <c r="ET30" s="164">
        <v>0</v>
      </c>
      <c r="EU30" s="164">
        <v>-8.4700000000000006</v>
      </c>
      <c r="EV30" s="164">
        <v>0</v>
      </c>
      <c r="EW30" s="164">
        <v>3.9291</v>
      </c>
      <c r="EX30" s="164">
        <v>-22.877400000000002</v>
      </c>
      <c r="EY30" s="164">
        <v>-6.9379999999999997</v>
      </c>
      <c r="EZ30" s="164">
        <v>3.8780999999999999</v>
      </c>
      <c r="FA30" s="164">
        <v>2.6292</v>
      </c>
      <c r="FB30" s="164">
        <v>10.3622</v>
      </c>
      <c r="FC30" s="164">
        <v>-22.0029</v>
      </c>
      <c r="FD30" s="165"/>
      <c r="FE30" s="164">
        <v>1.0797000000000001</v>
      </c>
      <c r="FF30" s="164">
        <v>1.2825</v>
      </c>
      <c r="FG30" s="164">
        <v>3.3915999999999999</v>
      </c>
      <c r="FH30" s="164">
        <v>3.4573</v>
      </c>
      <c r="FI30" s="164">
        <v>0</v>
      </c>
      <c r="FJ30" s="164">
        <v>1.3395999999999999</v>
      </c>
      <c r="FK30" s="164">
        <v>1.0046999999999999</v>
      </c>
      <c r="FL30" s="164">
        <v>-19.2575</v>
      </c>
      <c r="FM30" s="164">
        <v>18.152200000000001</v>
      </c>
      <c r="FN30" s="164">
        <v>18.2288</v>
      </c>
      <c r="FO30" s="164">
        <v>-5.6195000000000004</v>
      </c>
      <c r="FP30" s="164">
        <v>9.1760999999999999</v>
      </c>
      <c r="FQ30" s="164">
        <v>24.020099999999999</v>
      </c>
      <c r="FR30" s="164">
        <v>-19.34</v>
      </c>
      <c r="FS30" s="164">
        <v>-0.90959999999999996</v>
      </c>
      <c r="FT30" s="164">
        <v>0.30969999999999998</v>
      </c>
      <c r="FU30" s="164">
        <v>0.46</v>
      </c>
      <c r="FV30" s="164">
        <v>1.62</v>
      </c>
      <c r="FW30" s="164">
        <v>-23.1982</v>
      </c>
      <c r="FX30" s="164">
        <v>1.452</v>
      </c>
      <c r="FY30" s="164">
        <v>6.15</v>
      </c>
      <c r="FZ30" s="164">
        <v>0.71399999999999997</v>
      </c>
      <c r="GA30" s="164">
        <v>2.3652000000000002</v>
      </c>
      <c r="GB30" s="164">
        <v>10.89</v>
      </c>
      <c r="GC30" s="164">
        <v>-22.268599999999999</v>
      </c>
      <c r="GD30" s="164">
        <v>-12.028499999999999</v>
      </c>
      <c r="GE30" s="164">
        <v>-3.33</v>
      </c>
      <c r="GF30" s="164">
        <v>23.465599999999998</v>
      </c>
      <c r="GG30" s="165"/>
      <c r="GH30" s="164">
        <v>27.330300000000001</v>
      </c>
      <c r="GI30" s="165"/>
      <c r="GJ30" s="164">
        <v>-18.985600000000002</v>
      </c>
      <c r="GK30" s="164">
        <v>2.992</v>
      </c>
      <c r="GL30" s="165"/>
      <c r="GM30" s="165"/>
      <c r="GN30" s="164">
        <v>-11.2552</v>
      </c>
      <c r="GO30" s="164">
        <v>-19.865500000000001</v>
      </c>
      <c r="GP30" s="164">
        <v>5.1719999999999997</v>
      </c>
      <c r="GQ30" s="164">
        <v>-32.856499999999997</v>
      </c>
      <c r="GR30" s="164">
        <v>6.7367999999999997</v>
      </c>
      <c r="GS30" s="164">
        <v>7.1544999999999996</v>
      </c>
      <c r="GT30" s="164">
        <v>153.7808</v>
      </c>
      <c r="GU30" s="164">
        <v>-5.4379999999999997</v>
      </c>
      <c r="GV30" s="164">
        <v>-7.1356999999999999</v>
      </c>
      <c r="GW30" s="164">
        <v>-15.775499999999999</v>
      </c>
      <c r="GX30" s="164">
        <v>2.2090000000000001</v>
      </c>
      <c r="GY30" s="164">
        <v>6.9151999999999996</v>
      </c>
      <c r="GZ30" s="164">
        <v>7.0016999999999996</v>
      </c>
      <c r="HA30" s="164">
        <v>1.7446999999999999</v>
      </c>
      <c r="HB30" s="164">
        <v>17.483000000000001</v>
      </c>
      <c r="HC30" s="164">
        <v>18.290800000000001</v>
      </c>
      <c r="HD30" s="164">
        <v>-1.26</v>
      </c>
      <c r="HE30" s="164">
        <v>3.8942000000000001</v>
      </c>
      <c r="HF30" s="164">
        <v>39.798000000000002</v>
      </c>
      <c r="HG30" s="164">
        <v>10.0975</v>
      </c>
      <c r="HH30" s="164">
        <v>26.797699999999999</v>
      </c>
      <c r="HI30" s="164">
        <v>2.1909000000000001</v>
      </c>
      <c r="HJ30" s="164">
        <v>2.3574000000000002</v>
      </c>
      <c r="HK30" s="164">
        <v>-9.7408000000000001</v>
      </c>
      <c r="HL30" s="164">
        <v>-10.1013</v>
      </c>
      <c r="HM30" s="164">
        <v>-11.995799999999999</v>
      </c>
      <c r="HN30" s="164">
        <v>-12.7263</v>
      </c>
      <c r="HO30" s="165"/>
      <c r="HP30" s="165"/>
      <c r="HQ30" s="164">
        <v>-11.3202</v>
      </c>
      <c r="HR30" s="164">
        <v>-10.7105</v>
      </c>
      <c r="HS30" s="164">
        <v>-25.6313</v>
      </c>
      <c r="HT30" s="164">
        <v>-25.139600000000002</v>
      </c>
      <c r="HU30" s="164">
        <v>9.69</v>
      </c>
      <c r="HV30" s="164">
        <v>9.5399999999999991</v>
      </c>
      <c r="HW30" s="164">
        <v>-23.1</v>
      </c>
      <c r="HX30" s="164">
        <v>-23.6</v>
      </c>
      <c r="HY30" s="164">
        <v>1.865</v>
      </c>
      <c r="HZ30" s="164">
        <v>6.16</v>
      </c>
      <c r="IA30" s="164">
        <v>62.496000000000002</v>
      </c>
      <c r="IB30" s="164">
        <v>14.3583</v>
      </c>
      <c r="IC30" s="164">
        <v>14.819699999999999</v>
      </c>
      <c r="ID30" s="164">
        <v>-14</v>
      </c>
      <c r="IE30" s="164">
        <v>-32.4</v>
      </c>
      <c r="IF30" s="164">
        <v>-4.5999999999999996</v>
      </c>
      <c r="IG30" s="164">
        <v>-5.0999999999999996</v>
      </c>
      <c r="IH30" s="165"/>
      <c r="II30" s="165"/>
      <c r="IJ30" s="164">
        <v>-67.712100000000007</v>
      </c>
      <c r="IK30" s="164">
        <v>0.3548</v>
      </c>
      <c r="IL30" s="164">
        <v>-222.65209999999999</v>
      </c>
      <c r="IM30" s="164">
        <v>-9.7710000000000008</v>
      </c>
      <c r="IN30" s="164">
        <v>7.7591000000000001</v>
      </c>
      <c r="IO30" s="164">
        <v>63.06</v>
      </c>
      <c r="IP30" s="164">
        <v>98.835800000000006</v>
      </c>
      <c r="IQ30" s="164">
        <v>101.5639</v>
      </c>
      <c r="IR30" s="164">
        <v>100.4071</v>
      </c>
      <c r="IS30" s="164">
        <v>-8.5667000000000009</v>
      </c>
      <c r="IT30" s="164">
        <v>34.265900000000002</v>
      </c>
      <c r="IU30" s="164">
        <v>29.986799999999999</v>
      </c>
      <c r="IV30" s="164">
        <v>5.5243000000000002</v>
      </c>
      <c r="IW30" s="164">
        <v>115.5896</v>
      </c>
      <c r="IX30" s="164">
        <v>-214.12729999999999</v>
      </c>
      <c r="IY30" s="164">
        <v>44.503399999999999</v>
      </c>
      <c r="IZ30" s="164">
        <v>-38.964500000000001</v>
      </c>
      <c r="JA30" s="164">
        <v>-1.3806</v>
      </c>
      <c r="JB30" s="165"/>
      <c r="JC30" s="164">
        <v>-8.32</v>
      </c>
      <c r="JD30" s="164">
        <v>-1.099</v>
      </c>
      <c r="JE30" s="164">
        <v>-1.1160000000000001</v>
      </c>
      <c r="JF30" s="164">
        <v>5.12</v>
      </c>
      <c r="JG30" s="164">
        <v>-1.04</v>
      </c>
      <c r="JH30" s="164">
        <v>-4.931</v>
      </c>
      <c r="JI30" s="164">
        <v>-4.5701000000000001</v>
      </c>
      <c r="JJ30" s="164">
        <v>11.986000000000001</v>
      </c>
      <c r="JK30" s="164">
        <v>-12.8893</v>
      </c>
      <c r="JL30" s="164">
        <v>10.1</v>
      </c>
      <c r="JM30" s="164">
        <v>3.17</v>
      </c>
      <c r="JN30" s="164">
        <v>3.6920000000000002</v>
      </c>
      <c r="JO30" s="164">
        <v>2.6402999999999999</v>
      </c>
      <c r="JP30" s="164">
        <v>3.0524</v>
      </c>
      <c r="JQ30" s="164">
        <v>3.9350000000000001</v>
      </c>
      <c r="JR30" s="164">
        <v>3.3698999999999999</v>
      </c>
      <c r="JS30" s="164">
        <v>3.0941999999999998</v>
      </c>
      <c r="JT30" s="165"/>
      <c r="JU30" s="164">
        <v>18.8</v>
      </c>
      <c r="JV30" s="164">
        <v>-0.78510000000000002</v>
      </c>
      <c r="JW30" s="164">
        <v>0.63</v>
      </c>
      <c r="JX30" s="165"/>
      <c r="JY30" s="164">
        <v>-5.3827999999999996</v>
      </c>
      <c r="JZ30" s="164">
        <v>-13.499000000000001</v>
      </c>
      <c r="KA30" s="164">
        <v>-18.026700000000002</v>
      </c>
      <c r="KB30" s="164">
        <v>-3.6080999999999999</v>
      </c>
      <c r="KC30" s="164">
        <v>9.1334999999999997</v>
      </c>
      <c r="KD30" s="164">
        <v>-13.4727</v>
      </c>
      <c r="KE30" s="164">
        <v>3.1551999999999998</v>
      </c>
      <c r="KF30" s="164">
        <v>-18.7</v>
      </c>
      <c r="KG30" s="164">
        <v>3.1</v>
      </c>
      <c r="KH30" s="165"/>
      <c r="KI30" s="164">
        <v>-58.985900000000001</v>
      </c>
    </row>
    <row r="31" spans="1:295" ht="18" customHeight="1" x14ac:dyDescent="0.3">
      <c r="A31" s="161" t="s">
        <v>48</v>
      </c>
      <c r="B31" s="161" t="s">
        <v>811</v>
      </c>
      <c r="C31" s="164">
        <v>0</v>
      </c>
      <c r="D31" s="164">
        <v>3.2964000000000002</v>
      </c>
      <c r="E31" s="164">
        <v>-7.1660000000000004</v>
      </c>
      <c r="F31" s="164">
        <v>4.0693000000000001</v>
      </c>
      <c r="G31" s="164">
        <v>5.4542999999999999</v>
      </c>
      <c r="H31" s="165"/>
      <c r="I31" s="164">
        <v>9.8348999999999993</v>
      </c>
      <c r="J31" s="165"/>
      <c r="K31" s="164">
        <v>25.410599999999999</v>
      </c>
      <c r="L31" s="164">
        <v>11.1317</v>
      </c>
      <c r="M31" s="164">
        <v>10.801500000000001</v>
      </c>
      <c r="N31" s="164">
        <v>-19.98</v>
      </c>
      <c r="O31" s="165"/>
      <c r="P31" s="164">
        <v>11</v>
      </c>
      <c r="Q31" s="164">
        <v>7.452</v>
      </c>
      <c r="R31" s="164">
        <v>-26.4</v>
      </c>
      <c r="S31" s="164">
        <v>2.4405999999999999</v>
      </c>
      <c r="T31" s="164">
        <v>-2.6696</v>
      </c>
      <c r="U31" s="164">
        <v>6.7366999999999999</v>
      </c>
      <c r="V31" s="164">
        <v>6.6135999999999999</v>
      </c>
      <c r="W31" s="164">
        <v>11.433400000000001</v>
      </c>
      <c r="X31" s="164">
        <v>5.6669</v>
      </c>
      <c r="Y31" s="164">
        <v>-4.5663999999999998</v>
      </c>
      <c r="Z31" s="164">
        <v>2.4007999999999998</v>
      </c>
      <c r="AA31" s="165"/>
      <c r="AB31" s="164">
        <v>-1.1124000000000001</v>
      </c>
      <c r="AC31" s="164">
        <v>-0.152</v>
      </c>
      <c r="AD31" s="164">
        <v>-0.14000000000000001</v>
      </c>
      <c r="AE31" s="164">
        <v>10.680999999999999</v>
      </c>
      <c r="AF31" s="164">
        <v>0</v>
      </c>
      <c r="AG31" s="164">
        <v>2.2000000000000002</v>
      </c>
      <c r="AH31" s="164">
        <v>1.113</v>
      </c>
      <c r="AI31" s="164">
        <v>0.156</v>
      </c>
      <c r="AJ31" s="164">
        <v>-15.69</v>
      </c>
      <c r="AK31" s="164">
        <v>-15.57</v>
      </c>
      <c r="AL31" s="165"/>
      <c r="AM31" s="164">
        <v>-7.95</v>
      </c>
      <c r="AN31" s="164">
        <v>-8.01</v>
      </c>
      <c r="AO31" s="165"/>
      <c r="AP31" s="164">
        <v>2.9542000000000002</v>
      </c>
      <c r="AQ31" s="164">
        <v>21.3416</v>
      </c>
      <c r="AR31" s="164">
        <v>20.445900000000002</v>
      </c>
      <c r="AS31" s="164">
        <v>-9.4620999999999995</v>
      </c>
      <c r="AT31" s="164">
        <v>-3.3490000000000002</v>
      </c>
      <c r="AU31" s="164">
        <v>-3.1596000000000002</v>
      </c>
      <c r="AV31" s="164">
        <v>-0.92469999999999997</v>
      </c>
      <c r="AW31" s="164">
        <v>-0.75560000000000005</v>
      </c>
      <c r="AX31" s="164">
        <v>-12.994</v>
      </c>
      <c r="AY31" s="164">
        <v>-8.4393999999999991</v>
      </c>
      <c r="AZ31" s="164">
        <v>2.7742</v>
      </c>
      <c r="BA31" s="164">
        <v>14.186400000000001</v>
      </c>
      <c r="BB31" s="164">
        <v>75.556100000000001</v>
      </c>
      <c r="BC31" s="164">
        <v>19.941099999999999</v>
      </c>
      <c r="BD31" s="164">
        <v>-5.7</v>
      </c>
      <c r="BE31" s="164">
        <v>-5.7</v>
      </c>
      <c r="BF31" s="164">
        <v>-28.282</v>
      </c>
      <c r="BG31" s="164">
        <v>-28.516500000000001</v>
      </c>
      <c r="BH31" s="164">
        <v>-3.8094000000000001</v>
      </c>
      <c r="BI31" s="165"/>
      <c r="BJ31" s="164">
        <v>17.4495</v>
      </c>
      <c r="BK31" s="164">
        <v>8.9396000000000004</v>
      </c>
      <c r="BL31" s="164">
        <v>5.6603000000000003</v>
      </c>
      <c r="BM31" s="164">
        <v>3.7121</v>
      </c>
      <c r="BN31" s="164">
        <v>-130.8023</v>
      </c>
      <c r="BO31" s="164">
        <v>92.898300000000006</v>
      </c>
      <c r="BP31" s="164">
        <v>93.142499999999998</v>
      </c>
      <c r="BQ31" s="164">
        <v>31.351700000000001</v>
      </c>
      <c r="BR31" s="164">
        <v>-52.2151</v>
      </c>
      <c r="BS31" s="165"/>
      <c r="BT31" s="165"/>
      <c r="BU31" s="165"/>
      <c r="BV31" s="164">
        <v>32.084299999999999</v>
      </c>
      <c r="BW31" s="164">
        <v>10.56</v>
      </c>
      <c r="BX31" s="164">
        <v>12.93</v>
      </c>
      <c r="BY31" s="164">
        <v>3.72</v>
      </c>
      <c r="BZ31" s="165"/>
      <c r="CA31" s="164">
        <v>-10.9803</v>
      </c>
      <c r="CB31" s="164">
        <v>-11.382199999999999</v>
      </c>
      <c r="CC31" s="164">
        <v>35.281500000000001</v>
      </c>
      <c r="CD31" s="164">
        <v>33.671500000000002</v>
      </c>
      <c r="CE31" s="164">
        <v>-2.1665000000000001</v>
      </c>
      <c r="CF31" s="164">
        <v>-18.4191</v>
      </c>
      <c r="CG31" s="164">
        <v>-18.6204</v>
      </c>
      <c r="CH31" s="164">
        <v>16.702999999999999</v>
      </c>
      <c r="CI31" s="164">
        <v>12.833299999999999</v>
      </c>
      <c r="CJ31" s="165"/>
      <c r="CK31" s="165"/>
      <c r="CL31" s="164">
        <v>61.6</v>
      </c>
      <c r="CM31" s="164">
        <v>-23.4</v>
      </c>
      <c r="CN31" s="164">
        <v>-3.51</v>
      </c>
      <c r="CO31" s="164">
        <v>35.127899999999997</v>
      </c>
      <c r="CP31" s="164">
        <v>35.417400000000001</v>
      </c>
      <c r="CQ31" s="164">
        <v>33.859200000000001</v>
      </c>
      <c r="CR31" s="164">
        <v>79.224199999999996</v>
      </c>
      <c r="CS31" s="164">
        <v>80.0578</v>
      </c>
      <c r="CT31" s="164">
        <v>-21.3704</v>
      </c>
      <c r="CU31" s="164">
        <v>-76.464500000000001</v>
      </c>
      <c r="CV31" s="164">
        <v>-14.1173</v>
      </c>
      <c r="CW31" s="164">
        <v>3.2347999999999999</v>
      </c>
      <c r="CX31" s="164">
        <v>31.25</v>
      </c>
      <c r="CY31" s="164">
        <v>24.55</v>
      </c>
      <c r="CZ31" s="164">
        <v>12.973599999999999</v>
      </c>
      <c r="DA31" s="164">
        <v>12.893700000000001</v>
      </c>
      <c r="DB31" s="164">
        <v>-12.81</v>
      </c>
      <c r="DC31" s="165"/>
      <c r="DD31" s="164">
        <v>-14.885199999999999</v>
      </c>
      <c r="DE31" s="164">
        <v>-14.537000000000001</v>
      </c>
      <c r="DF31" s="164">
        <v>19.229600000000001</v>
      </c>
      <c r="DG31" s="164">
        <v>1.47E-2</v>
      </c>
      <c r="DH31" s="164">
        <v>-6.7325999999999997</v>
      </c>
      <c r="DI31" s="164">
        <v>-13.8</v>
      </c>
      <c r="DJ31" s="165"/>
      <c r="DK31" s="164">
        <v>-2.5695999999999999</v>
      </c>
      <c r="DL31" s="164">
        <v>6.7381000000000002</v>
      </c>
      <c r="DM31" s="164">
        <v>45.111400000000003</v>
      </c>
      <c r="DN31" s="164">
        <v>16.3339</v>
      </c>
      <c r="DO31" s="164">
        <v>7.24</v>
      </c>
      <c r="DP31" s="164">
        <v>-3.67</v>
      </c>
      <c r="DQ31" s="164">
        <v>13.243499999999999</v>
      </c>
      <c r="DR31" s="164">
        <v>-20.811199999999999</v>
      </c>
      <c r="DS31" s="164">
        <v>-8.7899999999999991</v>
      </c>
      <c r="DT31" s="164">
        <v>-8.8699999999999992</v>
      </c>
      <c r="DU31" s="164">
        <v>27.35</v>
      </c>
      <c r="DV31" s="164">
        <v>27.97</v>
      </c>
      <c r="DW31" s="164">
        <v>-21.2727</v>
      </c>
      <c r="DX31" s="164">
        <v>-10.827299999999999</v>
      </c>
      <c r="DY31" s="164">
        <v>-35.229999999999997</v>
      </c>
      <c r="DZ31" s="164">
        <v>-34.672699999999999</v>
      </c>
      <c r="EA31" s="165"/>
      <c r="EB31" s="165"/>
      <c r="EC31" s="165"/>
      <c r="ED31" s="165"/>
      <c r="EE31" s="165"/>
      <c r="EF31" s="165"/>
      <c r="EG31" s="164">
        <v>-13.304</v>
      </c>
      <c r="EH31" s="165"/>
      <c r="EI31" s="164">
        <v>-50.3628</v>
      </c>
      <c r="EJ31" s="165"/>
      <c r="EK31" s="164">
        <v>-12.423400000000001</v>
      </c>
      <c r="EL31" s="164">
        <v>-11.7082</v>
      </c>
      <c r="EM31" s="164">
        <v>23.1374</v>
      </c>
      <c r="EN31" s="164">
        <v>-11.2103</v>
      </c>
      <c r="EO31" s="164">
        <v>-10.8561</v>
      </c>
      <c r="EP31" s="164">
        <v>-22.532</v>
      </c>
      <c r="EQ31" s="164">
        <v>-14.576000000000001</v>
      </c>
      <c r="ER31" s="164">
        <v>-14.0655</v>
      </c>
      <c r="ES31" s="164">
        <v>10.946999999999999</v>
      </c>
      <c r="ET31" s="164">
        <v>13.89</v>
      </c>
      <c r="EU31" s="164">
        <v>-7.58</v>
      </c>
      <c r="EV31" s="164">
        <v>0</v>
      </c>
      <c r="EW31" s="164">
        <v>4.3564999999999996</v>
      </c>
      <c r="EX31" s="164">
        <v>-18.608000000000001</v>
      </c>
      <c r="EY31" s="164">
        <v>-7.1287000000000003</v>
      </c>
      <c r="EZ31" s="164">
        <v>3.7370999999999999</v>
      </c>
      <c r="FA31" s="164">
        <v>2.8729</v>
      </c>
      <c r="FB31" s="164">
        <v>12.194800000000001</v>
      </c>
      <c r="FC31" s="164">
        <v>-24.459299999999999</v>
      </c>
      <c r="FD31" s="165"/>
      <c r="FE31" s="164">
        <v>0.99399999999999999</v>
      </c>
      <c r="FF31" s="164">
        <v>1.208</v>
      </c>
      <c r="FG31" s="164">
        <v>3.7235</v>
      </c>
      <c r="FH31" s="164">
        <v>4.0505000000000004</v>
      </c>
      <c r="FI31" s="164">
        <v>0</v>
      </c>
      <c r="FJ31" s="164">
        <v>-0.33489999999999998</v>
      </c>
      <c r="FK31" s="164">
        <v>-0.33489999999999998</v>
      </c>
      <c r="FL31" s="164">
        <v>-18.0853</v>
      </c>
      <c r="FM31" s="164">
        <v>16.771000000000001</v>
      </c>
      <c r="FN31" s="164">
        <v>16.6981</v>
      </c>
      <c r="FO31" s="164">
        <v>-3.44</v>
      </c>
      <c r="FP31" s="164">
        <v>11.3851</v>
      </c>
      <c r="FQ31" s="164">
        <v>23.5123</v>
      </c>
      <c r="FR31" s="164">
        <v>-18.62</v>
      </c>
      <c r="FS31" s="164">
        <v>-0.60199999999999998</v>
      </c>
      <c r="FT31" s="164">
        <v>0.31879999999999997</v>
      </c>
      <c r="FU31" s="164">
        <v>0.61</v>
      </c>
      <c r="FV31" s="164">
        <v>2.2599999999999998</v>
      </c>
      <c r="FW31" s="164">
        <v>-24.578800000000001</v>
      </c>
      <c r="FX31" s="164">
        <v>1.5258</v>
      </c>
      <c r="FY31" s="164">
        <v>6.1020000000000003</v>
      </c>
      <c r="FZ31" s="164">
        <v>0.23699999999999999</v>
      </c>
      <c r="GA31" s="164">
        <v>2.7105999999999999</v>
      </c>
      <c r="GB31" s="164">
        <v>11.57</v>
      </c>
      <c r="GC31" s="164">
        <v>-24.294899999999998</v>
      </c>
      <c r="GD31" s="164">
        <v>-13.694000000000001</v>
      </c>
      <c r="GE31" s="164">
        <v>-2.54</v>
      </c>
      <c r="GF31" s="164">
        <v>24.2105</v>
      </c>
      <c r="GG31" s="165"/>
      <c r="GH31" s="164">
        <v>27.0868</v>
      </c>
      <c r="GI31" s="165"/>
      <c r="GJ31" s="164">
        <v>-19.656099999999999</v>
      </c>
      <c r="GK31" s="164">
        <v>3.0154000000000001</v>
      </c>
      <c r="GL31" s="165"/>
      <c r="GM31" s="165"/>
      <c r="GN31" s="164">
        <v>-11.188599999999999</v>
      </c>
      <c r="GO31" s="164">
        <v>-21.815899999999999</v>
      </c>
      <c r="GP31" s="164">
        <v>6.3728999999999996</v>
      </c>
      <c r="GQ31" s="164">
        <v>-32.3523</v>
      </c>
      <c r="GR31" s="164">
        <v>4.7122999999999999</v>
      </c>
      <c r="GS31" s="164">
        <v>5.8663999999999996</v>
      </c>
      <c r="GT31" s="164">
        <v>154.50319999999999</v>
      </c>
      <c r="GU31" s="164">
        <v>-5.3212000000000002</v>
      </c>
      <c r="GV31" s="164">
        <v>-6.9286000000000003</v>
      </c>
      <c r="GW31" s="164">
        <v>-16.428799999999999</v>
      </c>
      <c r="GX31" s="164">
        <v>2.3851</v>
      </c>
      <c r="GY31" s="164">
        <v>6.8273000000000001</v>
      </c>
      <c r="GZ31" s="164">
        <v>7.0095999999999998</v>
      </c>
      <c r="HA31" s="164">
        <v>1.8106</v>
      </c>
      <c r="HB31" s="164">
        <v>18.8569</v>
      </c>
      <c r="HC31" s="164">
        <v>20.271899999999999</v>
      </c>
      <c r="HD31" s="164">
        <v>-2.1</v>
      </c>
      <c r="HE31" s="164">
        <v>4.6139999999999999</v>
      </c>
      <c r="HF31" s="164">
        <v>40.857900000000001</v>
      </c>
      <c r="HG31" s="164">
        <v>4.8124000000000002</v>
      </c>
      <c r="HH31" s="164">
        <v>26.006599999999999</v>
      </c>
      <c r="HI31" s="164">
        <v>0</v>
      </c>
      <c r="HJ31" s="164">
        <v>0</v>
      </c>
      <c r="HK31" s="164">
        <v>-9.1423000000000005</v>
      </c>
      <c r="HL31" s="164">
        <v>-10.625400000000001</v>
      </c>
      <c r="HM31" s="164">
        <v>0</v>
      </c>
      <c r="HN31" s="164">
        <v>0</v>
      </c>
      <c r="HO31" s="165"/>
      <c r="HP31" s="165"/>
      <c r="HQ31" s="164">
        <v>-11.644299999999999</v>
      </c>
      <c r="HR31" s="164">
        <v>-11.117000000000001</v>
      </c>
      <c r="HS31" s="164">
        <v>-25.235499999999998</v>
      </c>
      <c r="HT31" s="164">
        <v>-25.397200000000002</v>
      </c>
      <c r="HU31" s="164">
        <v>9.16</v>
      </c>
      <c r="HV31" s="164">
        <v>9.16</v>
      </c>
      <c r="HW31" s="164">
        <v>-24</v>
      </c>
      <c r="HX31" s="164">
        <v>-24.1</v>
      </c>
      <c r="HY31" s="164">
        <v>1.865</v>
      </c>
      <c r="HZ31" s="164">
        <v>6.64</v>
      </c>
      <c r="IA31" s="164">
        <v>62.351300000000002</v>
      </c>
      <c r="IB31" s="164">
        <v>12.200900000000001</v>
      </c>
      <c r="IC31" s="164">
        <v>12.1061</v>
      </c>
      <c r="ID31" s="164">
        <v>-14</v>
      </c>
      <c r="IE31" s="164">
        <v>-30.3</v>
      </c>
      <c r="IF31" s="164">
        <v>-3.3</v>
      </c>
      <c r="IG31" s="164">
        <v>-3.8</v>
      </c>
      <c r="IH31" s="164">
        <v>-17.485199999999999</v>
      </c>
      <c r="II31" s="164">
        <v>-17.6313</v>
      </c>
      <c r="IJ31" s="164">
        <v>-68.630899999999997</v>
      </c>
      <c r="IK31" s="164">
        <v>-2.8342999999999998</v>
      </c>
      <c r="IL31" s="164">
        <v>-222.95140000000001</v>
      </c>
      <c r="IM31" s="164">
        <v>-10.622999999999999</v>
      </c>
      <c r="IN31" s="164">
        <v>7.3057999999999996</v>
      </c>
      <c r="IO31" s="164">
        <v>61.403700000000001</v>
      </c>
      <c r="IP31" s="164">
        <v>101.6052</v>
      </c>
      <c r="IQ31" s="164">
        <v>103.813</v>
      </c>
      <c r="IR31" s="164">
        <v>99.994299999999996</v>
      </c>
      <c r="IS31" s="164">
        <v>-13.5661</v>
      </c>
      <c r="IT31" s="164">
        <v>33.122</v>
      </c>
      <c r="IU31" s="164">
        <v>31.650200000000002</v>
      </c>
      <c r="IV31" s="164">
        <v>1.4059999999999999</v>
      </c>
      <c r="IW31" s="164">
        <v>111.959</v>
      </c>
      <c r="IX31" s="164">
        <v>-213.63939999999999</v>
      </c>
      <c r="IY31" s="164">
        <v>41.311599999999999</v>
      </c>
      <c r="IZ31" s="164">
        <v>-35.932499999999997</v>
      </c>
      <c r="JA31" s="164">
        <v>-1.1243000000000001</v>
      </c>
      <c r="JB31" s="165"/>
      <c r="JC31" s="164">
        <v>-7.6</v>
      </c>
      <c r="JD31" s="164">
        <v>-1.1499999999999999</v>
      </c>
      <c r="JE31" s="164">
        <v>-1.1619999999999999</v>
      </c>
      <c r="JF31" s="164">
        <v>4.6399999999999997</v>
      </c>
      <c r="JG31" s="164">
        <v>-0.96</v>
      </c>
      <c r="JH31" s="164">
        <v>-5.0610999999999997</v>
      </c>
      <c r="JI31" s="164">
        <v>-4.7439999999999998</v>
      </c>
      <c r="JJ31" s="164">
        <v>11.311500000000001</v>
      </c>
      <c r="JK31" s="164">
        <v>-12.0989</v>
      </c>
      <c r="JL31" s="164">
        <v>9.4</v>
      </c>
      <c r="JM31" s="164">
        <v>2.798</v>
      </c>
      <c r="JN31" s="164">
        <v>1.978</v>
      </c>
      <c r="JO31" s="164">
        <v>3.0049000000000001</v>
      </c>
      <c r="JP31" s="164">
        <v>3.6025</v>
      </c>
      <c r="JQ31" s="164">
        <v>3.7694999999999999</v>
      </c>
      <c r="JR31" s="164">
        <v>2.9079000000000002</v>
      </c>
      <c r="JS31" s="164">
        <v>3.8694999999999999</v>
      </c>
      <c r="JT31" s="165"/>
      <c r="JU31" s="164">
        <v>17.8</v>
      </c>
      <c r="JV31" s="164">
        <v>-0.88200000000000001</v>
      </c>
      <c r="JW31" s="164">
        <v>0.63</v>
      </c>
      <c r="JX31" s="165"/>
      <c r="JY31" s="164">
        <v>-5.6295999999999999</v>
      </c>
      <c r="JZ31" s="164">
        <v>-13.5215</v>
      </c>
      <c r="KA31" s="164">
        <v>-17.7361</v>
      </c>
      <c r="KB31" s="164">
        <v>-3.6717</v>
      </c>
      <c r="KC31" s="164">
        <v>8.5117999999999991</v>
      </c>
      <c r="KD31" s="164">
        <v>-12.9939</v>
      </c>
      <c r="KE31" s="164">
        <v>3.7593999999999999</v>
      </c>
      <c r="KF31" s="164">
        <v>-17.5</v>
      </c>
      <c r="KG31" s="164">
        <v>1.9</v>
      </c>
      <c r="KH31" s="165"/>
      <c r="KI31" s="164">
        <v>-60.171500000000002</v>
      </c>
    </row>
    <row r="32" spans="1:295" ht="18" customHeight="1" x14ac:dyDescent="0.3">
      <c r="A32" s="161" t="s">
        <v>48</v>
      </c>
      <c r="B32" s="161" t="s">
        <v>812</v>
      </c>
      <c r="C32" s="166">
        <v>0</v>
      </c>
      <c r="D32" s="166">
        <v>3.3843000000000001</v>
      </c>
      <c r="E32" s="166">
        <v>-7.4702999999999999</v>
      </c>
      <c r="F32" s="166">
        <v>4.4249000000000001</v>
      </c>
      <c r="G32" s="166">
        <v>5.1976000000000004</v>
      </c>
      <c r="H32" s="167"/>
      <c r="I32" s="166">
        <v>9.2697000000000003</v>
      </c>
      <c r="J32" s="167"/>
      <c r="K32" s="166">
        <v>26.849499999999999</v>
      </c>
      <c r="L32" s="166">
        <v>11.9626</v>
      </c>
      <c r="M32" s="166">
        <v>11.5715</v>
      </c>
      <c r="N32" s="166">
        <v>-22.2</v>
      </c>
      <c r="O32" s="167"/>
      <c r="P32" s="166">
        <v>11</v>
      </c>
      <c r="Q32" s="166">
        <v>6.6239999999999997</v>
      </c>
      <c r="R32" s="167"/>
      <c r="S32" s="166">
        <v>1.9442999999999999</v>
      </c>
      <c r="T32" s="166">
        <v>-6.6002999999999998</v>
      </c>
      <c r="U32" s="166">
        <v>6.5194999999999999</v>
      </c>
      <c r="V32" s="166">
        <v>6.5837000000000003</v>
      </c>
      <c r="W32" s="166">
        <v>11.1107</v>
      </c>
      <c r="X32" s="166">
        <v>5.7583000000000002</v>
      </c>
      <c r="Y32" s="166">
        <v>-4.6384999999999996</v>
      </c>
      <c r="Z32" s="166">
        <v>2.4437000000000002</v>
      </c>
      <c r="AA32" s="167"/>
      <c r="AB32" s="166">
        <v>-1.0526</v>
      </c>
      <c r="AC32" s="166">
        <v>9.0999999999999998E-2</v>
      </c>
      <c r="AD32" s="166">
        <v>0.1</v>
      </c>
      <c r="AE32" s="166">
        <v>10.762</v>
      </c>
      <c r="AF32" s="166">
        <v>2.2200000000000002</v>
      </c>
      <c r="AG32" s="166">
        <v>2.2000000000000002</v>
      </c>
      <c r="AH32" s="166">
        <v>1.3080000000000001</v>
      </c>
      <c r="AI32" s="166">
        <v>0.152</v>
      </c>
      <c r="AJ32" s="166">
        <v>-15.81</v>
      </c>
      <c r="AK32" s="166">
        <v>-15.81</v>
      </c>
      <c r="AL32" s="167"/>
      <c r="AM32" s="166">
        <v>-7.93</v>
      </c>
      <c r="AN32" s="166">
        <v>-8.08</v>
      </c>
      <c r="AO32" s="167"/>
      <c r="AP32" s="166">
        <v>3.1707999999999998</v>
      </c>
      <c r="AQ32" s="166">
        <v>15.6601</v>
      </c>
      <c r="AR32" s="166">
        <v>20.459199999999999</v>
      </c>
      <c r="AS32" s="166">
        <v>-8.8325999999999993</v>
      </c>
      <c r="AT32" s="166">
        <v>-3.6168999999999998</v>
      </c>
      <c r="AU32" s="166">
        <v>-2.6248999999999998</v>
      </c>
      <c r="AV32" s="166">
        <v>-1.2919</v>
      </c>
      <c r="AW32" s="166">
        <v>-1.258</v>
      </c>
      <c r="AX32" s="166">
        <v>-14.0657</v>
      </c>
      <c r="AY32" s="166">
        <v>-9.2431999999999999</v>
      </c>
      <c r="AZ32" s="166">
        <v>3.1686999999999999</v>
      </c>
      <c r="BA32" s="166">
        <v>16.2408</v>
      </c>
      <c r="BB32" s="166">
        <v>78.324799999999996</v>
      </c>
      <c r="BC32" s="166">
        <v>20.4084</v>
      </c>
      <c r="BD32" s="166">
        <v>-5.0999999999999996</v>
      </c>
      <c r="BE32" s="166">
        <v>-5.0999999999999996</v>
      </c>
      <c r="BF32" s="166">
        <v>-27.797599999999999</v>
      </c>
      <c r="BG32" s="166">
        <v>-28.890799999999999</v>
      </c>
      <c r="BH32" s="166">
        <v>-3.8706</v>
      </c>
      <c r="BI32" s="167"/>
      <c r="BJ32" s="166">
        <v>15.0883</v>
      </c>
      <c r="BK32" s="166">
        <v>8.4702999999999999</v>
      </c>
      <c r="BL32" s="166">
        <v>5.5435999999999996</v>
      </c>
      <c r="BM32" s="166">
        <v>3.7280000000000002</v>
      </c>
      <c r="BN32" s="166">
        <v>-133.5795</v>
      </c>
      <c r="BO32" s="166">
        <v>92.074299999999994</v>
      </c>
      <c r="BP32" s="166">
        <v>92.257400000000004</v>
      </c>
      <c r="BQ32" s="166">
        <v>30.541599999999999</v>
      </c>
      <c r="BR32" s="166">
        <v>-53.129800000000003</v>
      </c>
      <c r="BS32" s="167"/>
      <c r="BT32" s="167"/>
      <c r="BU32" s="167"/>
      <c r="BV32" s="166">
        <v>30.048400000000001</v>
      </c>
      <c r="BW32" s="166">
        <v>9.85</v>
      </c>
      <c r="BX32" s="166">
        <v>12.27</v>
      </c>
      <c r="BY32" s="166">
        <v>2.78</v>
      </c>
      <c r="BZ32" s="167"/>
      <c r="CA32" s="166">
        <v>-10.846299999999999</v>
      </c>
      <c r="CB32" s="166">
        <v>-10.5784</v>
      </c>
      <c r="CC32" s="166">
        <v>31.707899999999999</v>
      </c>
      <c r="CD32" s="166">
        <v>29.9041</v>
      </c>
      <c r="CE32" s="166">
        <v>-1.2454000000000001</v>
      </c>
      <c r="CF32" s="166">
        <v>-18.357900000000001</v>
      </c>
      <c r="CG32" s="166">
        <v>-18.459700000000002</v>
      </c>
      <c r="CH32" s="166">
        <v>17.124099999999999</v>
      </c>
      <c r="CI32" s="166">
        <v>13.428000000000001</v>
      </c>
      <c r="CJ32" s="167"/>
      <c r="CK32" s="167"/>
      <c r="CL32" s="166">
        <v>58.2</v>
      </c>
      <c r="CM32" s="166">
        <v>-20.2</v>
      </c>
      <c r="CN32" s="166">
        <v>-3.52</v>
      </c>
      <c r="CO32" s="166">
        <v>34.266300000000001</v>
      </c>
      <c r="CP32" s="166">
        <v>35.032699999999998</v>
      </c>
      <c r="CQ32" s="166">
        <v>32.341799999999999</v>
      </c>
      <c r="CR32" s="166">
        <v>77.687399999999997</v>
      </c>
      <c r="CS32" s="166">
        <v>78.092399999999998</v>
      </c>
      <c r="CT32" s="166">
        <v>-19.855699999999999</v>
      </c>
      <c r="CU32" s="166">
        <v>-75.210899999999995</v>
      </c>
      <c r="CV32" s="166">
        <v>-12.4908</v>
      </c>
      <c r="CW32" s="166">
        <v>3.2267999999999999</v>
      </c>
      <c r="CX32" s="166">
        <v>33.24</v>
      </c>
      <c r="CY32" s="166">
        <v>24.13</v>
      </c>
      <c r="CZ32" s="166">
        <v>12.661099999999999</v>
      </c>
      <c r="DA32" s="166">
        <v>12.698399999999999</v>
      </c>
      <c r="DB32" s="166">
        <v>-12.45</v>
      </c>
      <c r="DC32" s="167"/>
      <c r="DD32" s="166">
        <v>-14.9025</v>
      </c>
      <c r="DE32" s="166">
        <v>-14.9809</v>
      </c>
      <c r="DF32" s="166">
        <v>18.277799999999999</v>
      </c>
      <c r="DG32" s="166">
        <v>1.4500000000000001E-2</v>
      </c>
      <c r="DH32" s="166">
        <v>-6.5153999999999996</v>
      </c>
      <c r="DI32" s="167"/>
      <c r="DJ32" s="167"/>
      <c r="DK32" s="166">
        <v>-3.125</v>
      </c>
      <c r="DL32" s="166">
        <v>7.1120999999999999</v>
      </c>
      <c r="DM32" s="166">
        <v>45.742199999999997</v>
      </c>
      <c r="DN32" s="166">
        <v>16.704999999999998</v>
      </c>
      <c r="DO32" s="166">
        <v>7.56</v>
      </c>
      <c r="DP32" s="166">
        <v>-3.91</v>
      </c>
      <c r="DQ32" s="166">
        <v>12.3255</v>
      </c>
      <c r="DR32" s="166">
        <v>-18.6511</v>
      </c>
      <c r="DS32" s="166">
        <v>-8.3699999999999992</v>
      </c>
      <c r="DT32" s="166">
        <v>-8.43</v>
      </c>
      <c r="DU32" s="166">
        <v>26.21</v>
      </c>
      <c r="DV32" s="166">
        <v>27.17</v>
      </c>
      <c r="DW32" s="166">
        <v>-20.5091</v>
      </c>
      <c r="DX32" s="166">
        <v>-10.8636</v>
      </c>
      <c r="DY32" s="166">
        <v>-33.819400000000002</v>
      </c>
      <c r="DZ32" s="166">
        <v>-32.4</v>
      </c>
      <c r="EA32" s="167"/>
      <c r="EB32" s="167"/>
      <c r="EC32" s="167"/>
      <c r="ED32" s="167"/>
      <c r="EE32" s="167"/>
      <c r="EF32" s="167"/>
      <c r="EG32" s="166">
        <v>-13.287000000000001</v>
      </c>
      <c r="EH32" s="167"/>
      <c r="EI32" s="166">
        <v>-50.237000000000002</v>
      </c>
      <c r="EJ32" s="167"/>
      <c r="EK32" s="166">
        <v>-12.452400000000001</v>
      </c>
      <c r="EL32" s="166">
        <v>-11.5268</v>
      </c>
      <c r="EM32" s="166">
        <v>19.493200000000002</v>
      </c>
      <c r="EN32" s="166">
        <v>-12.966100000000001</v>
      </c>
      <c r="EO32" s="166">
        <v>-13.0108</v>
      </c>
      <c r="EP32" s="166">
        <v>-9.7319999999999993</v>
      </c>
      <c r="EQ32" s="166">
        <v>-13.9994</v>
      </c>
      <c r="ER32" s="166">
        <v>-13.6417</v>
      </c>
      <c r="ES32" s="166">
        <v>9.0732999999999997</v>
      </c>
      <c r="ET32" s="166">
        <v>13.33</v>
      </c>
      <c r="EU32" s="166">
        <v>-11.05</v>
      </c>
      <c r="EV32" s="166">
        <v>1</v>
      </c>
      <c r="EW32" s="166">
        <v>4.2371999999999996</v>
      </c>
      <c r="EX32" s="166">
        <v>-21.604299999999999</v>
      </c>
      <c r="EY32" s="166">
        <v>-6.3117000000000001</v>
      </c>
      <c r="EZ32" s="166">
        <v>4.6318000000000001</v>
      </c>
      <c r="FA32" s="166">
        <v>1.6319999999999999</v>
      </c>
      <c r="FB32" s="166">
        <v>9.6929999999999996</v>
      </c>
      <c r="FC32" s="166">
        <v>-20.802299999999999</v>
      </c>
      <c r="FD32" s="167"/>
      <c r="FE32" s="166">
        <v>0.84099999999999997</v>
      </c>
      <c r="FF32" s="166">
        <v>1.0817000000000001</v>
      </c>
      <c r="FG32" s="166">
        <v>3.5867</v>
      </c>
      <c r="FH32" s="166">
        <v>3.4176000000000002</v>
      </c>
      <c r="FI32" s="166">
        <v>3.4596</v>
      </c>
      <c r="FJ32" s="166">
        <v>0</v>
      </c>
      <c r="FK32" s="166">
        <v>-0.66979999999999995</v>
      </c>
      <c r="FL32" s="166">
        <v>-17.248000000000001</v>
      </c>
      <c r="FM32" s="166">
        <v>15.9023</v>
      </c>
      <c r="FN32" s="166">
        <v>16.134</v>
      </c>
      <c r="FO32" s="166">
        <v>-2.7012</v>
      </c>
      <c r="FP32" s="166">
        <v>13.3408</v>
      </c>
      <c r="FQ32" s="166">
        <v>23.5367</v>
      </c>
      <c r="FR32" s="166">
        <v>-18.309999999999999</v>
      </c>
      <c r="FS32" s="166">
        <v>-1.5193000000000001</v>
      </c>
      <c r="FT32" s="166">
        <v>0.34079999999999999</v>
      </c>
      <c r="FU32" s="166">
        <v>0.27</v>
      </c>
      <c r="FV32" s="166">
        <v>0.92</v>
      </c>
      <c r="FW32" s="166">
        <v>-24.349399999999999</v>
      </c>
      <c r="FX32" s="166">
        <v>1.1995</v>
      </c>
      <c r="FY32" s="166">
        <v>5.9790000000000001</v>
      </c>
      <c r="FZ32" s="166">
        <v>3.2000000000000001E-2</v>
      </c>
      <c r="GA32" s="166">
        <v>2.4375</v>
      </c>
      <c r="GB32" s="166">
        <v>10.65</v>
      </c>
      <c r="GC32" s="166">
        <v>-25.690899999999999</v>
      </c>
      <c r="GD32" s="166">
        <v>-14.455</v>
      </c>
      <c r="GE32" s="166">
        <v>-2.77</v>
      </c>
      <c r="GF32" s="166">
        <v>22.969799999999999</v>
      </c>
      <c r="GG32" s="167"/>
      <c r="GH32" s="166">
        <v>27.557500000000001</v>
      </c>
      <c r="GI32" s="167"/>
      <c r="GJ32" s="166">
        <v>-19.858899999999998</v>
      </c>
      <c r="GK32" s="166">
        <v>2.9049</v>
      </c>
      <c r="GL32" s="167"/>
      <c r="GM32" s="167"/>
      <c r="GN32" s="166">
        <v>-11.3933</v>
      </c>
      <c r="GO32" s="166">
        <v>-19.472899999999999</v>
      </c>
      <c r="GP32" s="166">
        <v>4.5281000000000002</v>
      </c>
      <c r="GQ32" s="166">
        <v>-32.520400000000002</v>
      </c>
      <c r="GR32" s="166">
        <v>6.0815999999999999</v>
      </c>
      <c r="GS32" s="166">
        <v>7.3021000000000003</v>
      </c>
      <c r="GT32" s="166">
        <v>157.13759999999999</v>
      </c>
      <c r="GU32" s="166">
        <v>-5.9462000000000002</v>
      </c>
      <c r="GV32" s="166">
        <v>-6.9833999999999996</v>
      </c>
      <c r="GW32" s="166">
        <v>-16.302700000000002</v>
      </c>
      <c r="GX32" s="166">
        <v>2.4396</v>
      </c>
      <c r="GY32" s="166">
        <v>6.7321</v>
      </c>
      <c r="GZ32" s="166">
        <v>6.8513999999999999</v>
      </c>
      <c r="HA32" s="166">
        <v>2</v>
      </c>
      <c r="HB32" s="166">
        <v>18.162700000000001</v>
      </c>
      <c r="HC32" s="166">
        <v>20.004999999999999</v>
      </c>
      <c r="HD32" s="166">
        <v>-1.26</v>
      </c>
      <c r="HE32" s="166">
        <v>6.7130000000000001</v>
      </c>
      <c r="HF32" s="166">
        <v>42.394500000000001</v>
      </c>
      <c r="HG32" s="166">
        <v>8.0176999999999996</v>
      </c>
      <c r="HH32" s="166">
        <v>25.886700000000001</v>
      </c>
      <c r="HI32" s="166">
        <v>0</v>
      </c>
      <c r="HJ32" s="166">
        <v>0</v>
      </c>
      <c r="HK32" s="166">
        <v>-9.5869</v>
      </c>
      <c r="HL32" s="166">
        <v>-9.5937000000000001</v>
      </c>
      <c r="HM32" s="166">
        <v>-9.9396000000000004</v>
      </c>
      <c r="HN32" s="166">
        <v>0</v>
      </c>
      <c r="HO32" s="167"/>
      <c r="HP32" s="167"/>
      <c r="HQ32" s="166">
        <v>-12.023300000000001</v>
      </c>
      <c r="HR32" s="166">
        <v>-11.484999999999999</v>
      </c>
      <c r="HS32" s="166">
        <v>-25.241399999999999</v>
      </c>
      <c r="HT32" s="166">
        <v>-24.480899999999998</v>
      </c>
      <c r="HU32" s="166">
        <v>9.1300000000000008</v>
      </c>
      <c r="HV32" s="166">
        <v>9.07</v>
      </c>
      <c r="HW32" s="166">
        <v>-23.9</v>
      </c>
      <c r="HX32" s="166">
        <v>-24</v>
      </c>
      <c r="HY32" s="166">
        <v>1.8814</v>
      </c>
      <c r="HZ32" s="166">
        <v>5.52</v>
      </c>
      <c r="IA32" s="166">
        <v>61.157200000000003</v>
      </c>
      <c r="IB32" s="166">
        <v>11.886699999999999</v>
      </c>
      <c r="IC32" s="166">
        <v>11.7963</v>
      </c>
      <c r="ID32" s="166">
        <v>-13.9</v>
      </c>
      <c r="IE32" s="166">
        <v>-32</v>
      </c>
      <c r="IF32" s="166">
        <v>-4.2</v>
      </c>
      <c r="IG32" s="166">
        <v>-4.7</v>
      </c>
      <c r="IH32" s="166">
        <v>-17.799099999999999</v>
      </c>
      <c r="II32" s="167"/>
      <c r="IJ32" s="166">
        <v>-66.496600000000001</v>
      </c>
      <c r="IK32" s="166">
        <v>-0.96460000000000001</v>
      </c>
      <c r="IL32" s="166">
        <v>-224.56819999999999</v>
      </c>
      <c r="IM32" s="166">
        <v>-8.5510999999999999</v>
      </c>
      <c r="IN32" s="166">
        <v>9.7405000000000008</v>
      </c>
      <c r="IO32" s="166">
        <v>60.775799999999997</v>
      </c>
      <c r="IP32" s="166">
        <v>104.6237</v>
      </c>
      <c r="IQ32" s="166">
        <v>105.7701</v>
      </c>
      <c r="IR32" s="166">
        <v>98.952200000000005</v>
      </c>
      <c r="IS32" s="166">
        <v>-11.6401</v>
      </c>
      <c r="IT32" s="166">
        <v>33.384099999999997</v>
      </c>
      <c r="IU32" s="166">
        <v>32.878799999999998</v>
      </c>
      <c r="IV32" s="166">
        <v>4.0724999999999998</v>
      </c>
      <c r="IW32" s="166">
        <v>114.2997</v>
      </c>
      <c r="IX32" s="166">
        <v>-216.12540000000001</v>
      </c>
      <c r="IY32" s="166">
        <v>43.2453</v>
      </c>
      <c r="IZ32" s="166">
        <v>-38.265599999999999</v>
      </c>
      <c r="JA32" s="166">
        <v>-0.5847</v>
      </c>
      <c r="JB32" s="167"/>
      <c r="JC32" s="166">
        <v>-8.24</v>
      </c>
      <c r="JD32" s="166">
        <v>-1.373</v>
      </c>
      <c r="JE32" s="166">
        <v>-1.3759999999999999</v>
      </c>
      <c r="JF32" s="166">
        <v>4.8</v>
      </c>
      <c r="JG32" s="166">
        <v>-0.48</v>
      </c>
      <c r="JH32" s="166">
        <v>-4.8893000000000004</v>
      </c>
      <c r="JI32" s="166">
        <v>-4.8905000000000003</v>
      </c>
      <c r="JJ32" s="166">
        <v>11.632</v>
      </c>
      <c r="JK32" s="166">
        <v>-12.0989</v>
      </c>
      <c r="JL32" s="166">
        <v>8.8000000000000007</v>
      </c>
      <c r="JM32" s="166">
        <v>1.821</v>
      </c>
      <c r="JN32" s="166">
        <v>2.9119999999999999</v>
      </c>
      <c r="JO32" s="167"/>
      <c r="JP32" s="166">
        <v>3.6025</v>
      </c>
      <c r="JQ32" s="166">
        <v>3.9685000000000001</v>
      </c>
      <c r="JR32" s="166">
        <v>3.7252999999999998</v>
      </c>
      <c r="JS32" s="166">
        <v>3.9889000000000001</v>
      </c>
      <c r="JT32" s="167"/>
      <c r="JU32" s="166">
        <v>17.5</v>
      </c>
      <c r="JV32" s="166">
        <v>-1.2904</v>
      </c>
      <c r="JW32" s="166">
        <v>0.6</v>
      </c>
      <c r="JX32" s="167"/>
      <c r="JY32" s="166">
        <v>-6.4664000000000001</v>
      </c>
      <c r="JZ32" s="166">
        <v>-14.2682</v>
      </c>
      <c r="KA32" s="166">
        <v>-18.2668</v>
      </c>
      <c r="KB32" s="166">
        <v>-4.4107000000000003</v>
      </c>
      <c r="KC32" s="166">
        <v>9.9168000000000003</v>
      </c>
      <c r="KD32" s="166">
        <v>-13.698600000000001</v>
      </c>
      <c r="KE32" s="166">
        <v>3.1692</v>
      </c>
      <c r="KF32" s="166">
        <v>-17.7</v>
      </c>
      <c r="KG32" s="166">
        <v>2.2000000000000002</v>
      </c>
      <c r="KH32" s="167"/>
      <c r="KI32" s="166">
        <v>-60.837800000000001</v>
      </c>
    </row>
    <row r="33" spans="1:295" ht="18" customHeight="1" x14ac:dyDescent="0.3">
      <c r="A33" s="161" t="s">
        <v>48</v>
      </c>
      <c r="B33" s="161" t="s">
        <v>813</v>
      </c>
      <c r="C33" s="162">
        <v>0</v>
      </c>
      <c r="D33" s="162">
        <v>3.2909000000000002</v>
      </c>
      <c r="E33" s="162">
        <v>-7.0278999999999998</v>
      </c>
      <c r="F33" s="162">
        <v>4.2431000000000001</v>
      </c>
      <c r="G33" s="162">
        <v>5.4718999999999998</v>
      </c>
      <c r="H33" s="163"/>
      <c r="I33" s="162">
        <v>9.8145000000000007</v>
      </c>
      <c r="J33" s="163"/>
      <c r="K33" s="162">
        <v>25.0684</v>
      </c>
      <c r="L33" s="162">
        <v>10.864699999999999</v>
      </c>
      <c r="M33" s="162">
        <v>10.502800000000001</v>
      </c>
      <c r="N33" s="162">
        <v>-19.98</v>
      </c>
      <c r="O33" s="162">
        <v>-35.200000000000003</v>
      </c>
      <c r="P33" s="162">
        <v>11</v>
      </c>
      <c r="Q33" s="162">
        <v>4.968</v>
      </c>
      <c r="R33" s="162">
        <v>-26.4</v>
      </c>
      <c r="S33" s="162">
        <v>1.764</v>
      </c>
      <c r="T33" s="162">
        <v>-8.5408000000000008</v>
      </c>
      <c r="U33" s="162">
        <v>6.1414999999999997</v>
      </c>
      <c r="V33" s="162">
        <v>6.0606999999999998</v>
      </c>
      <c r="W33" s="162">
        <v>10.471500000000001</v>
      </c>
      <c r="X33" s="162">
        <v>5.8715999999999999</v>
      </c>
      <c r="Y33" s="162">
        <v>-4.7020999999999997</v>
      </c>
      <c r="Z33" s="162">
        <v>2.4512999999999998</v>
      </c>
      <c r="AA33" s="163"/>
      <c r="AB33" s="162">
        <v>-1.1008</v>
      </c>
      <c r="AC33" s="162">
        <v>-3.4000000000000002E-2</v>
      </c>
      <c r="AD33" s="162">
        <v>-1.4E-2</v>
      </c>
      <c r="AE33" s="162">
        <v>10.68</v>
      </c>
      <c r="AF33" s="162">
        <v>0</v>
      </c>
      <c r="AG33" s="162">
        <v>2.2000000000000002</v>
      </c>
      <c r="AH33" s="162">
        <v>1.5169999999999999</v>
      </c>
      <c r="AI33" s="162">
        <v>0.14199999999999999</v>
      </c>
      <c r="AJ33" s="162">
        <v>-15.28</v>
      </c>
      <c r="AK33" s="162">
        <v>-15.28</v>
      </c>
      <c r="AL33" s="163"/>
      <c r="AM33" s="162">
        <v>-8.0500000000000007</v>
      </c>
      <c r="AN33" s="162">
        <v>-8.0299999999999994</v>
      </c>
      <c r="AO33" s="163"/>
      <c r="AP33" s="162">
        <v>3.2444999999999999</v>
      </c>
      <c r="AQ33" s="162">
        <v>17.8551</v>
      </c>
      <c r="AR33" s="162">
        <v>21.799700000000001</v>
      </c>
      <c r="AS33" s="162">
        <v>-10.6105</v>
      </c>
      <c r="AT33" s="162">
        <v>-3.6168999999999998</v>
      </c>
      <c r="AU33" s="162">
        <v>-3.4434</v>
      </c>
      <c r="AV33" s="162">
        <v>5.2218999999999998</v>
      </c>
      <c r="AW33" s="162">
        <v>7.9268999999999998</v>
      </c>
      <c r="AX33" s="162">
        <v>-12.860099999999999</v>
      </c>
      <c r="AY33" s="162">
        <v>-12.0563</v>
      </c>
      <c r="AZ33" s="162">
        <v>4.3522999999999996</v>
      </c>
      <c r="BA33" s="162">
        <v>21.336099999999998</v>
      </c>
      <c r="BB33" s="162">
        <v>85.350700000000003</v>
      </c>
      <c r="BC33" s="162">
        <v>20.4861</v>
      </c>
      <c r="BD33" s="162">
        <v>-5.4</v>
      </c>
      <c r="BE33" s="162">
        <v>-5.4</v>
      </c>
      <c r="BF33" s="162">
        <v>-27.978300000000001</v>
      </c>
      <c r="BG33" s="162">
        <v>-27.216999999999999</v>
      </c>
      <c r="BH33" s="162">
        <v>-3.4420999999999999</v>
      </c>
      <c r="BI33" s="163"/>
      <c r="BJ33" s="162">
        <v>16.046099999999999</v>
      </c>
      <c r="BK33" s="162">
        <v>8.0990000000000002</v>
      </c>
      <c r="BL33" s="162">
        <v>4.8071999999999999</v>
      </c>
      <c r="BM33" s="162">
        <v>3.2271999999999998</v>
      </c>
      <c r="BN33" s="162">
        <v>-135.41059999999999</v>
      </c>
      <c r="BO33" s="162">
        <v>89.968500000000006</v>
      </c>
      <c r="BP33" s="162">
        <v>90.517899999999997</v>
      </c>
      <c r="BQ33" s="162">
        <v>32.585999999999999</v>
      </c>
      <c r="BR33" s="162">
        <v>-65.752700000000004</v>
      </c>
      <c r="BS33" s="163"/>
      <c r="BT33" s="163"/>
      <c r="BU33" s="163"/>
      <c r="BV33" s="162">
        <v>26.9847</v>
      </c>
      <c r="BW33" s="162">
        <v>9.14</v>
      </c>
      <c r="BX33" s="162">
        <v>11.33</v>
      </c>
      <c r="BY33" s="162">
        <v>0.43</v>
      </c>
      <c r="BZ33" s="163"/>
      <c r="CA33" s="162">
        <v>-12.453799999999999</v>
      </c>
      <c r="CB33" s="162">
        <v>-12.319900000000001</v>
      </c>
      <c r="CC33" s="162">
        <v>26.837700000000002</v>
      </c>
      <c r="CD33" s="162">
        <v>24.976199999999999</v>
      </c>
      <c r="CE33" s="162">
        <v>-5.6889000000000003</v>
      </c>
      <c r="CF33" s="162">
        <v>-12.1913</v>
      </c>
      <c r="CG33" s="162">
        <v>-12.1882</v>
      </c>
      <c r="CH33" s="162">
        <v>15.6959</v>
      </c>
      <c r="CI33" s="162">
        <v>14.865399999999999</v>
      </c>
      <c r="CJ33" s="163"/>
      <c r="CK33" s="163"/>
      <c r="CL33" s="162">
        <v>62.2</v>
      </c>
      <c r="CM33" s="162">
        <v>-25.9</v>
      </c>
      <c r="CN33" s="162">
        <v>-3.43</v>
      </c>
      <c r="CO33" s="162">
        <v>36.389699999999998</v>
      </c>
      <c r="CP33" s="162">
        <v>36.410499999999999</v>
      </c>
      <c r="CQ33" s="162">
        <v>35.433399999999999</v>
      </c>
      <c r="CR33" s="162">
        <v>81.430899999999994</v>
      </c>
      <c r="CS33" s="162">
        <v>82.143799999999999</v>
      </c>
      <c r="CT33" s="162">
        <v>-23.476500000000001</v>
      </c>
      <c r="CU33" s="162">
        <v>-74.561099999999996</v>
      </c>
      <c r="CV33" s="162">
        <v>-17.28</v>
      </c>
      <c r="CW33" s="162">
        <v>2.8641000000000001</v>
      </c>
      <c r="CX33" s="162">
        <v>33.119999999999997</v>
      </c>
      <c r="CY33" s="162">
        <v>22.63</v>
      </c>
      <c r="CZ33" s="162">
        <v>12.348599999999999</v>
      </c>
      <c r="DA33" s="162">
        <v>12.307700000000001</v>
      </c>
      <c r="DB33" s="162">
        <v>-12.22</v>
      </c>
      <c r="DC33" s="163"/>
      <c r="DD33" s="162">
        <v>-16.568000000000001</v>
      </c>
      <c r="DE33" s="162">
        <v>-16.2957</v>
      </c>
      <c r="DF33" s="162">
        <v>15.725099999999999</v>
      </c>
      <c r="DG33" s="162">
        <v>1.46E-2</v>
      </c>
      <c r="DH33" s="162">
        <v>-6.3277000000000001</v>
      </c>
      <c r="DI33" s="163"/>
      <c r="DJ33" s="163"/>
      <c r="DK33" s="162">
        <v>-4.5507999999999997</v>
      </c>
      <c r="DL33" s="162">
        <v>7.1120999999999999</v>
      </c>
      <c r="DM33" s="162">
        <v>45.742199999999997</v>
      </c>
      <c r="DN33" s="162">
        <v>16.704999999999998</v>
      </c>
      <c r="DO33" s="162">
        <v>7.68</v>
      </c>
      <c r="DP33" s="162">
        <v>-3.92</v>
      </c>
      <c r="DQ33" s="162">
        <v>11.5425</v>
      </c>
      <c r="DR33" s="162">
        <v>-17.056000000000001</v>
      </c>
      <c r="DS33" s="162">
        <v>-8.44</v>
      </c>
      <c r="DT33" s="162">
        <v>-8.5399999999999991</v>
      </c>
      <c r="DU33" s="162">
        <v>28.19</v>
      </c>
      <c r="DV33" s="162">
        <v>25.54</v>
      </c>
      <c r="DW33" s="162">
        <v>-18.5273</v>
      </c>
      <c r="DX33" s="162">
        <v>-9.3544999999999998</v>
      </c>
      <c r="DY33" s="162">
        <v>-32.919899999999998</v>
      </c>
      <c r="DZ33" s="162">
        <v>-31.690899999999999</v>
      </c>
      <c r="EA33" s="163"/>
      <c r="EB33" s="163"/>
      <c r="EC33" s="163"/>
      <c r="ED33" s="163"/>
      <c r="EE33" s="163"/>
      <c r="EF33" s="163"/>
      <c r="EG33" s="162">
        <v>-12.183</v>
      </c>
      <c r="EH33" s="163"/>
      <c r="EI33" s="162">
        <v>-50.362400000000001</v>
      </c>
      <c r="EJ33" s="163"/>
      <c r="EK33" s="162">
        <v>-12.588100000000001</v>
      </c>
      <c r="EL33" s="162">
        <v>-11.6661</v>
      </c>
      <c r="EM33" s="162">
        <v>13.4611</v>
      </c>
      <c r="EN33" s="162">
        <v>-13.0337</v>
      </c>
      <c r="EO33" s="162">
        <v>-12.633900000000001</v>
      </c>
      <c r="EP33" s="162">
        <v>-11.78</v>
      </c>
      <c r="EQ33" s="162">
        <v>-12.4275</v>
      </c>
      <c r="ER33" s="162">
        <v>-11.999700000000001</v>
      </c>
      <c r="ES33" s="162">
        <v>7.1673</v>
      </c>
      <c r="ET33" s="162">
        <v>0</v>
      </c>
      <c r="EU33" s="162">
        <v>-11.18</v>
      </c>
      <c r="EV33" s="162">
        <v>-0.8</v>
      </c>
      <c r="EW33" s="162">
        <v>4.2458999999999998</v>
      </c>
      <c r="EX33" s="162">
        <v>-22.803100000000001</v>
      </c>
      <c r="EY33" s="162">
        <v>-5.2835999999999999</v>
      </c>
      <c r="EZ33" s="162">
        <v>5.7485999999999997</v>
      </c>
      <c r="FA33" s="162">
        <v>1.3078000000000001</v>
      </c>
      <c r="FB33" s="162">
        <v>9.7195</v>
      </c>
      <c r="FC33" s="162">
        <v>-20.886199999999999</v>
      </c>
      <c r="FD33" s="163"/>
      <c r="FE33" s="162">
        <v>0.5675</v>
      </c>
      <c r="FF33" s="162">
        <v>0.7349</v>
      </c>
      <c r="FG33" s="162">
        <v>4.2398999999999996</v>
      </c>
      <c r="FH33" s="162">
        <v>4.0111999999999997</v>
      </c>
      <c r="FI33" s="162">
        <v>3.9357000000000002</v>
      </c>
      <c r="FJ33" s="162">
        <v>1.8420000000000001</v>
      </c>
      <c r="FK33" s="162">
        <v>1.3395999999999999</v>
      </c>
      <c r="FL33" s="162">
        <v>-20.764600000000002</v>
      </c>
      <c r="FM33" s="162">
        <v>15.4763</v>
      </c>
      <c r="FN33" s="162">
        <v>15.885999999999999</v>
      </c>
      <c r="FO33" s="162">
        <v>-5.9314</v>
      </c>
      <c r="FP33" s="162">
        <v>0</v>
      </c>
      <c r="FQ33" s="162">
        <v>24.024999999999999</v>
      </c>
      <c r="FR33" s="162">
        <v>-17.079999999999998</v>
      </c>
      <c r="FS33" s="162">
        <v>-0.90229999999999999</v>
      </c>
      <c r="FT33" s="162">
        <v>0.3417</v>
      </c>
      <c r="FU33" s="162">
        <v>0.56000000000000005</v>
      </c>
      <c r="FV33" s="162">
        <v>0.79</v>
      </c>
      <c r="FW33" s="162">
        <v>-23.6114</v>
      </c>
      <c r="FX33" s="162">
        <v>1.1652</v>
      </c>
      <c r="FY33" s="162">
        <v>5.9489999999999998</v>
      </c>
      <c r="FZ33" s="162">
        <v>5.8000000000000003E-2</v>
      </c>
      <c r="GA33" s="162">
        <v>2.7239</v>
      </c>
      <c r="GB33" s="162">
        <v>11.72</v>
      </c>
      <c r="GC33" s="162">
        <v>-21.337199999999999</v>
      </c>
      <c r="GD33" s="162">
        <v>-11.109400000000001</v>
      </c>
      <c r="GE33" s="162">
        <v>-3.38</v>
      </c>
      <c r="GF33" s="162">
        <v>23.062200000000001</v>
      </c>
      <c r="GG33" s="163"/>
      <c r="GH33" s="162">
        <v>27.878699999999998</v>
      </c>
      <c r="GI33" s="163"/>
      <c r="GJ33" s="162">
        <v>-19.6187</v>
      </c>
      <c r="GK33" s="162">
        <v>2.8220000000000001</v>
      </c>
      <c r="GL33" s="163"/>
      <c r="GM33" s="163"/>
      <c r="GN33" s="162">
        <v>-12.423400000000001</v>
      </c>
      <c r="GO33" s="162">
        <v>-17.168900000000001</v>
      </c>
      <c r="GP33" s="162">
        <v>3.5164</v>
      </c>
      <c r="GQ33" s="162">
        <v>-33.276699999999998</v>
      </c>
      <c r="GR33" s="162">
        <v>6.3840000000000003</v>
      </c>
      <c r="GS33" s="162">
        <v>5.3394000000000004</v>
      </c>
      <c r="GT33" s="162">
        <v>154.59200000000001</v>
      </c>
      <c r="GU33" s="162">
        <v>-6.8376999999999999</v>
      </c>
      <c r="GV33" s="162">
        <v>-7.0888</v>
      </c>
      <c r="GW33" s="162">
        <v>-16.314299999999999</v>
      </c>
      <c r="GX33" s="162">
        <v>2.6379999999999999</v>
      </c>
      <c r="GY33" s="162">
        <v>6.3804999999999996</v>
      </c>
      <c r="GZ33" s="162">
        <v>6.5507999999999997</v>
      </c>
      <c r="HA33" s="163"/>
      <c r="HB33" s="162">
        <v>17.859000000000002</v>
      </c>
      <c r="HC33" s="162">
        <v>19.5654</v>
      </c>
      <c r="HD33" s="162">
        <v>-1.68</v>
      </c>
      <c r="HE33" s="162">
        <v>2.8950999999999998</v>
      </c>
      <c r="HF33" s="162">
        <v>45.385399999999997</v>
      </c>
      <c r="HG33" s="162">
        <v>5.4547999999999996</v>
      </c>
      <c r="HH33" s="162">
        <v>23.437000000000001</v>
      </c>
      <c r="HI33" s="162">
        <v>1.6734</v>
      </c>
      <c r="HJ33" s="162">
        <v>2.6360999999999999</v>
      </c>
      <c r="HK33" s="162">
        <v>-10.4954</v>
      </c>
      <c r="HL33" s="162">
        <v>-11.8041</v>
      </c>
      <c r="HM33" s="162">
        <v>0</v>
      </c>
      <c r="HN33" s="162">
        <v>0</v>
      </c>
      <c r="HO33" s="162">
        <v>36.393000000000001</v>
      </c>
      <c r="HP33" s="163"/>
      <c r="HQ33" s="162">
        <v>-11.7652</v>
      </c>
      <c r="HR33" s="162">
        <v>-11.1884</v>
      </c>
      <c r="HS33" s="162">
        <v>-22.753399999999999</v>
      </c>
      <c r="HT33" s="162">
        <v>-23.079499999999999</v>
      </c>
      <c r="HU33" s="162">
        <v>9.9700000000000006</v>
      </c>
      <c r="HV33" s="162">
        <v>9.92</v>
      </c>
      <c r="HW33" s="162">
        <v>-26</v>
      </c>
      <c r="HX33" s="162">
        <v>-25.5</v>
      </c>
      <c r="HY33" s="162">
        <v>1.8996999999999999</v>
      </c>
      <c r="HZ33" s="162">
        <v>5.2</v>
      </c>
      <c r="IA33" s="162">
        <v>61.806600000000003</v>
      </c>
      <c r="IB33" s="162">
        <v>13.500400000000001</v>
      </c>
      <c r="IC33" s="162">
        <v>13.290900000000001</v>
      </c>
      <c r="ID33" s="162">
        <v>-14.4</v>
      </c>
      <c r="IE33" s="162">
        <v>-33.700000000000003</v>
      </c>
      <c r="IF33" s="162">
        <v>-4.2</v>
      </c>
      <c r="IG33" s="162">
        <v>-4.7</v>
      </c>
      <c r="IH33" s="162">
        <v>-17.595300000000002</v>
      </c>
      <c r="II33" s="163"/>
      <c r="IJ33" s="162">
        <v>-63.616599999999998</v>
      </c>
      <c r="IK33" s="162">
        <v>-0.13869999999999999</v>
      </c>
      <c r="IL33" s="162">
        <v>-222.8596</v>
      </c>
      <c r="IM33" s="162">
        <v>-6.9492000000000003</v>
      </c>
      <c r="IN33" s="162">
        <v>8.9063999999999997</v>
      </c>
      <c r="IO33" s="162">
        <v>62.296799999999998</v>
      </c>
      <c r="IP33" s="162">
        <v>104.5827</v>
      </c>
      <c r="IQ33" s="162">
        <v>104.5538</v>
      </c>
      <c r="IR33" s="162">
        <v>98.559700000000007</v>
      </c>
      <c r="IS33" s="162">
        <v>-14.185700000000001</v>
      </c>
      <c r="IT33" s="162">
        <v>33.285800000000002</v>
      </c>
      <c r="IU33" s="162">
        <v>32.392400000000002</v>
      </c>
      <c r="IV33" s="162">
        <v>-0.3579</v>
      </c>
      <c r="IW33" s="162">
        <v>111.42010000000001</v>
      </c>
      <c r="IX33" s="162">
        <v>-214.89089999999999</v>
      </c>
      <c r="IY33" s="162">
        <v>42.4131</v>
      </c>
      <c r="IZ33" s="162">
        <v>-36.416200000000003</v>
      </c>
      <c r="JA33" s="162">
        <v>-0.9607</v>
      </c>
      <c r="JB33" s="163"/>
      <c r="JC33" s="162">
        <v>-8.48</v>
      </c>
      <c r="JD33" s="162">
        <v>-1.3740000000000001</v>
      </c>
      <c r="JE33" s="162">
        <v>-1.3879999999999999</v>
      </c>
      <c r="JF33" s="162">
        <v>5.28</v>
      </c>
      <c r="JG33" s="162">
        <v>-1.1200000000000001</v>
      </c>
      <c r="JH33" s="162">
        <v>-4.9554999999999998</v>
      </c>
      <c r="JI33" s="162">
        <v>-4.5975000000000001</v>
      </c>
      <c r="JJ33" s="162">
        <v>10.8141</v>
      </c>
      <c r="JK33" s="162">
        <v>-12.2148</v>
      </c>
      <c r="JL33" s="162">
        <v>9.9</v>
      </c>
      <c r="JM33" s="162">
        <v>2.1619999999999999</v>
      </c>
      <c r="JN33" s="162">
        <v>3.593</v>
      </c>
      <c r="JO33" s="162">
        <v>3.0051000000000001</v>
      </c>
      <c r="JP33" s="162">
        <v>3.5912999999999999</v>
      </c>
      <c r="JQ33" s="162">
        <v>3.8956</v>
      </c>
      <c r="JR33" s="162">
        <v>3.8853</v>
      </c>
      <c r="JS33" s="162">
        <v>3.2277</v>
      </c>
      <c r="JT33" s="163"/>
      <c r="JU33" s="162">
        <v>20.100000000000001</v>
      </c>
      <c r="JV33" s="162">
        <v>-1.0649</v>
      </c>
      <c r="JW33" s="162">
        <v>0.6</v>
      </c>
      <c r="JX33" s="163"/>
      <c r="JY33" s="162">
        <v>-6.5038999999999998</v>
      </c>
      <c r="JZ33" s="162">
        <v>-13.7544</v>
      </c>
      <c r="KA33" s="162">
        <v>-17.5106</v>
      </c>
      <c r="KB33" s="162">
        <v>-4.7531999999999996</v>
      </c>
      <c r="KC33" s="162">
        <v>9.2324999999999999</v>
      </c>
      <c r="KD33" s="162">
        <v>-12.114699999999999</v>
      </c>
      <c r="KE33" s="162">
        <v>2.4001999999999999</v>
      </c>
      <c r="KF33" s="162">
        <v>-19.899999999999999</v>
      </c>
      <c r="KG33" s="162">
        <v>3.7</v>
      </c>
      <c r="KH33" s="163"/>
      <c r="KI33" s="162">
        <v>-61.944499999999998</v>
      </c>
    </row>
    <row r="34" spans="1:295" ht="18" customHeight="1" x14ac:dyDescent="0.3">
      <c r="A34" s="161" t="s">
        <v>48</v>
      </c>
      <c r="B34" s="161" t="s">
        <v>814</v>
      </c>
      <c r="C34" s="164">
        <v>0</v>
      </c>
      <c r="D34" s="164">
        <v>6.5682999999999998</v>
      </c>
      <c r="E34" s="164">
        <v>-14.007199999999999</v>
      </c>
      <c r="F34" s="164">
        <v>4.4139999999999997</v>
      </c>
      <c r="G34" s="164">
        <v>5.4142000000000001</v>
      </c>
      <c r="H34" s="165"/>
      <c r="I34" s="164">
        <v>9.2960999999999991</v>
      </c>
      <c r="J34" s="165"/>
      <c r="K34" s="164">
        <v>22.0518</v>
      </c>
      <c r="L34" s="164">
        <v>9.4596999999999998</v>
      </c>
      <c r="M34" s="164">
        <v>9.2065999999999999</v>
      </c>
      <c r="N34" s="164">
        <v>-17.760000000000002</v>
      </c>
      <c r="O34" s="164">
        <v>-35.200000000000003</v>
      </c>
      <c r="P34" s="164">
        <v>13.2</v>
      </c>
      <c r="Q34" s="164">
        <v>5.7960000000000003</v>
      </c>
      <c r="R34" s="164">
        <v>-26.4</v>
      </c>
      <c r="S34" s="164">
        <v>1.7417</v>
      </c>
      <c r="T34" s="164">
        <v>-9.1227999999999998</v>
      </c>
      <c r="U34" s="164">
        <v>5.6632999999999996</v>
      </c>
      <c r="V34" s="164">
        <v>5.4794</v>
      </c>
      <c r="W34" s="164">
        <v>9.2562999999999995</v>
      </c>
      <c r="X34" s="164">
        <v>5.5761000000000003</v>
      </c>
      <c r="Y34" s="164">
        <v>-4.5408999999999997</v>
      </c>
      <c r="Z34" s="164">
        <v>2.7587999999999999</v>
      </c>
      <c r="AA34" s="165"/>
      <c r="AB34" s="164">
        <v>-1.0869</v>
      </c>
      <c r="AC34" s="164">
        <v>-0.34599999999999997</v>
      </c>
      <c r="AD34" s="164">
        <v>-0.34499999999999997</v>
      </c>
      <c r="AE34" s="164">
        <v>10.734999999999999</v>
      </c>
      <c r="AF34" s="164">
        <v>-2.2200000000000002</v>
      </c>
      <c r="AG34" s="164">
        <v>2.2000000000000002</v>
      </c>
      <c r="AH34" s="164">
        <v>1.6850000000000001</v>
      </c>
      <c r="AI34" s="164">
        <v>0.13800000000000001</v>
      </c>
      <c r="AJ34" s="164">
        <v>-19.3</v>
      </c>
      <c r="AK34" s="164">
        <v>-19.489999999999998</v>
      </c>
      <c r="AL34" s="165"/>
      <c r="AM34" s="164">
        <v>-6.7</v>
      </c>
      <c r="AN34" s="164">
        <v>-6.76</v>
      </c>
      <c r="AO34" s="165"/>
      <c r="AP34" s="164">
        <v>3.5613000000000001</v>
      </c>
      <c r="AQ34" s="164">
        <v>20.404800000000002</v>
      </c>
      <c r="AR34" s="164">
        <v>23.9038</v>
      </c>
      <c r="AS34" s="164">
        <v>-13.3505</v>
      </c>
      <c r="AT34" s="164">
        <v>-7.7695999999999996</v>
      </c>
      <c r="AU34" s="164">
        <v>-7.7065000000000001</v>
      </c>
      <c r="AV34" s="164">
        <v>4.3944000000000001</v>
      </c>
      <c r="AW34" s="164">
        <v>6.6090999999999998</v>
      </c>
      <c r="AX34" s="164">
        <v>-14.467599999999999</v>
      </c>
      <c r="AY34" s="164">
        <v>-12.0563</v>
      </c>
      <c r="AZ34" s="164">
        <v>4.7469000000000001</v>
      </c>
      <c r="BA34" s="164">
        <v>21.526700000000002</v>
      </c>
      <c r="BB34" s="164">
        <v>87.1434</v>
      </c>
      <c r="BC34" s="164">
        <v>23.157900000000001</v>
      </c>
      <c r="BD34" s="164">
        <v>-5.5</v>
      </c>
      <c r="BE34" s="164">
        <v>-5.5</v>
      </c>
      <c r="BF34" s="164">
        <v>-26.877300000000002</v>
      </c>
      <c r="BG34" s="164">
        <v>-27.551500000000001</v>
      </c>
      <c r="BH34" s="164">
        <v>-3.4098999999999999</v>
      </c>
      <c r="BI34" s="165"/>
      <c r="BJ34" s="164">
        <v>14.3682</v>
      </c>
      <c r="BK34" s="164">
        <v>8.6433</v>
      </c>
      <c r="BL34" s="164">
        <v>3.8285</v>
      </c>
      <c r="BM34" s="164">
        <v>2.6613000000000002</v>
      </c>
      <c r="BN34" s="164">
        <v>-146.0615</v>
      </c>
      <c r="BO34" s="164">
        <v>88.686800000000005</v>
      </c>
      <c r="BP34" s="164">
        <v>89.6023</v>
      </c>
      <c r="BQ34" s="164">
        <v>40.815600000000003</v>
      </c>
      <c r="BR34" s="164">
        <v>-73.569299999999998</v>
      </c>
      <c r="BS34" s="165"/>
      <c r="BT34" s="165"/>
      <c r="BU34" s="165"/>
      <c r="BV34" s="164">
        <v>25.887</v>
      </c>
      <c r="BW34" s="164">
        <v>8.16</v>
      </c>
      <c r="BX34" s="164">
        <v>10.49</v>
      </c>
      <c r="BY34" s="164">
        <v>-1.1399999999999999</v>
      </c>
      <c r="BZ34" s="165"/>
      <c r="CA34" s="164">
        <v>-19.017700000000001</v>
      </c>
      <c r="CB34" s="164">
        <v>-18.7498</v>
      </c>
      <c r="CC34" s="164">
        <v>29.907399999999999</v>
      </c>
      <c r="CD34" s="164">
        <v>28.6843</v>
      </c>
      <c r="CE34" s="164">
        <v>-5.7328000000000001</v>
      </c>
      <c r="CF34" s="164">
        <v>-9.9859000000000009</v>
      </c>
      <c r="CG34" s="164">
        <v>-10.085800000000001</v>
      </c>
      <c r="CH34" s="164">
        <v>14.7865</v>
      </c>
      <c r="CI34" s="164">
        <v>16.386800000000001</v>
      </c>
      <c r="CJ34" s="165"/>
      <c r="CK34" s="165"/>
      <c r="CL34" s="164">
        <v>65.900000000000006</v>
      </c>
      <c r="CM34" s="164">
        <v>-28</v>
      </c>
      <c r="CN34" s="164">
        <v>-3.5</v>
      </c>
      <c r="CO34" s="164">
        <v>37.681399999999996</v>
      </c>
      <c r="CP34" s="164">
        <v>37.394599999999997</v>
      </c>
      <c r="CQ34" s="164">
        <v>36.117600000000003</v>
      </c>
      <c r="CR34" s="164">
        <v>89.429699999999997</v>
      </c>
      <c r="CS34" s="164">
        <v>88.011499999999998</v>
      </c>
      <c r="CT34" s="164">
        <v>-29.571899999999999</v>
      </c>
      <c r="CU34" s="164">
        <v>-74.043899999999994</v>
      </c>
      <c r="CV34" s="164">
        <v>-23.811199999999999</v>
      </c>
      <c r="CW34" s="164">
        <v>2.9658000000000002</v>
      </c>
      <c r="CX34" s="164">
        <v>32.14</v>
      </c>
      <c r="CY34" s="164">
        <v>20.29</v>
      </c>
      <c r="CZ34" s="164">
        <v>12.036099999999999</v>
      </c>
      <c r="DA34" s="164">
        <v>12.112399999999999</v>
      </c>
      <c r="DB34" s="164">
        <v>-11.51</v>
      </c>
      <c r="DC34" s="165"/>
      <c r="DD34" s="164">
        <v>-17.718399999999999</v>
      </c>
      <c r="DE34" s="164">
        <v>-18.142900000000001</v>
      </c>
      <c r="DF34" s="164">
        <v>17.376799999999999</v>
      </c>
      <c r="DG34" s="164">
        <v>1.46E-2</v>
      </c>
      <c r="DH34" s="164">
        <v>-6.0975999999999999</v>
      </c>
      <c r="DI34" s="164">
        <v>-11.3</v>
      </c>
      <c r="DJ34" s="164">
        <v>-11.1</v>
      </c>
      <c r="DK34" s="164">
        <v>-4.8400999999999996</v>
      </c>
      <c r="DL34" s="164">
        <v>7.1120999999999999</v>
      </c>
      <c r="DM34" s="164">
        <v>44.638199999999998</v>
      </c>
      <c r="DN34" s="164">
        <v>17.0761</v>
      </c>
      <c r="DO34" s="164">
        <v>7.72</v>
      </c>
      <c r="DP34" s="164">
        <v>-3.61</v>
      </c>
      <c r="DQ34" s="164">
        <v>10.368</v>
      </c>
      <c r="DR34" s="164">
        <v>-19.306100000000001</v>
      </c>
      <c r="DS34" s="164">
        <v>-8.52</v>
      </c>
      <c r="DT34" s="164">
        <v>-8.66</v>
      </c>
      <c r="DU34" s="164">
        <v>26.15</v>
      </c>
      <c r="DV34" s="164">
        <v>23.7</v>
      </c>
      <c r="DW34" s="164">
        <v>-21.072700000000001</v>
      </c>
      <c r="DX34" s="164">
        <v>-10.545500000000001</v>
      </c>
      <c r="DY34" s="164">
        <v>-38.005699999999997</v>
      </c>
      <c r="DZ34" s="164">
        <v>-37.527299999999997</v>
      </c>
      <c r="EA34" s="165"/>
      <c r="EB34" s="165"/>
      <c r="EC34" s="165"/>
      <c r="ED34" s="165"/>
      <c r="EE34" s="165"/>
      <c r="EF34" s="165"/>
      <c r="EG34" s="164">
        <v>-11.983000000000001</v>
      </c>
      <c r="EH34" s="165"/>
      <c r="EI34" s="164">
        <v>-57.8294</v>
      </c>
      <c r="EJ34" s="165"/>
      <c r="EK34" s="164">
        <v>-11.894299999999999</v>
      </c>
      <c r="EL34" s="164">
        <v>-11.2004</v>
      </c>
      <c r="EM34" s="164">
        <v>14.9284</v>
      </c>
      <c r="EN34" s="164">
        <v>-17.906500000000001</v>
      </c>
      <c r="EO34" s="164">
        <v>-17.392800000000001</v>
      </c>
      <c r="EP34" s="164">
        <v>11.792</v>
      </c>
      <c r="EQ34" s="164">
        <v>-19.205500000000001</v>
      </c>
      <c r="ER34" s="164">
        <v>-18.956399999999999</v>
      </c>
      <c r="ES34" s="164">
        <v>8.6312999999999995</v>
      </c>
      <c r="ET34" s="164">
        <v>-5.09</v>
      </c>
      <c r="EU34" s="164">
        <v>-10.99</v>
      </c>
      <c r="EV34" s="164">
        <v>-2.9</v>
      </c>
      <c r="EW34" s="164">
        <v>3.8195000000000001</v>
      </c>
      <c r="EX34" s="164">
        <v>-28.124099999999999</v>
      </c>
      <c r="EY34" s="164">
        <v>-4.8745000000000003</v>
      </c>
      <c r="EZ34" s="164">
        <v>6.2363999999999997</v>
      </c>
      <c r="FA34" s="164">
        <v>0.99960000000000004</v>
      </c>
      <c r="FB34" s="164">
        <v>10.5928</v>
      </c>
      <c r="FC34" s="164">
        <v>-20.154199999999999</v>
      </c>
      <c r="FD34" s="165"/>
      <c r="FE34" s="164">
        <v>0.61980000000000002</v>
      </c>
      <c r="FF34" s="164">
        <v>0.82689999999999997</v>
      </c>
      <c r="FG34" s="164">
        <v>5.6814999999999998</v>
      </c>
      <c r="FH34" s="164">
        <v>5.2916999999999996</v>
      </c>
      <c r="FI34" s="164">
        <v>3.6255000000000002</v>
      </c>
      <c r="FJ34" s="164">
        <v>5.5260999999999996</v>
      </c>
      <c r="FK34" s="164">
        <v>5.5260999999999996</v>
      </c>
      <c r="FL34" s="164">
        <v>-25.620799999999999</v>
      </c>
      <c r="FM34" s="164">
        <v>20.270800000000001</v>
      </c>
      <c r="FN34" s="164">
        <v>19.958400000000001</v>
      </c>
      <c r="FO34" s="164">
        <v>-13.6493</v>
      </c>
      <c r="FP34" s="165"/>
      <c r="FQ34" s="164">
        <v>20.113800000000001</v>
      </c>
      <c r="FR34" s="164">
        <v>-19.25</v>
      </c>
      <c r="FS34" s="164">
        <v>-2.8066</v>
      </c>
      <c r="FT34" s="164">
        <v>0.31519999999999998</v>
      </c>
      <c r="FU34" s="164">
        <v>1.58</v>
      </c>
      <c r="FV34" s="164">
        <v>1.29</v>
      </c>
      <c r="FW34" s="164">
        <v>-19.6632</v>
      </c>
      <c r="FX34" s="164">
        <v>1.2879</v>
      </c>
      <c r="FY34" s="164">
        <v>5.8230000000000004</v>
      </c>
      <c r="FZ34" s="164">
        <v>0.21199999999999999</v>
      </c>
      <c r="GA34" s="164">
        <v>1.8717999999999999</v>
      </c>
      <c r="GB34" s="164">
        <v>16.13</v>
      </c>
      <c r="GC34" s="164">
        <v>-12.17</v>
      </c>
      <c r="GD34" s="164">
        <v>-4.0256999999999996</v>
      </c>
      <c r="GE34" s="164">
        <v>-3.89</v>
      </c>
      <c r="GF34" s="164">
        <v>17.994499999999999</v>
      </c>
      <c r="GG34" s="165"/>
      <c r="GH34" s="164">
        <v>27.3245</v>
      </c>
      <c r="GI34" s="165"/>
      <c r="GJ34" s="164">
        <v>-19.663699999999999</v>
      </c>
      <c r="GK34" s="164">
        <v>2.8534999999999999</v>
      </c>
      <c r="GL34" s="165"/>
      <c r="GM34" s="165"/>
      <c r="GN34" s="164">
        <v>-13.4899</v>
      </c>
      <c r="GO34" s="164">
        <v>-14.608599999999999</v>
      </c>
      <c r="GP34" s="164">
        <v>1.3924000000000001</v>
      </c>
      <c r="GQ34" s="164">
        <v>-34.621200000000002</v>
      </c>
      <c r="GR34" s="164">
        <v>4.5548000000000002</v>
      </c>
      <c r="GS34" s="164">
        <v>5.0928000000000004</v>
      </c>
      <c r="GT34" s="164">
        <v>130.70760000000001</v>
      </c>
      <c r="GU34" s="164">
        <v>-7.0795000000000003</v>
      </c>
      <c r="GV34" s="164">
        <v>-6.2367999999999997</v>
      </c>
      <c r="GW34" s="164">
        <v>-17.220700000000001</v>
      </c>
      <c r="GX34" s="164">
        <v>2.0867</v>
      </c>
      <c r="GY34" s="164">
        <v>6.0069999999999997</v>
      </c>
      <c r="GZ34" s="164">
        <v>6.1395</v>
      </c>
      <c r="HA34" s="164">
        <v>1.4628000000000001</v>
      </c>
      <c r="HB34" s="164">
        <v>18.546199999999999</v>
      </c>
      <c r="HC34" s="164">
        <v>19.3506</v>
      </c>
      <c r="HD34" s="164">
        <v>-2.93</v>
      </c>
      <c r="HE34" s="164">
        <v>-3.3351999999999999</v>
      </c>
      <c r="HF34" s="164">
        <v>31.8215</v>
      </c>
      <c r="HG34" s="164">
        <v>0</v>
      </c>
      <c r="HH34" s="164">
        <v>39.271099999999997</v>
      </c>
      <c r="HI34" s="164">
        <v>0</v>
      </c>
      <c r="HJ34" s="164">
        <v>0</v>
      </c>
      <c r="HK34" s="164">
        <v>-9.1943999999999999</v>
      </c>
      <c r="HL34" s="164">
        <v>-11.575200000000001</v>
      </c>
      <c r="HM34" s="164">
        <v>-10.1165</v>
      </c>
      <c r="HN34" s="164">
        <v>0</v>
      </c>
      <c r="HO34" s="165"/>
      <c r="HP34" s="165"/>
      <c r="HQ34" s="164">
        <v>-13.402200000000001</v>
      </c>
      <c r="HR34" s="164">
        <v>-13.1769</v>
      </c>
      <c r="HS34" s="164">
        <v>-22.529499999999999</v>
      </c>
      <c r="HT34" s="164">
        <v>-22.435099999999998</v>
      </c>
      <c r="HU34" s="164">
        <v>11.02</v>
      </c>
      <c r="HV34" s="164">
        <v>11.01</v>
      </c>
      <c r="HW34" s="164">
        <v>-24.4</v>
      </c>
      <c r="HX34" s="164">
        <v>-25.1</v>
      </c>
      <c r="HY34" s="164">
        <v>1.865</v>
      </c>
      <c r="HZ34" s="164">
        <v>4.88</v>
      </c>
      <c r="IA34" s="164">
        <v>62.625100000000003</v>
      </c>
      <c r="IB34" s="164">
        <v>12.0815</v>
      </c>
      <c r="IC34" s="164">
        <v>12.491199999999999</v>
      </c>
      <c r="ID34" s="164">
        <v>-14.8</v>
      </c>
      <c r="IE34" s="164">
        <v>-33.700000000000003</v>
      </c>
      <c r="IF34" s="164">
        <v>-2.5</v>
      </c>
      <c r="IG34" s="164">
        <v>-3.4</v>
      </c>
      <c r="IH34" s="165"/>
      <c r="II34" s="165"/>
      <c r="IJ34" s="164">
        <v>-105.6447</v>
      </c>
      <c r="IK34" s="164">
        <v>15.0242</v>
      </c>
      <c r="IL34" s="164">
        <v>-217.059</v>
      </c>
      <c r="IM34" s="164">
        <v>-0.78520000000000001</v>
      </c>
      <c r="IN34" s="164">
        <v>8.4320000000000004</v>
      </c>
      <c r="IO34" s="164">
        <v>52.370399999999997</v>
      </c>
      <c r="IP34" s="164">
        <v>112.6019</v>
      </c>
      <c r="IQ34" s="164">
        <v>109.5621</v>
      </c>
      <c r="IR34" s="164">
        <v>94.044899999999998</v>
      </c>
      <c r="IS34" s="164">
        <v>-20.366199999999999</v>
      </c>
      <c r="IT34" s="164">
        <v>29.141100000000002</v>
      </c>
      <c r="IU34" s="164">
        <v>28.613199999999999</v>
      </c>
      <c r="IV34" s="164">
        <v>-5.34</v>
      </c>
      <c r="IW34" s="164">
        <v>102.6019</v>
      </c>
      <c r="IX34" s="164">
        <v>-212.23830000000001</v>
      </c>
      <c r="IY34" s="164">
        <v>34.898200000000003</v>
      </c>
      <c r="IZ34" s="164">
        <v>-30.610099999999999</v>
      </c>
      <c r="JA34" s="164">
        <v>-0.3967</v>
      </c>
      <c r="JB34" s="165"/>
      <c r="JC34" s="164">
        <v>-8.7200000000000006</v>
      </c>
      <c r="JD34" s="164">
        <v>-1.6739999999999999</v>
      </c>
      <c r="JE34" s="164">
        <v>-1.6970000000000001</v>
      </c>
      <c r="JF34" s="164">
        <v>4.96</v>
      </c>
      <c r="JG34" s="164">
        <v>-1.2</v>
      </c>
      <c r="JH34" s="164">
        <v>-4.8952</v>
      </c>
      <c r="JI34" s="164">
        <v>-4.7744999999999997</v>
      </c>
      <c r="JJ34" s="164">
        <v>10.1671</v>
      </c>
      <c r="JK34" s="164">
        <v>-11.6899</v>
      </c>
      <c r="JL34" s="164">
        <v>10.6</v>
      </c>
      <c r="JM34" s="164">
        <v>2.7719999999999998</v>
      </c>
      <c r="JN34" s="164">
        <v>3.1179999999999999</v>
      </c>
      <c r="JO34" s="165"/>
      <c r="JP34" s="165"/>
      <c r="JQ34" s="164">
        <v>3.3672</v>
      </c>
      <c r="JR34" s="164">
        <v>3.0297000000000001</v>
      </c>
      <c r="JS34" s="164">
        <v>3.5234999999999999</v>
      </c>
      <c r="JT34" s="165"/>
      <c r="JU34" s="164">
        <v>20.100000000000001</v>
      </c>
      <c r="JV34" s="164">
        <v>-0.57389999999999997</v>
      </c>
      <c r="JW34" s="164">
        <v>0.52</v>
      </c>
      <c r="JX34" s="165"/>
      <c r="JY34" s="164">
        <v>-4.3841000000000001</v>
      </c>
      <c r="JZ34" s="164">
        <v>-15.2219</v>
      </c>
      <c r="KA34" s="164">
        <v>-18.124199999999998</v>
      </c>
      <c r="KB34" s="164">
        <v>-2.6396999999999999</v>
      </c>
      <c r="KC34" s="164">
        <v>10.086</v>
      </c>
      <c r="KD34" s="164">
        <v>-12.734</v>
      </c>
      <c r="KE34" s="164">
        <v>1.6728000000000001</v>
      </c>
      <c r="KF34" s="164">
        <v>-18.399999999999999</v>
      </c>
      <c r="KG34" s="164">
        <v>3.2</v>
      </c>
      <c r="KH34" s="165"/>
      <c r="KI34" s="164">
        <v>-64.011300000000006</v>
      </c>
    </row>
    <row r="35" spans="1:295" ht="18" customHeight="1" x14ac:dyDescent="0.3">
      <c r="A35" s="161" t="s">
        <v>48</v>
      </c>
      <c r="B35" s="161" t="s">
        <v>815</v>
      </c>
      <c r="C35" s="164">
        <v>0</v>
      </c>
      <c r="D35" s="164">
        <v>6.1036000000000001</v>
      </c>
      <c r="E35" s="164">
        <v>-12.9147</v>
      </c>
      <c r="F35" s="164">
        <v>4.2908999999999997</v>
      </c>
      <c r="G35" s="164">
        <v>5.5612000000000004</v>
      </c>
      <c r="H35" s="165"/>
      <c r="I35" s="164">
        <v>9.7981999999999996</v>
      </c>
      <c r="J35" s="165"/>
      <c r="K35" s="164">
        <v>19.560700000000001</v>
      </c>
      <c r="L35" s="164">
        <v>8.3536999999999999</v>
      </c>
      <c r="M35" s="164">
        <v>8.1259999999999994</v>
      </c>
      <c r="N35" s="164">
        <v>-19.98</v>
      </c>
      <c r="O35" s="164">
        <v>-37.4</v>
      </c>
      <c r="P35" s="164">
        <v>13.2</v>
      </c>
      <c r="Q35" s="164">
        <v>5.7960000000000003</v>
      </c>
      <c r="R35" s="165"/>
      <c r="S35" s="164">
        <v>2.0411000000000001</v>
      </c>
      <c r="T35" s="164">
        <v>-4.2560000000000002</v>
      </c>
      <c r="U35" s="164">
        <v>5.2698999999999998</v>
      </c>
      <c r="V35" s="164">
        <v>5.1553000000000004</v>
      </c>
      <c r="W35" s="164">
        <v>9.2169000000000008</v>
      </c>
      <c r="X35" s="164">
        <v>5.5143000000000004</v>
      </c>
      <c r="Y35" s="164">
        <v>-4.4706999999999999</v>
      </c>
      <c r="Z35" s="164">
        <v>2.5181</v>
      </c>
      <c r="AA35" s="165"/>
      <c r="AB35" s="164">
        <v>-1.1881999999999999</v>
      </c>
      <c r="AC35" s="164">
        <v>-0.38700000000000001</v>
      </c>
      <c r="AD35" s="164">
        <v>-0.38100000000000001</v>
      </c>
      <c r="AE35" s="164">
        <v>10.644</v>
      </c>
      <c r="AF35" s="164">
        <v>0</v>
      </c>
      <c r="AG35" s="164">
        <v>4.4000000000000004</v>
      </c>
      <c r="AH35" s="164">
        <v>1.581</v>
      </c>
      <c r="AI35" s="164">
        <v>0.13700000000000001</v>
      </c>
      <c r="AJ35" s="164">
        <v>-19.64</v>
      </c>
      <c r="AK35" s="164">
        <v>-19.690000000000001</v>
      </c>
      <c r="AL35" s="165"/>
      <c r="AM35" s="164">
        <v>-6.56</v>
      </c>
      <c r="AN35" s="164">
        <v>-6.66</v>
      </c>
      <c r="AO35" s="165"/>
      <c r="AP35" s="164">
        <v>3.3464999999999998</v>
      </c>
      <c r="AQ35" s="164">
        <v>20.133800000000001</v>
      </c>
      <c r="AR35" s="164">
        <v>24.0579</v>
      </c>
      <c r="AS35" s="164">
        <v>-12.845800000000001</v>
      </c>
      <c r="AT35" s="164">
        <v>-7.0998000000000001</v>
      </c>
      <c r="AU35" s="164">
        <v>-8.8577999999999992</v>
      </c>
      <c r="AV35" s="164">
        <v>8.9060000000000006</v>
      </c>
      <c r="AW35" s="164">
        <v>8.2414000000000005</v>
      </c>
      <c r="AX35" s="164">
        <v>-13.797800000000001</v>
      </c>
      <c r="AY35" s="164">
        <v>-11.654400000000001</v>
      </c>
      <c r="AZ35" s="164">
        <v>5.1414</v>
      </c>
      <c r="BA35" s="164">
        <v>24.381799999999998</v>
      </c>
      <c r="BB35" s="164">
        <v>87.300299999999993</v>
      </c>
      <c r="BC35" s="164">
        <v>22.747599999999998</v>
      </c>
      <c r="BD35" s="164">
        <v>-5.8</v>
      </c>
      <c r="BE35" s="164">
        <v>-5.7</v>
      </c>
      <c r="BF35" s="164">
        <v>-27.668900000000001</v>
      </c>
      <c r="BG35" s="164">
        <v>-25.9053</v>
      </c>
      <c r="BH35" s="164">
        <v>-3.4390999999999998</v>
      </c>
      <c r="BI35" s="165"/>
      <c r="BJ35" s="164">
        <v>13.831200000000001</v>
      </c>
      <c r="BK35" s="164">
        <v>8.5181000000000004</v>
      </c>
      <c r="BL35" s="164">
        <v>2.8780000000000001</v>
      </c>
      <c r="BM35" s="164">
        <v>1.9277</v>
      </c>
      <c r="BN35" s="164">
        <v>-146.9161</v>
      </c>
      <c r="BO35" s="164">
        <v>87.893299999999996</v>
      </c>
      <c r="BP35" s="164">
        <v>87.496499999999997</v>
      </c>
      <c r="BQ35" s="164">
        <v>39.285899999999998</v>
      </c>
      <c r="BR35" s="164">
        <v>-77.527100000000004</v>
      </c>
      <c r="BS35" s="165"/>
      <c r="BT35" s="165"/>
      <c r="BU35" s="165"/>
      <c r="BV35" s="164">
        <v>24.6295</v>
      </c>
      <c r="BW35" s="164">
        <v>7.95</v>
      </c>
      <c r="BX35" s="164">
        <v>10.61</v>
      </c>
      <c r="BY35" s="164">
        <v>-2.7</v>
      </c>
      <c r="BZ35" s="165"/>
      <c r="CA35" s="164">
        <v>-19.8215</v>
      </c>
      <c r="CB35" s="164">
        <v>-19.6875</v>
      </c>
      <c r="CC35" s="164">
        <v>30.601800000000001</v>
      </c>
      <c r="CD35" s="164">
        <v>28.7897</v>
      </c>
      <c r="CE35" s="164">
        <v>-8.9610000000000003</v>
      </c>
      <c r="CF35" s="164">
        <v>-7.2803000000000004</v>
      </c>
      <c r="CG35" s="164">
        <v>-7.2295999999999996</v>
      </c>
      <c r="CH35" s="164">
        <v>12.7965</v>
      </c>
      <c r="CI35" s="164">
        <v>14.8827</v>
      </c>
      <c r="CJ35" s="165"/>
      <c r="CK35" s="165"/>
      <c r="CL35" s="164">
        <v>66</v>
      </c>
      <c r="CM35" s="164">
        <v>-26.3</v>
      </c>
      <c r="CN35" s="164">
        <v>-3.58</v>
      </c>
      <c r="CO35" s="164">
        <v>37.417499999999997</v>
      </c>
      <c r="CP35" s="164">
        <v>38.1068</v>
      </c>
      <c r="CQ35" s="164">
        <v>36.859200000000001</v>
      </c>
      <c r="CR35" s="164">
        <v>90.0715</v>
      </c>
      <c r="CS35" s="164">
        <v>90.793300000000002</v>
      </c>
      <c r="CT35" s="164">
        <v>-28.6145</v>
      </c>
      <c r="CU35" s="164">
        <v>-74.701700000000002</v>
      </c>
      <c r="CV35" s="164">
        <v>-22.917300000000001</v>
      </c>
      <c r="CW35" s="164">
        <v>2.8792</v>
      </c>
      <c r="CX35" s="164">
        <v>34.04</v>
      </c>
      <c r="CY35" s="164">
        <v>18.12</v>
      </c>
      <c r="CZ35" s="164">
        <v>10.942399999999999</v>
      </c>
      <c r="DA35" s="164">
        <v>11.0382</v>
      </c>
      <c r="DB35" s="164">
        <v>-10.85</v>
      </c>
      <c r="DC35" s="165"/>
      <c r="DD35" s="164">
        <v>-16.582000000000001</v>
      </c>
      <c r="DE35" s="164">
        <v>-16.4648</v>
      </c>
      <c r="DF35" s="164">
        <v>13.875400000000001</v>
      </c>
      <c r="DG35" s="164">
        <v>1.46E-2</v>
      </c>
      <c r="DH35" s="164">
        <v>-5.6672000000000002</v>
      </c>
      <c r="DI35" s="164">
        <v>-8.9</v>
      </c>
      <c r="DJ35" s="164">
        <v>-8.6999999999999993</v>
      </c>
      <c r="DK35" s="164">
        <v>-5.2489999999999997</v>
      </c>
      <c r="DL35" s="164">
        <v>7.1120999999999999</v>
      </c>
      <c r="DM35" s="164">
        <v>45.4268</v>
      </c>
      <c r="DN35" s="164">
        <v>17.0761</v>
      </c>
      <c r="DO35" s="164">
        <v>7.65</v>
      </c>
      <c r="DP35" s="164">
        <v>-3.93</v>
      </c>
      <c r="DQ35" s="164">
        <v>11.744999999999999</v>
      </c>
      <c r="DR35" s="164">
        <v>-15.3459</v>
      </c>
      <c r="DS35" s="164">
        <v>-8.8000000000000007</v>
      </c>
      <c r="DT35" s="164">
        <v>-8.91</v>
      </c>
      <c r="DU35" s="164">
        <v>26.53</v>
      </c>
      <c r="DV35" s="164">
        <v>23.8</v>
      </c>
      <c r="DW35" s="164">
        <v>-16.9636</v>
      </c>
      <c r="DX35" s="164">
        <v>-8.5182000000000002</v>
      </c>
      <c r="DY35" s="164">
        <v>-36.659199999999998</v>
      </c>
      <c r="DZ35" s="164">
        <v>-35.090899999999998</v>
      </c>
      <c r="EA35" s="165"/>
      <c r="EB35" s="165"/>
      <c r="EC35" s="165"/>
      <c r="ED35" s="165"/>
      <c r="EE35" s="165"/>
      <c r="EF35" s="165"/>
      <c r="EG35" s="164">
        <v>-11.807</v>
      </c>
      <c r="EH35" s="165"/>
      <c r="EI35" s="164">
        <v>-56.8215</v>
      </c>
      <c r="EJ35" s="165"/>
      <c r="EK35" s="164">
        <v>-11.9514</v>
      </c>
      <c r="EL35" s="164">
        <v>-10.744</v>
      </c>
      <c r="EM35" s="164">
        <v>15.263</v>
      </c>
      <c r="EN35" s="164">
        <v>-13.7227</v>
      </c>
      <c r="EO35" s="164">
        <v>-13.478400000000001</v>
      </c>
      <c r="EP35" s="164">
        <v>6.6719999999999997</v>
      </c>
      <c r="EQ35" s="164">
        <v>-17.063800000000001</v>
      </c>
      <c r="ER35" s="164">
        <v>-16.7957</v>
      </c>
      <c r="ES35" s="164">
        <v>5.3611000000000004</v>
      </c>
      <c r="ET35" s="164">
        <v>0</v>
      </c>
      <c r="EU35" s="164">
        <v>-7.45</v>
      </c>
      <c r="EV35" s="164">
        <v>0.5</v>
      </c>
      <c r="EW35" s="164">
        <v>3.7299000000000002</v>
      </c>
      <c r="EX35" s="164">
        <v>-22.007899999999999</v>
      </c>
      <c r="EY35" s="164">
        <v>-5.0378999999999996</v>
      </c>
      <c r="EZ35" s="164">
        <v>6.0469999999999997</v>
      </c>
      <c r="FA35" s="164">
        <v>1.962</v>
      </c>
      <c r="FB35" s="164">
        <v>8.2535000000000007</v>
      </c>
      <c r="FC35" s="164">
        <v>-21.536200000000001</v>
      </c>
      <c r="FD35" s="165"/>
      <c r="FE35" s="164">
        <v>0.56210000000000004</v>
      </c>
      <c r="FF35" s="164">
        <v>0.83550000000000002</v>
      </c>
      <c r="FG35" s="164">
        <v>4.4797000000000002</v>
      </c>
      <c r="FH35" s="164">
        <v>4.2426000000000004</v>
      </c>
      <c r="FI35" s="164">
        <v>4.0632000000000001</v>
      </c>
      <c r="FJ35" s="164">
        <v>5.8609999999999998</v>
      </c>
      <c r="FK35" s="164">
        <v>5.5260999999999996</v>
      </c>
      <c r="FL35" s="164">
        <v>-24.951000000000001</v>
      </c>
      <c r="FM35" s="164">
        <v>17.585100000000001</v>
      </c>
      <c r="FN35" s="164">
        <v>17.698899999999998</v>
      </c>
      <c r="FO35" s="164">
        <v>-13.2532</v>
      </c>
      <c r="FP35" s="165"/>
      <c r="FQ35" s="164">
        <v>21.886299999999999</v>
      </c>
      <c r="FR35" s="164">
        <v>-16.96</v>
      </c>
      <c r="FS35" s="164">
        <v>-1.4003000000000001</v>
      </c>
      <c r="FT35" s="164">
        <v>0.28860000000000002</v>
      </c>
      <c r="FU35" s="164">
        <v>1.33</v>
      </c>
      <c r="FV35" s="164">
        <v>2.21</v>
      </c>
      <c r="FW35" s="164">
        <v>-21.496400000000001</v>
      </c>
      <c r="FX35" s="164">
        <v>1.5309999999999999</v>
      </c>
      <c r="FY35" s="164">
        <v>5.7640000000000002</v>
      </c>
      <c r="FZ35" s="164">
        <v>0.35399999999999998</v>
      </c>
      <c r="GA35" s="164">
        <v>2.4641000000000002</v>
      </c>
      <c r="GB35" s="164">
        <v>17.190000000000001</v>
      </c>
      <c r="GC35" s="164">
        <v>-13.1729</v>
      </c>
      <c r="GD35" s="164">
        <v>-4.7244000000000002</v>
      </c>
      <c r="GE35" s="164">
        <v>-3.07</v>
      </c>
      <c r="GF35" s="164">
        <v>19.8827</v>
      </c>
      <c r="GG35" s="165"/>
      <c r="GH35" s="164">
        <v>27.156500000000001</v>
      </c>
      <c r="GI35" s="165"/>
      <c r="GJ35" s="164">
        <v>-19.376999999999999</v>
      </c>
      <c r="GK35" s="164">
        <v>2.8618999999999999</v>
      </c>
      <c r="GL35" s="165"/>
      <c r="GM35" s="165"/>
      <c r="GN35" s="164">
        <v>-11.703799999999999</v>
      </c>
      <c r="GO35" s="164">
        <v>-16.6709</v>
      </c>
      <c r="GP35" s="164">
        <v>2.0806</v>
      </c>
      <c r="GQ35" s="164">
        <v>-35.125399999999999</v>
      </c>
      <c r="GR35" s="164">
        <v>6.1589999999999998</v>
      </c>
      <c r="GS35" s="164">
        <v>5.0388000000000002</v>
      </c>
      <c r="GT35" s="164">
        <v>129.0882</v>
      </c>
      <c r="GU35" s="164">
        <v>-6.5789999999999997</v>
      </c>
      <c r="GV35" s="164">
        <v>-6.4934000000000003</v>
      </c>
      <c r="GW35" s="164">
        <v>-17.3399</v>
      </c>
      <c r="GX35" s="164">
        <v>2.1793999999999998</v>
      </c>
      <c r="GY35" s="164">
        <v>5.2817999999999996</v>
      </c>
      <c r="GZ35" s="164">
        <v>5.3483999999999998</v>
      </c>
      <c r="HA35" s="164">
        <v>1</v>
      </c>
      <c r="HB35" s="164">
        <v>17.671500000000002</v>
      </c>
      <c r="HC35" s="164">
        <v>20.054500000000001</v>
      </c>
      <c r="HD35" s="164">
        <v>-5.45</v>
      </c>
      <c r="HE35" s="164">
        <v>0</v>
      </c>
      <c r="HF35" s="164">
        <v>33.741700000000002</v>
      </c>
      <c r="HG35" s="164">
        <v>-1.9812000000000001</v>
      </c>
      <c r="HH35" s="164">
        <v>38.327599999999997</v>
      </c>
      <c r="HI35" s="164">
        <v>-3.5556999999999999</v>
      </c>
      <c r="HJ35" s="164">
        <v>-4.2777000000000003</v>
      </c>
      <c r="HK35" s="164">
        <v>-8.3020999999999994</v>
      </c>
      <c r="HL35" s="164">
        <v>-9.1304999999999996</v>
      </c>
      <c r="HM35" s="164">
        <v>0</v>
      </c>
      <c r="HN35" s="164">
        <v>-11.5214</v>
      </c>
      <c r="HO35" s="165"/>
      <c r="HP35" s="164">
        <v>32.477600000000002</v>
      </c>
      <c r="HQ35" s="164">
        <v>-13.4076</v>
      </c>
      <c r="HR35" s="164">
        <v>-13.2319</v>
      </c>
      <c r="HS35" s="164">
        <v>-23.349299999999999</v>
      </c>
      <c r="HT35" s="164">
        <v>-22.992899999999999</v>
      </c>
      <c r="HU35" s="164">
        <v>11.23</v>
      </c>
      <c r="HV35" s="164">
        <v>11.26</v>
      </c>
      <c r="HW35" s="164">
        <v>-25.7</v>
      </c>
      <c r="HX35" s="164">
        <v>-25.3</v>
      </c>
      <c r="HY35" s="164">
        <v>1.6892</v>
      </c>
      <c r="HZ35" s="164">
        <v>4.88</v>
      </c>
      <c r="IA35" s="164">
        <v>64.368200000000002</v>
      </c>
      <c r="IB35" s="164">
        <v>15.5617</v>
      </c>
      <c r="IC35" s="164">
        <v>15.4756</v>
      </c>
      <c r="ID35" s="164">
        <v>-14.4</v>
      </c>
      <c r="IE35" s="164">
        <v>-32.9</v>
      </c>
      <c r="IF35" s="164">
        <v>-2.9</v>
      </c>
      <c r="IG35" s="164">
        <v>-3.4</v>
      </c>
      <c r="IH35" s="164">
        <v>-17.9117</v>
      </c>
      <c r="II35" s="164">
        <v>-17.8611</v>
      </c>
      <c r="IJ35" s="164">
        <v>-106.3866</v>
      </c>
      <c r="IK35" s="164">
        <v>7.8754</v>
      </c>
      <c r="IL35" s="164">
        <v>-216.16669999999999</v>
      </c>
      <c r="IM35" s="164">
        <v>1.9716</v>
      </c>
      <c r="IN35" s="164">
        <v>0</v>
      </c>
      <c r="IO35" s="164">
        <v>50.762</v>
      </c>
      <c r="IP35" s="164">
        <v>112.9156</v>
      </c>
      <c r="IQ35" s="164">
        <v>110.5592</v>
      </c>
      <c r="IR35" s="164">
        <v>94.728999999999999</v>
      </c>
      <c r="IS35" s="164">
        <v>-21.1251</v>
      </c>
      <c r="IT35" s="164">
        <v>29.921500000000002</v>
      </c>
      <c r="IU35" s="164">
        <v>27.9419</v>
      </c>
      <c r="IV35" s="164">
        <v>-5.4535999999999998</v>
      </c>
      <c r="IW35" s="164">
        <v>101.4644</v>
      </c>
      <c r="IX35" s="164">
        <v>-212.0437</v>
      </c>
      <c r="IY35" s="164">
        <v>33.827500000000001</v>
      </c>
      <c r="IZ35" s="164">
        <v>-29.214500000000001</v>
      </c>
      <c r="JA35" s="164">
        <v>-0.79469999999999996</v>
      </c>
      <c r="JB35" s="165"/>
      <c r="JC35" s="164">
        <v>-8.4</v>
      </c>
      <c r="JD35" s="164">
        <v>-1.579</v>
      </c>
      <c r="JE35" s="164">
        <v>-1.6</v>
      </c>
      <c r="JF35" s="164">
        <v>5.12</v>
      </c>
      <c r="JG35" s="164">
        <v>-1.36</v>
      </c>
      <c r="JH35" s="164">
        <v>-4.3837999999999999</v>
      </c>
      <c r="JI35" s="164">
        <v>-4.3930999999999996</v>
      </c>
      <c r="JJ35" s="164">
        <v>10.490600000000001</v>
      </c>
      <c r="JK35" s="164">
        <v>-11.3085</v>
      </c>
      <c r="JL35" s="164">
        <v>9.6999999999999993</v>
      </c>
      <c r="JM35" s="164">
        <v>2.4039999999999999</v>
      </c>
      <c r="JN35" s="164">
        <v>2.6179999999999999</v>
      </c>
      <c r="JO35" s="165"/>
      <c r="JP35" s="165"/>
      <c r="JQ35" s="164">
        <v>3.5895000000000001</v>
      </c>
      <c r="JR35" s="164">
        <v>3.8250999999999999</v>
      </c>
      <c r="JS35" s="164">
        <v>4.1028000000000002</v>
      </c>
      <c r="JT35" s="165"/>
      <c r="JU35" s="164">
        <v>19.2</v>
      </c>
      <c r="JV35" s="164">
        <v>-0.81579999999999997</v>
      </c>
      <c r="JW35" s="164">
        <v>0.61</v>
      </c>
      <c r="JX35" s="165"/>
      <c r="JY35" s="164">
        <v>-4.1561000000000003</v>
      </c>
      <c r="JZ35" s="164">
        <v>-15.2669</v>
      </c>
      <c r="KA35" s="164">
        <v>-19.1309</v>
      </c>
      <c r="KB35" s="164">
        <v>-2.2408999999999999</v>
      </c>
      <c r="KC35" s="164">
        <v>10.9781</v>
      </c>
      <c r="KD35" s="164">
        <v>-13.7887</v>
      </c>
      <c r="KE35" s="164">
        <v>1.9962</v>
      </c>
      <c r="KF35" s="164">
        <v>-18.8</v>
      </c>
      <c r="KG35" s="164">
        <v>2.5</v>
      </c>
      <c r="KH35" s="165"/>
      <c r="KI35" s="164">
        <v>-60.652799999999999</v>
      </c>
    </row>
    <row r="36" spans="1:295" ht="18" customHeight="1" x14ac:dyDescent="0.3">
      <c r="A36" s="161" t="s">
        <v>48</v>
      </c>
      <c r="B36" s="161" t="s">
        <v>816</v>
      </c>
      <c r="C36" s="164">
        <v>0</v>
      </c>
      <c r="D36" s="164">
        <v>5.7054</v>
      </c>
      <c r="E36" s="164">
        <v>-11.795199999999999</v>
      </c>
      <c r="F36" s="164">
        <v>4.1982999999999997</v>
      </c>
      <c r="G36" s="164">
        <v>5.6265999999999998</v>
      </c>
      <c r="H36" s="165"/>
      <c r="I36" s="164">
        <v>9.8576999999999995</v>
      </c>
      <c r="J36" s="165"/>
      <c r="K36" s="164">
        <v>20.241</v>
      </c>
      <c r="L36" s="164">
        <v>8.5436999999999994</v>
      </c>
      <c r="M36" s="164">
        <v>8.3363999999999994</v>
      </c>
      <c r="N36" s="164">
        <v>-17.760000000000002</v>
      </c>
      <c r="O36" s="164">
        <v>-37.4</v>
      </c>
      <c r="P36" s="164">
        <v>15.4</v>
      </c>
      <c r="Q36" s="164">
        <v>6.6239999999999997</v>
      </c>
      <c r="R36" s="164">
        <v>-28.6</v>
      </c>
      <c r="S36" s="164">
        <v>1.9886999999999999</v>
      </c>
      <c r="T36" s="164">
        <v>-3.794</v>
      </c>
      <c r="U36" s="164">
        <v>5.4813999999999998</v>
      </c>
      <c r="V36" s="164">
        <v>5.2914000000000003</v>
      </c>
      <c r="W36" s="164">
        <v>9.2687000000000008</v>
      </c>
      <c r="X36" s="164">
        <v>5.7321</v>
      </c>
      <c r="Y36" s="164">
        <v>-4.4987000000000004</v>
      </c>
      <c r="Z36" s="164">
        <v>2.6747999999999998</v>
      </c>
      <c r="AA36" s="165"/>
      <c r="AB36" s="164">
        <v>-1.1263000000000001</v>
      </c>
      <c r="AC36" s="164">
        <v>-0.42</v>
      </c>
      <c r="AD36" s="164">
        <v>-0.40899999999999997</v>
      </c>
      <c r="AE36" s="164">
        <v>10.72</v>
      </c>
      <c r="AF36" s="164">
        <v>-2.2200000000000002</v>
      </c>
      <c r="AG36" s="164">
        <v>4.4000000000000004</v>
      </c>
      <c r="AH36" s="164">
        <v>1.323</v>
      </c>
      <c r="AI36" s="164">
        <v>0.14599999999999999</v>
      </c>
      <c r="AJ36" s="164">
        <v>-20.02</v>
      </c>
      <c r="AK36" s="164">
        <v>-19.89</v>
      </c>
      <c r="AL36" s="165"/>
      <c r="AM36" s="164">
        <v>-6.77</v>
      </c>
      <c r="AN36" s="164">
        <v>-6.77</v>
      </c>
      <c r="AO36" s="165"/>
      <c r="AP36" s="164">
        <v>3.1073</v>
      </c>
      <c r="AQ36" s="164">
        <v>22.984000000000002</v>
      </c>
      <c r="AR36" s="164">
        <v>26.611499999999999</v>
      </c>
      <c r="AS36" s="164">
        <v>-13.1294</v>
      </c>
      <c r="AT36" s="164">
        <v>-6.9659000000000004</v>
      </c>
      <c r="AU36" s="164">
        <v>-6.8140000000000001</v>
      </c>
      <c r="AV36" s="164">
        <v>-1.4428000000000001</v>
      </c>
      <c r="AW36" s="164">
        <v>-1.4226000000000001</v>
      </c>
      <c r="AX36" s="164">
        <v>-12.324199999999999</v>
      </c>
      <c r="AY36" s="164">
        <v>-9.5111000000000008</v>
      </c>
      <c r="AZ36" s="164">
        <v>3.5632999999999999</v>
      </c>
      <c r="BA36" s="164">
        <v>18.589500000000001</v>
      </c>
      <c r="BB36" s="164">
        <v>92.341899999999995</v>
      </c>
      <c r="BC36" s="164">
        <v>22.921500000000002</v>
      </c>
      <c r="BD36" s="164">
        <v>-5.9</v>
      </c>
      <c r="BE36" s="164">
        <v>-5.9</v>
      </c>
      <c r="BF36" s="164">
        <v>-28.799099999999999</v>
      </c>
      <c r="BG36" s="164">
        <v>-28.3995</v>
      </c>
      <c r="BH36" s="164">
        <v>-3.5518999999999998</v>
      </c>
      <c r="BI36" s="165"/>
      <c r="BJ36" s="164">
        <v>15.143000000000001</v>
      </c>
      <c r="BK36" s="164">
        <v>8.5640000000000001</v>
      </c>
      <c r="BL36" s="164">
        <v>2.8182999999999998</v>
      </c>
      <c r="BM36" s="164">
        <v>1.849</v>
      </c>
      <c r="BN36" s="164">
        <v>-156.804</v>
      </c>
      <c r="BO36" s="164">
        <v>89.907499999999999</v>
      </c>
      <c r="BP36" s="164">
        <v>90.060100000000006</v>
      </c>
      <c r="BQ36" s="164">
        <v>41.0105</v>
      </c>
      <c r="BR36" s="164">
        <v>-79.675899999999999</v>
      </c>
      <c r="BS36" s="165"/>
      <c r="BT36" s="165"/>
      <c r="BU36" s="165"/>
      <c r="BV36" s="164">
        <v>26.715299999999999</v>
      </c>
      <c r="BW36" s="164">
        <v>8.43</v>
      </c>
      <c r="BX36" s="164">
        <v>10.92</v>
      </c>
      <c r="BY36" s="164">
        <v>-1.52</v>
      </c>
      <c r="BZ36" s="165"/>
      <c r="CA36" s="164">
        <v>-22.634599999999999</v>
      </c>
      <c r="CB36" s="164">
        <v>-22.634599999999999</v>
      </c>
      <c r="CC36" s="164">
        <v>27.182200000000002</v>
      </c>
      <c r="CD36" s="164">
        <v>25.778500000000001</v>
      </c>
      <c r="CE36" s="164">
        <v>-7.3342000000000001</v>
      </c>
      <c r="CF36" s="164">
        <v>-6.1032000000000002</v>
      </c>
      <c r="CG36" s="164">
        <v>-6.0888999999999998</v>
      </c>
      <c r="CH36" s="164">
        <v>15.525</v>
      </c>
      <c r="CI36" s="164">
        <v>15.3833</v>
      </c>
      <c r="CJ36" s="165"/>
      <c r="CK36" s="165"/>
      <c r="CL36" s="165"/>
      <c r="CM36" s="165"/>
      <c r="CN36" s="164">
        <v>-3.75</v>
      </c>
      <c r="CO36" s="164">
        <v>39.107399999999998</v>
      </c>
      <c r="CP36" s="164">
        <v>38.940300000000001</v>
      </c>
      <c r="CQ36" s="164">
        <v>37.807000000000002</v>
      </c>
      <c r="CR36" s="164">
        <v>90.992199999999997</v>
      </c>
      <c r="CS36" s="164">
        <v>91.304000000000002</v>
      </c>
      <c r="CT36" s="164">
        <v>-30.331900000000001</v>
      </c>
      <c r="CU36" s="164">
        <v>-75.686999999999998</v>
      </c>
      <c r="CV36" s="164">
        <v>-24.9633</v>
      </c>
      <c r="CW36" s="164">
        <v>3.0668000000000002</v>
      </c>
      <c r="CX36" s="164">
        <v>33.71</v>
      </c>
      <c r="CY36" s="164">
        <v>18.920000000000002</v>
      </c>
      <c r="CZ36" s="164">
        <v>10.942399999999999</v>
      </c>
      <c r="DA36" s="164">
        <v>11.135899999999999</v>
      </c>
      <c r="DB36" s="164">
        <v>-10.87</v>
      </c>
      <c r="DC36" s="165"/>
      <c r="DD36" s="164">
        <v>-17.576000000000001</v>
      </c>
      <c r="DE36" s="164">
        <v>-17.3474</v>
      </c>
      <c r="DF36" s="164">
        <v>13.565799999999999</v>
      </c>
      <c r="DG36" s="164">
        <v>1.47E-2</v>
      </c>
      <c r="DH36" s="164">
        <v>-5.5639000000000003</v>
      </c>
      <c r="DI36" s="165"/>
      <c r="DJ36" s="165"/>
      <c r="DK36" s="164">
        <v>-5.1025</v>
      </c>
      <c r="DL36" s="164">
        <v>6.7381000000000002</v>
      </c>
      <c r="DM36" s="164">
        <v>45.269100000000002</v>
      </c>
      <c r="DN36" s="164">
        <v>16.519500000000001</v>
      </c>
      <c r="DO36" s="164">
        <v>7.29</v>
      </c>
      <c r="DP36" s="164">
        <v>-3.97</v>
      </c>
      <c r="DQ36" s="164">
        <v>12.4605</v>
      </c>
      <c r="DR36" s="164">
        <v>-14.5783</v>
      </c>
      <c r="DS36" s="164">
        <v>-8.66</v>
      </c>
      <c r="DT36" s="164">
        <v>-8.8000000000000007</v>
      </c>
      <c r="DU36" s="164">
        <v>25.71</v>
      </c>
      <c r="DV36" s="164">
        <v>24.7</v>
      </c>
      <c r="DW36" s="164">
        <v>-15.9818</v>
      </c>
      <c r="DX36" s="164">
        <v>-8.1727000000000007</v>
      </c>
      <c r="DY36" s="164">
        <v>-38.384999999999998</v>
      </c>
      <c r="DZ36" s="164">
        <v>-37.645499999999998</v>
      </c>
      <c r="EA36" s="165"/>
      <c r="EB36" s="165"/>
      <c r="EC36" s="165"/>
      <c r="ED36" s="165"/>
      <c r="EE36" s="165"/>
      <c r="EF36" s="165"/>
      <c r="EG36" s="164">
        <v>-12.46</v>
      </c>
      <c r="EH36" s="165"/>
      <c r="EI36" s="164">
        <v>-59.269500000000001</v>
      </c>
      <c r="EJ36" s="165"/>
      <c r="EK36" s="164">
        <v>-11.648899999999999</v>
      </c>
      <c r="EL36" s="164">
        <v>-10.3186</v>
      </c>
      <c r="EM36" s="164">
        <v>21.841000000000001</v>
      </c>
      <c r="EN36" s="164">
        <v>-11.5199</v>
      </c>
      <c r="EO36" s="164">
        <v>-10.9956</v>
      </c>
      <c r="EP36" s="164">
        <v>-4.0999999999999996</v>
      </c>
      <c r="EQ36" s="164">
        <v>-17.905200000000001</v>
      </c>
      <c r="ER36" s="164">
        <v>-17.225100000000001</v>
      </c>
      <c r="ES36" s="164">
        <v>8.5557999999999996</v>
      </c>
      <c r="ET36" s="164">
        <v>13.28</v>
      </c>
      <c r="EU36" s="164">
        <v>-11.9</v>
      </c>
      <c r="EV36" s="164">
        <v>-0.2</v>
      </c>
      <c r="EW36" s="164">
        <v>3.6109</v>
      </c>
      <c r="EX36" s="164">
        <v>-17.211400000000001</v>
      </c>
      <c r="EY36" s="164">
        <v>-6.3868999999999998</v>
      </c>
      <c r="EZ36" s="164">
        <v>4.6075999999999997</v>
      </c>
      <c r="FA36" s="164">
        <v>2.6579000000000002</v>
      </c>
      <c r="FB36" s="164">
        <v>9.8554999999999993</v>
      </c>
      <c r="FC36" s="164">
        <v>-25.600100000000001</v>
      </c>
      <c r="FD36" s="165"/>
      <c r="FE36" s="164">
        <v>0.82799999999999996</v>
      </c>
      <c r="FF36" s="164">
        <v>1.0613999999999999</v>
      </c>
      <c r="FG36" s="164">
        <v>0</v>
      </c>
      <c r="FH36" s="164">
        <v>0</v>
      </c>
      <c r="FI36" s="164">
        <v>0</v>
      </c>
      <c r="FJ36" s="164">
        <v>9.8798999999999992</v>
      </c>
      <c r="FK36" s="164">
        <v>10.382300000000001</v>
      </c>
      <c r="FL36" s="164">
        <v>-26.123200000000001</v>
      </c>
      <c r="FM36" s="164">
        <v>21.104600000000001</v>
      </c>
      <c r="FN36" s="164">
        <v>20.883299999999998</v>
      </c>
      <c r="FO36" s="164">
        <v>-12.0467</v>
      </c>
      <c r="FP36" s="165"/>
      <c r="FQ36" s="164">
        <v>21.280799999999999</v>
      </c>
      <c r="FR36" s="164">
        <v>-17.559999999999999</v>
      </c>
      <c r="FS36" s="164">
        <v>-1.3088</v>
      </c>
      <c r="FT36" s="164">
        <v>0.27950000000000003</v>
      </c>
      <c r="FU36" s="164">
        <v>1.03</v>
      </c>
      <c r="FV36" s="164">
        <v>2.9</v>
      </c>
      <c r="FW36" s="164">
        <v>-21.842199999999998</v>
      </c>
      <c r="FX36" s="164">
        <v>1.4541999999999999</v>
      </c>
      <c r="FY36" s="164">
        <v>5.8220000000000001</v>
      </c>
      <c r="FZ36" s="164">
        <v>0.217</v>
      </c>
      <c r="GA36" s="164">
        <v>2.5565000000000002</v>
      </c>
      <c r="GB36" s="164">
        <v>17.62</v>
      </c>
      <c r="GC36" s="164">
        <v>-12.9618</v>
      </c>
      <c r="GD36" s="164">
        <v>-5.9265999999999996</v>
      </c>
      <c r="GE36" s="164">
        <v>-2.82</v>
      </c>
      <c r="GF36" s="164">
        <v>20.2973</v>
      </c>
      <c r="GG36" s="165"/>
      <c r="GH36" s="164">
        <v>26.8429</v>
      </c>
      <c r="GI36" s="165"/>
      <c r="GJ36" s="164">
        <v>-20.358699999999999</v>
      </c>
      <c r="GK36" s="164">
        <v>2.8307000000000002</v>
      </c>
      <c r="GL36" s="165"/>
      <c r="GM36" s="165"/>
      <c r="GN36" s="164">
        <v>-11.099</v>
      </c>
      <c r="GO36" s="164">
        <v>-18.674499999999998</v>
      </c>
      <c r="GP36" s="164">
        <v>1.9782999999999999</v>
      </c>
      <c r="GQ36" s="164">
        <v>-34.116999999999997</v>
      </c>
      <c r="GR36" s="164">
        <v>6.3022</v>
      </c>
      <c r="GS36" s="164">
        <v>3.9539</v>
      </c>
      <c r="GT36" s="164">
        <v>128.61189999999999</v>
      </c>
      <c r="GU36" s="164">
        <v>-6.1654</v>
      </c>
      <c r="GV36" s="164">
        <v>-5.2013999999999996</v>
      </c>
      <c r="GW36" s="164">
        <v>-17.855599999999999</v>
      </c>
      <c r="GX36" s="164">
        <v>2.7212000000000001</v>
      </c>
      <c r="GY36" s="164">
        <v>5.2378999999999998</v>
      </c>
      <c r="GZ36" s="164">
        <v>5.3800999999999997</v>
      </c>
      <c r="HA36" s="164">
        <v>2.1364000000000001</v>
      </c>
      <c r="HB36" s="164">
        <v>19.491099999999999</v>
      </c>
      <c r="HC36" s="164">
        <v>21.186399999999999</v>
      </c>
      <c r="HD36" s="164">
        <v>-4.6100000000000003</v>
      </c>
      <c r="HE36" s="164">
        <v>-3.3807</v>
      </c>
      <c r="HF36" s="164">
        <v>27.9313</v>
      </c>
      <c r="HG36" s="164">
        <v>-6.4641999999999999</v>
      </c>
      <c r="HH36" s="164">
        <v>43.37</v>
      </c>
      <c r="HI36" s="164">
        <v>-6.1246</v>
      </c>
      <c r="HJ36" s="164">
        <v>-5.2530999999999999</v>
      </c>
      <c r="HK36" s="164">
        <v>-8.0850000000000009</v>
      </c>
      <c r="HL36" s="164">
        <v>-9.2355</v>
      </c>
      <c r="HM36" s="164">
        <v>0</v>
      </c>
      <c r="HN36" s="164">
        <v>0</v>
      </c>
      <c r="HO36" s="164">
        <v>28.088000000000001</v>
      </c>
      <c r="HP36" s="165"/>
      <c r="HQ36" s="164">
        <v>-12.550700000000001</v>
      </c>
      <c r="HR36" s="164">
        <v>-11.968400000000001</v>
      </c>
      <c r="HS36" s="164">
        <v>-23.010400000000001</v>
      </c>
      <c r="HT36" s="164">
        <v>-22.880600000000001</v>
      </c>
      <c r="HU36" s="164">
        <v>9.16</v>
      </c>
      <c r="HV36" s="164">
        <v>9.31</v>
      </c>
      <c r="HW36" s="164">
        <v>-23.1</v>
      </c>
      <c r="HX36" s="164">
        <v>-24</v>
      </c>
      <c r="HY36" s="164">
        <v>1.724</v>
      </c>
      <c r="HZ36" s="164">
        <v>4.6399999999999997</v>
      </c>
      <c r="IA36" s="164">
        <v>59.121099999999998</v>
      </c>
      <c r="IB36" s="164">
        <v>15.6469</v>
      </c>
      <c r="IC36" s="164">
        <v>15.5504</v>
      </c>
      <c r="ID36" s="165"/>
      <c r="IE36" s="164">
        <v>-32.4</v>
      </c>
      <c r="IF36" s="164">
        <v>-4.0999999999999996</v>
      </c>
      <c r="IG36" s="164">
        <v>-4.7</v>
      </c>
      <c r="IH36" s="165"/>
      <c r="II36" s="165"/>
      <c r="IJ36" s="164">
        <v>-120.9628</v>
      </c>
      <c r="IK36" s="164">
        <v>8.8678000000000008</v>
      </c>
      <c r="IL36" s="164">
        <v>-215.40770000000001</v>
      </c>
      <c r="IM36" s="164">
        <v>-0.86580000000000001</v>
      </c>
      <c r="IN36" s="164">
        <v>-4.1402000000000001</v>
      </c>
      <c r="IO36" s="164">
        <v>50.8949</v>
      </c>
      <c r="IP36" s="164">
        <v>113.2933</v>
      </c>
      <c r="IQ36" s="164">
        <v>109.8899</v>
      </c>
      <c r="IR36" s="164">
        <v>91.720299999999995</v>
      </c>
      <c r="IS36" s="164">
        <v>-22.6068</v>
      </c>
      <c r="IT36" s="164">
        <v>23.991299999999999</v>
      </c>
      <c r="IU36" s="164">
        <v>24.5808</v>
      </c>
      <c r="IV36" s="164">
        <v>-1.5172000000000001</v>
      </c>
      <c r="IW36" s="164">
        <v>100.9532</v>
      </c>
      <c r="IX36" s="164">
        <v>-208.8691</v>
      </c>
      <c r="IY36" s="164">
        <v>35.970399999999998</v>
      </c>
      <c r="IZ36" s="164">
        <v>-31.270099999999999</v>
      </c>
      <c r="JA36" s="164">
        <v>-1.1951000000000001</v>
      </c>
      <c r="JB36" s="165"/>
      <c r="JC36" s="164">
        <v>-7.2</v>
      </c>
      <c r="JD36" s="164">
        <v>-1.4810000000000001</v>
      </c>
      <c r="JE36" s="164">
        <v>-1.49</v>
      </c>
      <c r="JF36" s="164">
        <v>4.4800000000000004</v>
      </c>
      <c r="JG36" s="164">
        <v>-1.04</v>
      </c>
      <c r="JH36" s="164">
        <v>-3.8996</v>
      </c>
      <c r="JI36" s="164">
        <v>-4.3930999999999996</v>
      </c>
      <c r="JJ36" s="164">
        <v>9.4651999999999994</v>
      </c>
      <c r="JK36" s="164">
        <v>-11.6594</v>
      </c>
      <c r="JL36" s="164">
        <v>9.9</v>
      </c>
      <c r="JM36" s="164">
        <v>4.4480000000000004</v>
      </c>
      <c r="JN36" s="164">
        <v>3.2850000000000001</v>
      </c>
      <c r="JO36" s="165"/>
      <c r="JP36" s="164">
        <v>3.3073000000000001</v>
      </c>
      <c r="JQ36" s="164">
        <v>4.1085000000000003</v>
      </c>
      <c r="JR36" s="164">
        <v>3.8142999999999998</v>
      </c>
      <c r="JS36" s="164">
        <v>3.7284000000000002</v>
      </c>
      <c r="JT36" s="165"/>
      <c r="JU36" s="164">
        <v>18.3</v>
      </c>
      <c r="JV36" s="164">
        <v>1.2699999999999999E-2</v>
      </c>
      <c r="JW36" s="164">
        <v>0.49</v>
      </c>
      <c r="JX36" s="165"/>
      <c r="JY36" s="164">
        <v>-4.2747000000000002</v>
      </c>
      <c r="JZ36" s="164">
        <v>-15.177300000000001</v>
      </c>
      <c r="KA36" s="164">
        <v>-18.378900000000002</v>
      </c>
      <c r="KB36" s="164">
        <v>-2.0577999999999999</v>
      </c>
      <c r="KC36" s="164">
        <v>10.9337</v>
      </c>
      <c r="KD36" s="164">
        <v>-14.061500000000001</v>
      </c>
      <c r="KE36" s="164">
        <v>2.581</v>
      </c>
      <c r="KF36" s="164">
        <v>-18.100000000000001</v>
      </c>
      <c r="KG36" s="164">
        <v>2.2999999999999998</v>
      </c>
      <c r="KH36" s="165"/>
      <c r="KI36" s="164">
        <v>-58.418900000000001</v>
      </c>
    </row>
    <row r="37" spans="1:295" ht="18" customHeight="1" x14ac:dyDescent="0.3">
      <c r="A37" s="161" t="s">
        <v>48</v>
      </c>
      <c r="B37" s="161" t="s">
        <v>817</v>
      </c>
      <c r="C37" s="164">
        <v>0</v>
      </c>
      <c r="D37" s="164">
        <v>5.6189999999999998</v>
      </c>
      <c r="E37" s="164">
        <v>-11.538</v>
      </c>
      <c r="F37" s="164">
        <v>3.9683000000000002</v>
      </c>
      <c r="G37" s="164">
        <v>5.7324000000000002</v>
      </c>
      <c r="H37" s="165"/>
      <c r="I37" s="164">
        <v>10.2189</v>
      </c>
      <c r="J37" s="165"/>
      <c r="K37" s="164">
        <v>22.4361</v>
      </c>
      <c r="L37" s="164">
        <v>9.6157000000000004</v>
      </c>
      <c r="M37" s="164">
        <v>9.2921999999999993</v>
      </c>
      <c r="N37" s="164">
        <v>-22.2</v>
      </c>
      <c r="O37" s="164">
        <v>-37.4</v>
      </c>
      <c r="P37" s="164">
        <v>13.2</v>
      </c>
      <c r="Q37" s="164">
        <v>6.6239999999999997</v>
      </c>
      <c r="R37" s="164">
        <v>-26.4</v>
      </c>
      <c r="S37" s="164">
        <v>5.2251000000000003</v>
      </c>
      <c r="T37" s="164">
        <v>-3.7585000000000002</v>
      </c>
      <c r="U37" s="164">
        <v>5.8371000000000004</v>
      </c>
      <c r="V37" s="164">
        <v>5.8049999999999997</v>
      </c>
      <c r="W37" s="164">
        <v>10.024800000000001</v>
      </c>
      <c r="X37" s="164">
        <v>5.6177000000000001</v>
      </c>
      <c r="Y37" s="164">
        <v>-5.2575000000000003</v>
      </c>
      <c r="Z37" s="164">
        <v>2.6621000000000001</v>
      </c>
      <c r="AA37" s="165"/>
      <c r="AB37" s="164">
        <v>-1.2508999999999999</v>
      </c>
      <c r="AC37" s="164">
        <v>-0.25800000000000001</v>
      </c>
      <c r="AD37" s="164">
        <v>-0.248</v>
      </c>
      <c r="AE37" s="164">
        <v>10.391999999999999</v>
      </c>
      <c r="AF37" s="164">
        <v>0</v>
      </c>
      <c r="AG37" s="164">
        <v>4.4000000000000004</v>
      </c>
      <c r="AH37" s="164">
        <v>1.2929999999999999</v>
      </c>
      <c r="AI37" s="164">
        <v>0.14899999999999999</v>
      </c>
      <c r="AJ37" s="164">
        <v>-18.600000000000001</v>
      </c>
      <c r="AK37" s="164">
        <v>-18.670000000000002</v>
      </c>
      <c r="AL37" s="165"/>
      <c r="AM37" s="164">
        <v>-6.79</v>
      </c>
      <c r="AN37" s="164">
        <v>-6.73</v>
      </c>
      <c r="AO37" s="165"/>
      <c r="AP37" s="164">
        <v>2.8814000000000002</v>
      </c>
      <c r="AQ37" s="164">
        <v>17.788900000000002</v>
      </c>
      <c r="AR37" s="164">
        <v>20.732500000000002</v>
      </c>
      <c r="AS37" s="164">
        <v>-12.1988</v>
      </c>
      <c r="AT37" s="164">
        <v>-8.3055000000000003</v>
      </c>
      <c r="AU37" s="164">
        <v>-8.7705000000000002</v>
      </c>
      <c r="AV37" s="164">
        <v>20.8049</v>
      </c>
      <c r="AW37" s="164">
        <v>15.3835</v>
      </c>
      <c r="AX37" s="164">
        <v>-15.4053</v>
      </c>
      <c r="AY37" s="164">
        <v>-11.654400000000001</v>
      </c>
      <c r="AZ37" s="164">
        <v>4.3522999999999996</v>
      </c>
      <c r="BA37" s="164">
        <v>23.622699999999998</v>
      </c>
      <c r="BB37" s="164">
        <v>88.490700000000004</v>
      </c>
      <c r="BC37" s="164">
        <v>21.3185</v>
      </c>
      <c r="BD37" s="164">
        <v>-5.6</v>
      </c>
      <c r="BE37" s="164">
        <v>-5.6</v>
      </c>
      <c r="BF37" s="164">
        <v>-25.9009</v>
      </c>
      <c r="BG37" s="164">
        <v>-25.3582</v>
      </c>
      <c r="BH37" s="164">
        <v>-3.1985000000000001</v>
      </c>
      <c r="BI37" s="165"/>
      <c r="BJ37" s="164">
        <v>15.586</v>
      </c>
      <c r="BK37" s="164">
        <v>9.2424999999999997</v>
      </c>
      <c r="BL37" s="164">
        <v>2.4958</v>
      </c>
      <c r="BM37" s="164">
        <v>1.8487</v>
      </c>
      <c r="BN37" s="164">
        <v>-133.94569999999999</v>
      </c>
      <c r="BO37" s="164">
        <v>89.907499999999999</v>
      </c>
      <c r="BP37" s="164">
        <v>90.884100000000004</v>
      </c>
      <c r="BQ37" s="164">
        <v>17.700600000000001</v>
      </c>
      <c r="BR37" s="164">
        <v>-60.623199999999997</v>
      </c>
      <c r="BS37" s="165"/>
      <c r="BT37" s="165"/>
      <c r="BU37" s="165"/>
      <c r="BV37" s="164">
        <v>33.0822</v>
      </c>
      <c r="BW37" s="164">
        <v>9.8800000000000008</v>
      </c>
      <c r="BX37" s="164">
        <v>12.2</v>
      </c>
      <c r="BY37" s="164">
        <v>3.33</v>
      </c>
      <c r="BZ37" s="165"/>
      <c r="CA37" s="164">
        <v>-22.9025</v>
      </c>
      <c r="CB37" s="164">
        <v>-22.500599999999999</v>
      </c>
      <c r="CC37" s="164">
        <v>26.030200000000001</v>
      </c>
      <c r="CD37" s="164">
        <v>24.7164</v>
      </c>
      <c r="CE37" s="164">
        <v>-8.1373999999999995</v>
      </c>
      <c r="CF37" s="164">
        <v>-5.0914999999999999</v>
      </c>
      <c r="CG37" s="164">
        <v>-5.3356000000000003</v>
      </c>
      <c r="CH37" s="164">
        <v>14.9518</v>
      </c>
      <c r="CI37" s="164">
        <v>15.1234</v>
      </c>
      <c r="CJ37" s="165"/>
      <c r="CK37" s="165"/>
      <c r="CL37" s="164">
        <v>66.5</v>
      </c>
      <c r="CM37" s="164">
        <v>-26.9</v>
      </c>
      <c r="CN37" s="164">
        <v>-3.82</v>
      </c>
      <c r="CO37" s="164">
        <v>41.779800000000002</v>
      </c>
      <c r="CP37" s="164">
        <v>42.156199999999998</v>
      </c>
      <c r="CQ37" s="164">
        <v>40.084200000000003</v>
      </c>
      <c r="CR37" s="164">
        <v>84.121099999999998</v>
      </c>
      <c r="CS37" s="164">
        <v>84.900400000000005</v>
      </c>
      <c r="CT37" s="164">
        <v>-30.8919</v>
      </c>
      <c r="CU37" s="164">
        <v>-71.465599999999995</v>
      </c>
      <c r="CV37" s="164">
        <v>-25.237300000000001</v>
      </c>
      <c r="CW37" s="164">
        <v>2.9432999999999998</v>
      </c>
      <c r="CX37" s="164">
        <v>34.9</v>
      </c>
      <c r="CY37" s="164">
        <v>22.97</v>
      </c>
      <c r="CZ37" s="164">
        <v>12.661099999999999</v>
      </c>
      <c r="DA37" s="164">
        <v>12.698399999999999</v>
      </c>
      <c r="DB37" s="164">
        <v>-12.47</v>
      </c>
      <c r="DC37" s="165"/>
      <c r="DD37" s="164">
        <v>-17.127400000000002</v>
      </c>
      <c r="DE37" s="164">
        <v>-16.468800000000002</v>
      </c>
      <c r="DF37" s="164">
        <v>12.696300000000001</v>
      </c>
      <c r="DG37" s="164">
        <v>1.43E-2</v>
      </c>
      <c r="DH37" s="164">
        <v>-6.5688000000000004</v>
      </c>
      <c r="DI37" s="164">
        <v>-13.9</v>
      </c>
      <c r="DJ37" s="164">
        <v>-13.6</v>
      </c>
      <c r="DK37" s="164">
        <v>-4.4848999999999997</v>
      </c>
      <c r="DL37" s="164">
        <v>7.1120999999999999</v>
      </c>
      <c r="DM37" s="164">
        <v>45.899900000000002</v>
      </c>
      <c r="DN37" s="164">
        <v>16.704999999999998</v>
      </c>
      <c r="DO37" s="164">
        <v>7.6</v>
      </c>
      <c r="DP37" s="164">
        <v>-4.28</v>
      </c>
      <c r="DQ37" s="164">
        <v>13.054500000000001</v>
      </c>
      <c r="DR37" s="164">
        <v>-11.4482</v>
      </c>
      <c r="DS37" s="164">
        <v>-8.61</v>
      </c>
      <c r="DT37" s="164">
        <v>-8.73</v>
      </c>
      <c r="DU37" s="164">
        <v>26.55</v>
      </c>
      <c r="DV37" s="164">
        <v>26.91</v>
      </c>
      <c r="DW37" s="164">
        <v>-13.5273</v>
      </c>
      <c r="DX37" s="164">
        <v>-7.1</v>
      </c>
      <c r="DY37" s="164">
        <v>-37.056100000000001</v>
      </c>
      <c r="DZ37" s="164">
        <v>-35.436399999999999</v>
      </c>
      <c r="EA37" s="164">
        <v>54.456699999999998</v>
      </c>
      <c r="EB37" s="164">
        <v>29.2408</v>
      </c>
      <c r="EC37" s="164">
        <v>0</v>
      </c>
      <c r="ED37" s="164">
        <v>16.299199999999999</v>
      </c>
      <c r="EE37" s="164">
        <v>-23.028199999999998</v>
      </c>
      <c r="EF37" s="164">
        <v>-26.2088</v>
      </c>
      <c r="EG37" s="164">
        <v>-12.824999999999999</v>
      </c>
      <c r="EH37" s="164">
        <v>-86.375100000000003</v>
      </c>
      <c r="EI37" s="164">
        <v>-66.089799999999997</v>
      </c>
      <c r="EJ37" s="165"/>
      <c r="EK37" s="164">
        <v>-11.8246</v>
      </c>
      <c r="EL37" s="164">
        <v>-10.8177</v>
      </c>
      <c r="EM37" s="164">
        <v>23.438600000000001</v>
      </c>
      <c r="EN37" s="164">
        <v>-9.8053000000000008</v>
      </c>
      <c r="EO37" s="164">
        <v>-9.4502000000000006</v>
      </c>
      <c r="EP37" s="164">
        <v>-13.827999999999999</v>
      </c>
      <c r="EQ37" s="164">
        <v>-18.405000000000001</v>
      </c>
      <c r="ER37" s="164">
        <v>-18.666899999999998</v>
      </c>
      <c r="ES37" s="164">
        <v>10.164</v>
      </c>
      <c r="ET37" s="164">
        <v>13.68</v>
      </c>
      <c r="EU37" s="164">
        <v>-12.45</v>
      </c>
      <c r="EV37" s="164">
        <v>0</v>
      </c>
      <c r="EW37" s="164">
        <v>3.7246999999999999</v>
      </c>
      <c r="EX37" s="164">
        <v>-13.6686</v>
      </c>
      <c r="EY37" s="164">
        <v>-6.6372</v>
      </c>
      <c r="EZ37" s="164">
        <v>4.4127999999999998</v>
      </c>
      <c r="FA37" s="164">
        <v>2.9323000000000001</v>
      </c>
      <c r="FB37" s="164">
        <v>9.7161000000000008</v>
      </c>
      <c r="FC37" s="164">
        <v>-26.3736</v>
      </c>
      <c r="FD37" s="165"/>
      <c r="FE37" s="164">
        <v>0.81479999999999997</v>
      </c>
      <c r="FF37" s="164">
        <v>1.0536000000000001</v>
      </c>
      <c r="FG37" s="164">
        <v>4.1048</v>
      </c>
      <c r="FH37" s="164">
        <v>4.5903999999999998</v>
      </c>
      <c r="FI37" s="164">
        <v>3.3552</v>
      </c>
      <c r="FJ37" s="164">
        <v>12.056900000000001</v>
      </c>
      <c r="FK37" s="164">
        <v>10.8847</v>
      </c>
      <c r="FL37" s="164">
        <v>-31.4818</v>
      </c>
      <c r="FM37" s="164">
        <v>18.871600000000001</v>
      </c>
      <c r="FN37" s="164">
        <v>19.284400000000002</v>
      </c>
      <c r="FO37" s="164">
        <v>-15.2281</v>
      </c>
      <c r="FP37" s="165"/>
      <c r="FQ37" s="164">
        <v>25.851199999999999</v>
      </c>
      <c r="FR37" s="164">
        <v>-15.99</v>
      </c>
      <c r="FS37" s="164">
        <v>-1.3251999999999999</v>
      </c>
      <c r="FT37" s="164">
        <v>0.32429999999999998</v>
      </c>
      <c r="FU37" s="164">
        <v>0.33</v>
      </c>
      <c r="FV37" s="164">
        <v>-0.79</v>
      </c>
      <c r="FW37" s="164">
        <v>-24.305299999999999</v>
      </c>
      <c r="FX37" s="164">
        <v>1.1816</v>
      </c>
      <c r="FY37" s="164">
        <v>5.8310000000000004</v>
      </c>
      <c r="FZ37" s="164">
        <v>0.20100000000000001</v>
      </c>
      <c r="GA37" s="164">
        <v>2.4777</v>
      </c>
      <c r="GB37" s="164">
        <v>18.55</v>
      </c>
      <c r="GC37" s="164">
        <v>-10.9084</v>
      </c>
      <c r="GD37" s="164">
        <v>-2.3102</v>
      </c>
      <c r="GE37" s="164">
        <v>-2.73</v>
      </c>
      <c r="GF37" s="164">
        <v>22.550699999999999</v>
      </c>
      <c r="GG37" s="165"/>
      <c r="GH37" s="164">
        <v>28.337900000000001</v>
      </c>
      <c r="GI37" s="165"/>
      <c r="GJ37" s="164">
        <v>-20.311399999999999</v>
      </c>
      <c r="GK37" s="164">
        <v>2.8378000000000001</v>
      </c>
      <c r="GL37" s="165"/>
      <c r="GM37" s="165"/>
      <c r="GN37" s="164">
        <v>-11.208600000000001</v>
      </c>
      <c r="GO37" s="164">
        <v>-20.766400000000001</v>
      </c>
      <c r="GP37" s="164">
        <v>4.0887000000000002</v>
      </c>
      <c r="GQ37" s="164">
        <v>-34.369100000000003</v>
      </c>
      <c r="GR37" s="164">
        <v>6.2805</v>
      </c>
      <c r="GS37" s="164">
        <v>5.5468999999999999</v>
      </c>
      <c r="GT37" s="164">
        <v>136.21610000000001</v>
      </c>
      <c r="GU37" s="164">
        <v>-5.3144999999999998</v>
      </c>
      <c r="GV37" s="164">
        <v>-6.6139999999999999</v>
      </c>
      <c r="GW37" s="164">
        <v>-18.095500000000001</v>
      </c>
      <c r="GX37" s="164">
        <v>3.3024</v>
      </c>
      <c r="GY37" s="164">
        <v>5.6188000000000002</v>
      </c>
      <c r="GZ37" s="164">
        <v>5.8071999999999999</v>
      </c>
      <c r="HA37" s="164">
        <v>3</v>
      </c>
      <c r="HB37" s="164">
        <v>18.565200000000001</v>
      </c>
      <c r="HC37" s="164">
        <v>20.652100000000001</v>
      </c>
      <c r="HD37" s="164">
        <v>-3.77</v>
      </c>
      <c r="HE37" s="164">
        <v>-4.3391000000000002</v>
      </c>
      <c r="HF37" s="164">
        <v>25.4802</v>
      </c>
      <c r="HG37" s="164">
        <v>-5.1048999999999998</v>
      </c>
      <c r="HH37" s="164">
        <v>42.681899999999999</v>
      </c>
      <c r="HI37" s="164">
        <v>-5.5147000000000004</v>
      </c>
      <c r="HJ37" s="164">
        <v>-4.9676</v>
      </c>
      <c r="HK37" s="164">
        <v>-8.0904000000000007</v>
      </c>
      <c r="HL37" s="164">
        <v>-8.7559000000000005</v>
      </c>
      <c r="HM37" s="164">
        <v>0</v>
      </c>
      <c r="HN37" s="164">
        <v>0</v>
      </c>
      <c r="HO37" s="165"/>
      <c r="HP37" s="165"/>
      <c r="HQ37" s="164">
        <v>-11.704700000000001</v>
      </c>
      <c r="HR37" s="164">
        <v>-11.1225</v>
      </c>
      <c r="HS37" s="164">
        <v>-22.8416</v>
      </c>
      <c r="HT37" s="164">
        <v>-22.705500000000001</v>
      </c>
      <c r="HU37" s="164">
        <v>9.2899999999999991</v>
      </c>
      <c r="HV37" s="164">
        <v>9.2200000000000006</v>
      </c>
      <c r="HW37" s="164">
        <v>-21.2</v>
      </c>
      <c r="HX37" s="164">
        <v>-21.1</v>
      </c>
      <c r="HY37" s="164">
        <v>1.7587999999999999</v>
      </c>
      <c r="HZ37" s="164">
        <v>3.6</v>
      </c>
      <c r="IA37" s="164">
        <v>60.292900000000003</v>
      </c>
      <c r="IB37" s="164">
        <v>16.838200000000001</v>
      </c>
      <c r="IC37" s="164">
        <v>17.236499999999999</v>
      </c>
      <c r="ID37" s="164">
        <v>-14</v>
      </c>
      <c r="IE37" s="164">
        <v>-30.7</v>
      </c>
      <c r="IF37" s="164">
        <v>-4.2</v>
      </c>
      <c r="IG37" s="164">
        <v>-4.7</v>
      </c>
      <c r="IH37" s="165"/>
      <c r="II37" s="164">
        <v>-17.623000000000001</v>
      </c>
      <c r="IJ37" s="164">
        <v>-122.0042</v>
      </c>
      <c r="IK37" s="164">
        <v>15.4117</v>
      </c>
      <c r="IL37" s="164">
        <v>-215.0069</v>
      </c>
      <c r="IM37" s="164">
        <v>-2.4876</v>
      </c>
      <c r="IN37" s="164">
        <v>-11.337199999999999</v>
      </c>
      <c r="IO37" s="164">
        <v>51.915999999999997</v>
      </c>
      <c r="IP37" s="164">
        <v>112.22410000000001</v>
      </c>
      <c r="IQ37" s="164">
        <v>106.9312</v>
      </c>
      <c r="IR37" s="164">
        <v>92.990099999999998</v>
      </c>
      <c r="IS37" s="164">
        <v>-21.108699999999999</v>
      </c>
      <c r="IT37" s="164">
        <v>23.300899999999999</v>
      </c>
      <c r="IU37" s="164">
        <v>20.9099</v>
      </c>
      <c r="IV37" s="164">
        <v>-0.91320000000000001</v>
      </c>
      <c r="IW37" s="164">
        <v>100.5865</v>
      </c>
      <c r="IX37" s="164">
        <v>-211.06100000000001</v>
      </c>
      <c r="IY37" s="164">
        <v>36.5563</v>
      </c>
      <c r="IZ37" s="164">
        <v>-31.233699999999999</v>
      </c>
      <c r="JA37" s="164">
        <v>-1.6394</v>
      </c>
      <c r="JB37" s="165"/>
      <c r="JC37" s="164">
        <v>-6.64</v>
      </c>
      <c r="JD37" s="164">
        <v>-1.3879999999999999</v>
      </c>
      <c r="JE37" s="164">
        <v>-1.4</v>
      </c>
      <c r="JF37" s="164">
        <v>3.76</v>
      </c>
      <c r="JG37" s="164">
        <v>-1.36</v>
      </c>
      <c r="JH37" s="164">
        <v>-3.6652999999999998</v>
      </c>
      <c r="JI37" s="164">
        <v>-4.6859999999999999</v>
      </c>
      <c r="JJ37" s="164">
        <v>9.1417000000000002</v>
      </c>
      <c r="JK37" s="164">
        <v>-11.863899999999999</v>
      </c>
      <c r="JL37" s="164">
        <v>10.6</v>
      </c>
      <c r="JM37" s="164">
        <v>3.3380000000000001</v>
      </c>
      <c r="JN37" s="164">
        <v>3.0750000000000002</v>
      </c>
      <c r="JO37" s="164">
        <v>3.0185</v>
      </c>
      <c r="JP37" s="164">
        <v>3.3073000000000001</v>
      </c>
      <c r="JQ37" s="164">
        <v>3.3315000000000001</v>
      </c>
      <c r="JR37" s="164">
        <v>3.9630000000000001</v>
      </c>
      <c r="JS37" s="164">
        <v>3.6103999999999998</v>
      </c>
      <c r="JT37" s="165"/>
      <c r="JU37" s="164">
        <v>17.3</v>
      </c>
      <c r="JV37" s="164">
        <v>4.9200000000000001E-2</v>
      </c>
      <c r="JW37" s="164">
        <v>0.65</v>
      </c>
      <c r="JX37" s="165"/>
      <c r="JY37" s="164">
        <v>-4.2093999999999996</v>
      </c>
      <c r="JZ37" s="164">
        <v>-14.664999999999999</v>
      </c>
      <c r="KA37" s="164">
        <v>-18.8948</v>
      </c>
      <c r="KB37" s="164">
        <v>-1.611</v>
      </c>
      <c r="KC37" s="164">
        <v>9.5637000000000008</v>
      </c>
      <c r="KD37" s="164">
        <v>-14.077</v>
      </c>
      <c r="KE37" s="164">
        <v>3.3431999999999999</v>
      </c>
      <c r="KF37" s="164">
        <v>-17.100000000000001</v>
      </c>
      <c r="KG37" s="164">
        <v>1.5</v>
      </c>
      <c r="KH37" s="165"/>
      <c r="KI37" s="164">
        <v>-57.401499999999999</v>
      </c>
    </row>
    <row r="38" spans="1:295" ht="18" customHeight="1" x14ac:dyDescent="0.3">
      <c r="A38" s="161" t="s">
        <v>48</v>
      </c>
      <c r="B38" s="161" t="s">
        <v>818</v>
      </c>
      <c r="C38" s="164">
        <v>0</v>
      </c>
      <c r="D38" s="164">
        <v>5.8319000000000001</v>
      </c>
      <c r="E38" s="164">
        <v>-12.065200000000001</v>
      </c>
      <c r="F38" s="164">
        <v>4.1075999999999997</v>
      </c>
      <c r="G38" s="164">
        <v>6.0869999999999997</v>
      </c>
      <c r="H38" s="165"/>
      <c r="I38" s="164">
        <v>11.0502</v>
      </c>
      <c r="J38" s="165"/>
      <c r="K38" s="164">
        <v>23.4617</v>
      </c>
      <c r="L38" s="164">
        <v>10.255699999999999</v>
      </c>
      <c r="M38" s="164">
        <v>9.8238000000000003</v>
      </c>
      <c r="N38" s="164">
        <v>-22.2</v>
      </c>
      <c r="O38" s="164">
        <v>-37.4</v>
      </c>
      <c r="P38" s="164">
        <v>13.2</v>
      </c>
      <c r="Q38" s="165"/>
      <c r="R38" s="164">
        <v>-26.4</v>
      </c>
      <c r="S38" s="164">
        <v>2.6511</v>
      </c>
      <c r="T38" s="164">
        <v>-4.6898</v>
      </c>
      <c r="U38" s="164">
        <v>5.3825000000000003</v>
      </c>
      <c r="V38" s="164">
        <v>5.2119</v>
      </c>
      <c r="W38" s="164">
        <v>9.2540999999999993</v>
      </c>
      <c r="X38" s="164">
        <v>5.5572999999999997</v>
      </c>
      <c r="Y38" s="164">
        <v>-5.7710999999999997</v>
      </c>
      <c r="Z38" s="164">
        <v>2.5996999999999999</v>
      </c>
      <c r="AA38" s="165"/>
      <c r="AB38" s="164">
        <v>-1.2699</v>
      </c>
      <c r="AC38" s="164">
        <v>-0.245</v>
      </c>
      <c r="AD38" s="164">
        <v>-0.22600000000000001</v>
      </c>
      <c r="AE38" s="164">
        <v>11.117000000000001</v>
      </c>
      <c r="AF38" s="164">
        <v>0</v>
      </c>
      <c r="AG38" s="164">
        <v>4.4000000000000004</v>
      </c>
      <c r="AH38" s="164">
        <v>1.274</v>
      </c>
      <c r="AI38" s="164">
        <v>0.17</v>
      </c>
      <c r="AJ38" s="164">
        <v>-18.63</v>
      </c>
      <c r="AK38" s="164">
        <v>-18.79</v>
      </c>
      <c r="AL38" s="165"/>
      <c r="AM38" s="164">
        <v>-6.93</v>
      </c>
      <c r="AN38" s="164">
        <v>-6.86</v>
      </c>
      <c r="AO38" s="165"/>
      <c r="AP38" s="164">
        <v>2.8786999999999998</v>
      </c>
      <c r="AQ38" s="164">
        <v>17.453900000000001</v>
      </c>
      <c r="AR38" s="164">
        <v>20.429600000000001</v>
      </c>
      <c r="AS38" s="164">
        <v>-11.742699999999999</v>
      </c>
      <c r="AT38" s="164">
        <v>-7.7695999999999996</v>
      </c>
      <c r="AU38" s="164">
        <v>-8.0500000000000007</v>
      </c>
      <c r="AV38" s="164">
        <v>16.0776</v>
      </c>
      <c r="AW38" s="164">
        <v>16.4419</v>
      </c>
      <c r="AX38" s="164">
        <v>-15.4053</v>
      </c>
      <c r="AY38" s="164">
        <v>-10.046900000000001</v>
      </c>
      <c r="AZ38" s="164">
        <v>5.1414</v>
      </c>
      <c r="BA38" s="164">
        <v>22.086400000000001</v>
      </c>
      <c r="BB38" s="164">
        <v>91.568299999999994</v>
      </c>
      <c r="BC38" s="164">
        <v>21.364599999999999</v>
      </c>
      <c r="BD38" s="164">
        <v>-5.4</v>
      </c>
      <c r="BE38" s="164">
        <v>-5.4</v>
      </c>
      <c r="BF38" s="164">
        <v>-26.3047</v>
      </c>
      <c r="BG38" s="164">
        <v>-26.726299999999998</v>
      </c>
      <c r="BH38" s="164">
        <v>-2.9567999999999999</v>
      </c>
      <c r="BI38" s="165"/>
      <c r="BJ38" s="164">
        <v>14.5047</v>
      </c>
      <c r="BK38" s="164">
        <v>8.9055</v>
      </c>
      <c r="BL38" s="164">
        <v>2.1314000000000002</v>
      </c>
      <c r="BM38" s="164">
        <v>1.7088000000000001</v>
      </c>
      <c r="BN38" s="164">
        <v>-128.9101</v>
      </c>
      <c r="BO38" s="164">
        <v>92.165899999999993</v>
      </c>
      <c r="BP38" s="164">
        <v>91.830200000000005</v>
      </c>
      <c r="BQ38" s="164">
        <v>16.9513</v>
      </c>
      <c r="BR38" s="164">
        <v>-56.323700000000002</v>
      </c>
      <c r="BS38" s="165"/>
      <c r="BT38" s="165"/>
      <c r="BU38" s="165"/>
      <c r="BV38" s="164">
        <v>32.164099999999998</v>
      </c>
      <c r="BW38" s="164">
        <v>9.64</v>
      </c>
      <c r="BX38" s="164">
        <v>12.08</v>
      </c>
      <c r="BY38" s="164">
        <v>3.5</v>
      </c>
      <c r="BZ38" s="165"/>
      <c r="CA38" s="164">
        <v>-22.500599999999999</v>
      </c>
      <c r="CB38" s="164">
        <v>-22.7685</v>
      </c>
      <c r="CC38" s="164">
        <v>29.910699999999999</v>
      </c>
      <c r="CD38" s="164">
        <v>28.643699999999999</v>
      </c>
      <c r="CE38" s="164">
        <v>-5.6113</v>
      </c>
      <c r="CF38" s="164">
        <v>-4.6242000000000001</v>
      </c>
      <c r="CG38" s="164">
        <v>-4.7470999999999997</v>
      </c>
      <c r="CH38" s="164">
        <v>15.258900000000001</v>
      </c>
      <c r="CI38" s="164">
        <v>15.4634</v>
      </c>
      <c r="CJ38" s="165"/>
      <c r="CK38" s="165"/>
      <c r="CL38" s="164">
        <v>65.900000000000006</v>
      </c>
      <c r="CM38" s="164">
        <v>-27.1</v>
      </c>
      <c r="CN38" s="164">
        <v>-3.79</v>
      </c>
      <c r="CO38" s="164">
        <v>43.463999999999999</v>
      </c>
      <c r="CP38" s="164">
        <v>43.266599999999997</v>
      </c>
      <c r="CQ38" s="164">
        <v>41.305599999999998</v>
      </c>
      <c r="CR38" s="164">
        <v>87.110699999999994</v>
      </c>
      <c r="CS38" s="164">
        <v>87.373000000000005</v>
      </c>
      <c r="CT38" s="164">
        <v>-30.738</v>
      </c>
      <c r="CU38" s="164">
        <v>-72.352900000000005</v>
      </c>
      <c r="CV38" s="164">
        <v>-25.6599</v>
      </c>
      <c r="CW38" s="164">
        <v>3.1899000000000002</v>
      </c>
      <c r="CX38" s="164">
        <v>32.270000000000003</v>
      </c>
      <c r="CY38" s="164">
        <v>23.87</v>
      </c>
      <c r="CZ38" s="164">
        <v>12.973599999999999</v>
      </c>
      <c r="DA38" s="164">
        <v>12.893700000000001</v>
      </c>
      <c r="DB38" s="164">
        <v>-12.4</v>
      </c>
      <c r="DC38" s="165"/>
      <c r="DD38" s="164">
        <v>-17.238299999999999</v>
      </c>
      <c r="DE38" s="164">
        <v>-16.7531</v>
      </c>
      <c r="DF38" s="164">
        <v>13.4407</v>
      </c>
      <c r="DG38" s="164">
        <v>1.43E-2</v>
      </c>
      <c r="DH38" s="164">
        <v>-6.5048000000000004</v>
      </c>
      <c r="DI38" s="164">
        <v>-14</v>
      </c>
      <c r="DJ38" s="164">
        <v>-13.3</v>
      </c>
      <c r="DK38" s="164">
        <v>-3.7427000000000001</v>
      </c>
      <c r="DL38" s="164">
        <v>6.7381000000000002</v>
      </c>
      <c r="DM38" s="164">
        <v>44.795900000000003</v>
      </c>
      <c r="DN38" s="164">
        <v>16.519500000000001</v>
      </c>
      <c r="DO38" s="164">
        <v>7.48</v>
      </c>
      <c r="DP38" s="164">
        <v>-4.1500000000000004</v>
      </c>
      <c r="DQ38" s="164">
        <v>12.582000000000001</v>
      </c>
      <c r="DR38" s="164">
        <v>-13.645799999999999</v>
      </c>
      <c r="DS38" s="164">
        <v>-8.43</v>
      </c>
      <c r="DT38" s="164">
        <v>-8.5500000000000007</v>
      </c>
      <c r="DU38" s="164">
        <v>26.88</v>
      </c>
      <c r="DV38" s="164">
        <v>27.26</v>
      </c>
      <c r="DW38" s="164">
        <v>-14.454499999999999</v>
      </c>
      <c r="DX38" s="164">
        <v>-7.0364000000000004</v>
      </c>
      <c r="DY38" s="164">
        <v>-38.310699999999997</v>
      </c>
      <c r="DZ38" s="164">
        <v>-37</v>
      </c>
      <c r="EA38" s="164">
        <v>52.787300000000002</v>
      </c>
      <c r="EB38" s="164">
        <v>27.107199999999999</v>
      </c>
      <c r="EC38" s="165"/>
      <c r="ED38" s="164">
        <v>14.331099999999999</v>
      </c>
      <c r="EE38" s="164">
        <v>-23.936399999999999</v>
      </c>
      <c r="EF38" s="164">
        <v>-28.629799999999999</v>
      </c>
      <c r="EG38" s="164">
        <v>-12.641999999999999</v>
      </c>
      <c r="EH38" s="164">
        <v>-88.311899999999994</v>
      </c>
      <c r="EI38" s="164">
        <v>-63.431699999999999</v>
      </c>
      <c r="EJ38" s="165"/>
      <c r="EK38" s="164">
        <v>-12.148999999999999</v>
      </c>
      <c r="EL38" s="164">
        <v>-11.126300000000001</v>
      </c>
      <c r="EM38" s="164">
        <v>24.2624</v>
      </c>
      <c r="EN38" s="164">
        <v>-9.6115999999999993</v>
      </c>
      <c r="EO38" s="164">
        <v>-9.4870999999999999</v>
      </c>
      <c r="EP38" s="164">
        <v>-16.388000000000002</v>
      </c>
      <c r="EQ38" s="164">
        <v>-19.409300000000002</v>
      </c>
      <c r="ER38" s="164">
        <v>-19.012699999999999</v>
      </c>
      <c r="ES38" s="164">
        <v>11.0718</v>
      </c>
      <c r="ET38" s="164">
        <v>13.72</v>
      </c>
      <c r="EU38" s="164">
        <v>-10.88</v>
      </c>
      <c r="EV38" s="164">
        <v>0.1</v>
      </c>
      <c r="EW38" s="164">
        <v>3.7989999999999999</v>
      </c>
      <c r="EX38" s="164">
        <v>-13.1435</v>
      </c>
      <c r="EY38" s="164">
        <v>-6.8185000000000002</v>
      </c>
      <c r="EZ38" s="164">
        <v>4.1485000000000003</v>
      </c>
      <c r="FA38" s="164">
        <v>2.6848000000000001</v>
      </c>
      <c r="FB38" s="164">
        <v>11.813800000000001</v>
      </c>
      <c r="FC38" s="164">
        <v>-27.1553</v>
      </c>
      <c r="FD38" s="165"/>
      <c r="FE38" s="164">
        <v>1.1452</v>
      </c>
      <c r="FF38" s="164">
        <v>1.3343</v>
      </c>
      <c r="FG38" s="164">
        <v>4.4889999999999999</v>
      </c>
      <c r="FH38" s="164">
        <v>5.1691000000000003</v>
      </c>
      <c r="FI38" s="164">
        <v>3.0409000000000002</v>
      </c>
      <c r="FJ38" s="164">
        <v>10.5497</v>
      </c>
      <c r="FK38" s="164">
        <v>10.2148</v>
      </c>
      <c r="FL38" s="164">
        <v>-29.639800000000001</v>
      </c>
      <c r="FM38" s="164">
        <v>19.331600000000002</v>
      </c>
      <c r="FN38" s="164">
        <v>19.2531</v>
      </c>
      <c r="FO38" s="164">
        <v>-14.172499999999999</v>
      </c>
      <c r="FP38" s="165"/>
      <c r="FQ38" s="164">
        <v>24.024999999999999</v>
      </c>
      <c r="FR38" s="164">
        <v>-15.66</v>
      </c>
      <c r="FS38" s="164">
        <v>-1.111</v>
      </c>
      <c r="FT38" s="164">
        <v>0.28039999999999998</v>
      </c>
      <c r="FU38" s="164">
        <v>0.97</v>
      </c>
      <c r="FV38" s="164">
        <v>0.22</v>
      </c>
      <c r="FW38" s="164">
        <v>-24.558700000000002</v>
      </c>
      <c r="FX38" s="164">
        <v>1.232</v>
      </c>
      <c r="FY38" s="164">
        <v>6.0039999999999996</v>
      </c>
      <c r="FZ38" s="164">
        <v>3.5999999999999997E-2</v>
      </c>
      <c r="GA38" s="164">
        <v>2.4983</v>
      </c>
      <c r="GB38" s="164">
        <v>19.55</v>
      </c>
      <c r="GC38" s="164">
        <v>-11.554600000000001</v>
      </c>
      <c r="GD38" s="164">
        <v>-3.7885</v>
      </c>
      <c r="GE38" s="164">
        <v>-2.56</v>
      </c>
      <c r="GF38" s="164">
        <v>23.679600000000001</v>
      </c>
      <c r="GG38" s="165"/>
      <c r="GH38" s="164">
        <v>28.632999999999999</v>
      </c>
      <c r="GI38" s="165"/>
      <c r="GJ38" s="164">
        <v>-20.715699999999998</v>
      </c>
      <c r="GK38" s="164">
        <v>2.9741</v>
      </c>
      <c r="GL38" s="164">
        <v>7.4999999999999997E-2</v>
      </c>
      <c r="GM38" s="165"/>
      <c r="GN38" s="164">
        <v>-11.3497</v>
      </c>
      <c r="GO38" s="164">
        <v>-20.818899999999999</v>
      </c>
      <c r="GP38" s="164">
        <v>6.3728999999999996</v>
      </c>
      <c r="GQ38" s="164">
        <v>-33.948900000000002</v>
      </c>
      <c r="GR38" s="164">
        <v>7.1942000000000004</v>
      </c>
      <c r="GS38" s="164">
        <v>6.4547999999999996</v>
      </c>
      <c r="GT38" s="164">
        <v>140.3965</v>
      </c>
      <c r="GU38" s="164">
        <v>-5.1604999999999999</v>
      </c>
      <c r="GV38" s="164">
        <v>-6.9359000000000002</v>
      </c>
      <c r="GW38" s="164">
        <v>-17.8094</v>
      </c>
      <c r="GX38" s="164">
        <v>2.4209999999999998</v>
      </c>
      <c r="GY38" s="164">
        <v>6.3731999999999998</v>
      </c>
      <c r="GZ38" s="164">
        <v>6.4162999999999997</v>
      </c>
      <c r="HA38" s="164">
        <v>1.7581</v>
      </c>
      <c r="HB38" s="164">
        <v>19.252800000000001</v>
      </c>
      <c r="HC38" s="164">
        <v>20.6585</v>
      </c>
      <c r="HD38" s="164">
        <v>-2.1</v>
      </c>
      <c r="HE38" s="164">
        <v>-4.9134000000000002</v>
      </c>
      <c r="HF38" s="164">
        <v>26.286999999999999</v>
      </c>
      <c r="HG38" s="164">
        <v>0</v>
      </c>
      <c r="HH38" s="164">
        <v>43.520200000000003</v>
      </c>
      <c r="HI38" s="164">
        <v>-1.2427999999999999</v>
      </c>
      <c r="HJ38" s="164">
        <v>-1.7889999999999999</v>
      </c>
      <c r="HK38" s="164">
        <v>-10.0352</v>
      </c>
      <c r="HL38" s="164">
        <v>-10.6069</v>
      </c>
      <c r="HM38" s="164">
        <v>0</v>
      </c>
      <c r="HN38" s="164">
        <v>0</v>
      </c>
      <c r="HO38" s="165"/>
      <c r="HP38" s="165"/>
      <c r="HQ38" s="164">
        <v>-10.452299999999999</v>
      </c>
      <c r="HR38" s="164">
        <v>-9.8699999999999992</v>
      </c>
      <c r="HS38" s="164">
        <v>-22.600300000000001</v>
      </c>
      <c r="HT38" s="164">
        <v>-22.2728</v>
      </c>
      <c r="HU38" s="164">
        <v>11.47</v>
      </c>
      <c r="HV38" s="164">
        <v>11.44</v>
      </c>
      <c r="HW38" s="164">
        <v>-21.8</v>
      </c>
      <c r="HX38" s="164">
        <v>-20.7</v>
      </c>
      <c r="HY38" s="164">
        <v>1.724</v>
      </c>
      <c r="HZ38" s="164">
        <v>1.92</v>
      </c>
      <c r="IA38" s="164">
        <v>57.714199999999998</v>
      </c>
      <c r="IB38" s="164">
        <v>18.345500000000001</v>
      </c>
      <c r="IC38" s="164">
        <v>18.246400000000001</v>
      </c>
      <c r="ID38" s="164">
        <v>-14</v>
      </c>
      <c r="IE38" s="164">
        <v>-30.8</v>
      </c>
      <c r="IF38" s="164">
        <v>-5</v>
      </c>
      <c r="IG38" s="164">
        <v>-5.5</v>
      </c>
      <c r="IH38" s="164">
        <v>-17.698799999999999</v>
      </c>
      <c r="II38" s="164">
        <v>-17.627400000000002</v>
      </c>
      <c r="IJ38" s="164">
        <v>-122.75539999999999</v>
      </c>
      <c r="IK38" s="164">
        <v>13.5528</v>
      </c>
      <c r="IL38" s="164">
        <v>-217.77379999999999</v>
      </c>
      <c r="IM38" s="164">
        <v>-7.7200000000000005E-2</v>
      </c>
      <c r="IN38" s="164">
        <v>-15.3184</v>
      </c>
      <c r="IO38" s="164">
        <v>54.989699999999999</v>
      </c>
      <c r="IP38" s="164">
        <v>108.8433</v>
      </c>
      <c r="IQ38" s="164">
        <v>101.2422</v>
      </c>
      <c r="IR38" s="164">
        <v>95.200999999999993</v>
      </c>
      <c r="IS38" s="164">
        <v>-14.889799999999999</v>
      </c>
      <c r="IT38" s="164">
        <v>32.646999999999998</v>
      </c>
      <c r="IU38" s="164">
        <v>30.357500000000002</v>
      </c>
      <c r="IV38" s="164">
        <v>5.7159000000000004</v>
      </c>
      <c r="IW38" s="164">
        <v>107.1948</v>
      </c>
      <c r="IX38" s="164">
        <v>-211.1241</v>
      </c>
      <c r="IY38" s="164">
        <v>40.176600000000001</v>
      </c>
      <c r="IZ38" s="164">
        <v>-33.555799999999998</v>
      </c>
      <c r="JA38" s="164">
        <v>-2.1545999999999998</v>
      </c>
      <c r="JB38" s="165"/>
      <c r="JC38" s="164">
        <v>-6.64</v>
      </c>
      <c r="JD38" s="164">
        <v>-1.2589999999999999</v>
      </c>
      <c r="JE38" s="164">
        <v>-1.2829999999999999</v>
      </c>
      <c r="JF38" s="164">
        <v>3.84</v>
      </c>
      <c r="JG38" s="164">
        <v>-0.32</v>
      </c>
      <c r="JH38" s="164">
        <v>-3.9687999999999999</v>
      </c>
      <c r="JI38" s="164">
        <v>-4.7744999999999997</v>
      </c>
      <c r="JJ38" s="164">
        <v>9.6117000000000008</v>
      </c>
      <c r="JK38" s="164">
        <v>-12.0989</v>
      </c>
      <c r="JL38" s="164">
        <v>11.2</v>
      </c>
      <c r="JM38" s="164">
        <v>4.1559999999999997</v>
      </c>
      <c r="JN38" s="164">
        <v>5.3129999999999997</v>
      </c>
      <c r="JO38" s="165"/>
      <c r="JP38" s="164">
        <v>3.5914999999999999</v>
      </c>
      <c r="JQ38" s="164">
        <v>3.8944999999999999</v>
      </c>
      <c r="JR38" s="164">
        <v>3.8921000000000001</v>
      </c>
      <c r="JS38" s="164">
        <v>3.8027000000000002</v>
      </c>
      <c r="JT38" s="165"/>
      <c r="JU38" s="164">
        <v>17.899999999999999</v>
      </c>
      <c r="JV38" s="164">
        <v>-0.60229999999999995</v>
      </c>
      <c r="JW38" s="164">
        <v>0.72</v>
      </c>
      <c r="JX38" s="165"/>
      <c r="JY38" s="164">
        <v>-5.5297999999999998</v>
      </c>
      <c r="JZ38" s="164">
        <v>-13.8461</v>
      </c>
      <c r="KA38" s="164">
        <v>-17.983599999999999</v>
      </c>
      <c r="KB38" s="164">
        <v>-3.3824999999999998</v>
      </c>
      <c r="KC38" s="164">
        <v>9.1395</v>
      </c>
      <c r="KD38" s="164">
        <v>-13.3523</v>
      </c>
      <c r="KE38" s="164">
        <v>3.3382999999999998</v>
      </c>
      <c r="KF38" s="164">
        <v>-17.8</v>
      </c>
      <c r="KG38" s="164">
        <v>2</v>
      </c>
      <c r="KH38" s="165"/>
      <c r="KI38" s="164">
        <v>-59.839799999999997</v>
      </c>
    </row>
    <row r="39" spans="1:295" ht="18" customHeight="1" x14ac:dyDescent="0.3">
      <c r="A39" s="161" t="s">
        <v>48</v>
      </c>
      <c r="B39" s="161" t="s">
        <v>819</v>
      </c>
      <c r="C39" s="164">
        <v>0</v>
      </c>
      <c r="D39" s="164">
        <v>5.8514999999999997</v>
      </c>
      <c r="E39" s="164">
        <v>-12.2217</v>
      </c>
      <c r="F39" s="164">
        <v>4.3287000000000004</v>
      </c>
      <c r="G39" s="164">
        <v>5.7628000000000004</v>
      </c>
      <c r="H39" s="165"/>
      <c r="I39" s="164">
        <v>10.1351</v>
      </c>
      <c r="J39" s="165"/>
      <c r="K39" s="164">
        <v>24.369399999999999</v>
      </c>
      <c r="L39" s="164">
        <v>10.5297</v>
      </c>
      <c r="M39" s="164">
        <v>10.196099999999999</v>
      </c>
      <c r="N39" s="164">
        <v>-19.98</v>
      </c>
      <c r="O39" s="164">
        <v>-37.4</v>
      </c>
      <c r="P39" s="164">
        <v>15.4</v>
      </c>
      <c r="Q39" s="165"/>
      <c r="R39" s="164">
        <v>-28.6</v>
      </c>
      <c r="S39" s="164">
        <v>2.8666999999999998</v>
      </c>
      <c r="T39" s="164">
        <v>-6.3095999999999997</v>
      </c>
      <c r="U39" s="164">
        <v>6.0426000000000002</v>
      </c>
      <c r="V39" s="164">
        <v>5.9969999999999999</v>
      </c>
      <c r="W39" s="164">
        <v>10.3344</v>
      </c>
      <c r="X39" s="164">
        <v>5.6631</v>
      </c>
      <c r="Y39" s="164">
        <v>-3.9424000000000001</v>
      </c>
      <c r="Z39" s="164">
        <v>2.6572</v>
      </c>
      <c r="AA39" s="165"/>
      <c r="AB39" s="164">
        <v>-1.0277000000000001</v>
      </c>
      <c r="AC39" s="164">
        <v>-0.224</v>
      </c>
      <c r="AD39" s="164">
        <v>-0.16200000000000001</v>
      </c>
      <c r="AE39" s="164">
        <v>11.099</v>
      </c>
      <c r="AF39" s="164">
        <v>0</v>
      </c>
      <c r="AG39" s="164">
        <v>6.6</v>
      </c>
      <c r="AH39" s="164">
        <v>1.2829999999999999</v>
      </c>
      <c r="AI39" s="164">
        <v>0.16700000000000001</v>
      </c>
      <c r="AJ39" s="164">
        <v>-18.18</v>
      </c>
      <c r="AK39" s="164">
        <v>-18.32</v>
      </c>
      <c r="AL39" s="165"/>
      <c r="AM39" s="164">
        <v>-6.85</v>
      </c>
      <c r="AN39" s="164">
        <v>-6.9</v>
      </c>
      <c r="AO39" s="165"/>
      <c r="AP39" s="164">
        <v>2.8521999999999998</v>
      </c>
      <c r="AQ39" s="164">
        <v>17.091200000000001</v>
      </c>
      <c r="AR39" s="164">
        <v>20.5001</v>
      </c>
      <c r="AS39" s="164">
        <v>-10.566800000000001</v>
      </c>
      <c r="AT39" s="164">
        <v>-7.0998000000000001</v>
      </c>
      <c r="AU39" s="164">
        <v>-7.3106</v>
      </c>
      <c r="AV39" s="164">
        <v>7.4554</v>
      </c>
      <c r="AW39" s="164">
        <v>10.8939</v>
      </c>
      <c r="AX39" s="164">
        <v>-12.4582</v>
      </c>
      <c r="AY39" s="164">
        <v>-12.5922</v>
      </c>
      <c r="AZ39" s="164">
        <v>4.3522999999999996</v>
      </c>
      <c r="BA39" s="164">
        <v>19.578299999999999</v>
      </c>
      <c r="BB39" s="164">
        <v>94.652600000000007</v>
      </c>
      <c r="BC39" s="164">
        <v>21.156700000000001</v>
      </c>
      <c r="BD39" s="164">
        <v>-5.5</v>
      </c>
      <c r="BE39" s="164">
        <v>-5.5</v>
      </c>
      <c r="BF39" s="164">
        <v>-26.509399999999999</v>
      </c>
      <c r="BG39" s="164">
        <v>-22.976099999999999</v>
      </c>
      <c r="BH39" s="164">
        <v>-3.238</v>
      </c>
      <c r="BI39" s="165"/>
      <c r="BJ39" s="164">
        <v>15.009600000000001</v>
      </c>
      <c r="BK39" s="164">
        <v>8.8345000000000002</v>
      </c>
      <c r="BL39" s="164">
        <v>2.2200000000000002</v>
      </c>
      <c r="BM39" s="164">
        <v>1.665</v>
      </c>
      <c r="BN39" s="164">
        <v>-133.0607</v>
      </c>
      <c r="BO39" s="164">
        <v>91.372399999999999</v>
      </c>
      <c r="BP39" s="164">
        <v>91.647099999999995</v>
      </c>
      <c r="BQ39" s="164">
        <v>11.3331</v>
      </c>
      <c r="BR39" s="164">
        <v>-62.938899999999997</v>
      </c>
      <c r="BS39" s="165"/>
      <c r="BT39" s="165"/>
      <c r="BU39" s="165"/>
      <c r="BV39" s="164">
        <v>33.182000000000002</v>
      </c>
      <c r="BW39" s="164">
        <v>9.89</v>
      </c>
      <c r="BX39" s="164">
        <v>12.19</v>
      </c>
      <c r="BY39" s="164">
        <v>3.79</v>
      </c>
      <c r="BZ39" s="165"/>
      <c r="CA39" s="164">
        <v>-23.304300000000001</v>
      </c>
      <c r="CB39" s="164">
        <v>-22.366599999999998</v>
      </c>
      <c r="CC39" s="164">
        <v>30.309899999999999</v>
      </c>
      <c r="CD39" s="164">
        <v>29.182700000000001</v>
      </c>
      <c r="CE39" s="164">
        <v>-5.7956000000000003</v>
      </c>
      <c r="CF39" s="164">
        <v>-3.3622000000000001</v>
      </c>
      <c r="CG39" s="164">
        <v>-3.1360999999999999</v>
      </c>
      <c r="CH39" s="164">
        <v>12.5816</v>
      </c>
      <c r="CI39" s="164">
        <v>15.1067</v>
      </c>
      <c r="CJ39" s="165"/>
      <c r="CK39" s="165"/>
      <c r="CL39" s="164">
        <v>65.8</v>
      </c>
      <c r="CM39" s="164">
        <v>-28</v>
      </c>
      <c r="CN39" s="164">
        <v>-3.89</v>
      </c>
      <c r="CO39" s="164">
        <v>43.454700000000003</v>
      </c>
      <c r="CP39" s="164">
        <v>43.284799999999997</v>
      </c>
      <c r="CQ39" s="164">
        <v>42.323799999999999</v>
      </c>
      <c r="CR39" s="164">
        <v>86.649799999999999</v>
      </c>
      <c r="CS39" s="164">
        <v>85.900099999999995</v>
      </c>
      <c r="CT39" s="164">
        <v>-31.0139</v>
      </c>
      <c r="CU39" s="164">
        <v>-73.391199999999998</v>
      </c>
      <c r="CV39" s="164">
        <v>-25.815200000000001</v>
      </c>
      <c r="CW39" s="164">
        <v>3.0562999999999998</v>
      </c>
      <c r="CX39" s="164">
        <v>33.479999999999997</v>
      </c>
      <c r="CY39" s="164">
        <v>23.9</v>
      </c>
      <c r="CZ39" s="164">
        <v>12.973599999999999</v>
      </c>
      <c r="DA39" s="164">
        <v>12.991300000000001</v>
      </c>
      <c r="DB39" s="164">
        <v>-12.61</v>
      </c>
      <c r="DC39" s="165"/>
      <c r="DD39" s="164">
        <v>-17.000299999999999</v>
      </c>
      <c r="DE39" s="164">
        <v>-17.191400000000002</v>
      </c>
      <c r="DF39" s="164">
        <v>10.4824</v>
      </c>
      <c r="DG39" s="164">
        <v>1.4500000000000001E-2</v>
      </c>
      <c r="DH39" s="164">
        <v>-6.5812999999999997</v>
      </c>
      <c r="DI39" s="164">
        <v>-14.2</v>
      </c>
      <c r="DJ39" s="164">
        <v>-13.7</v>
      </c>
      <c r="DK39" s="164">
        <v>-3.8769999999999998</v>
      </c>
      <c r="DL39" s="164">
        <v>6.5510999999999999</v>
      </c>
      <c r="DM39" s="164">
        <v>44.795900000000003</v>
      </c>
      <c r="DN39" s="164">
        <v>15.9628</v>
      </c>
      <c r="DO39" s="164">
        <v>7.26</v>
      </c>
      <c r="DP39" s="164">
        <v>-3.99</v>
      </c>
      <c r="DQ39" s="164">
        <v>13.013999999999999</v>
      </c>
      <c r="DR39" s="164">
        <v>-11.0556</v>
      </c>
      <c r="DS39" s="164">
        <v>-8.5399999999999991</v>
      </c>
      <c r="DT39" s="164">
        <v>-8.64</v>
      </c>
      <c r="DU39" s="164">
        <v>26.47</v>
      </c>
      <c r="DV39" s="164">
        <v>27.01</v>
      </c>
      <c r="DW39" s="164">
        <v>-13.7818</v>
      </c>
      <c r="DX39" s="164">
        <v>-6.7363999999999997</v>
      </c>
      <c r="DY39" s="164">
        <v>-37.566299999999998</v>
      </c>
      <c r="DZ39" s="164">
        <v>-36.672699999999999</v>
      </c>
      <c r="EA39" s="164">
        <v>52.052399999999999</v>
      </c>
      <c r="EB39" s="164">
        <v>25.507200000000001</v>
      </c>
      <c r="EC39" s="164">
        <v>0</v>
      </c>
      <c r="ED39" s="164">
        <v>13.325200000000001</v>
      </c>
      <c r="EE39" s="164">
        <v>-21.406300000000002</v>
      </c>
      <c r="EF39" s="164">
        <v>-23.256399999999999</v>
      </c>
      <c r="EG39" s="164">
        <v>-11.499000000000001</v>
      </c>
      <c r="EH39" s="164">
        <v>-85.864099999999993</v>
      </c>
      <c r="EI39" s="164">
        <v>-58.3337</v>
      </c>
      <c r="EJ39" s="165"/>
      <c r="EK39" s="164">
        <v>-11.3012</v>
      </c>
      <c r="EL39" s="164">
        <v>-10.679500000000001</v>
      </c>
      <c r="EM39" s="164">
        <v>23.120699999999999</v>
      </c>
      <c r="EN39" s="164">
        <v>-11.624000000000001</v>
      </c>
      <c r="EO39" s="164">
        <v>-11.160600000000001</v>
      </c>
      <c r="EP39" s="164">
        <v>-6.66</v>
      </c>
      <c r="EQ39" s="164">
        <v>-18.254300000000001</v>
      </c>
      <c r="ER39" s="164">
        <v>-18.060400000000001</v>
      </c>
      <c r="ES39" s="164">
        <v>10.3917</v>
      </c>
      <c r="ET39" s="164">
        <v>13.5</v>
      </c>
      <c r="EU39" s="164">
        <v>-9.99</v>
      </c>
      <c r="EV39" s="164">
        <v>-0.4</v>
      </c>
      <c r="EW39" s="164">
        <v>3.5600999999999998</v>
      </c>
      <c r="EX39" s="164">
        <v>-16.513400000000001</v>
      </c>
      <c r="EY39" s="164">
        <v>-6.7636000000000003</v>
      </c>
      <c r="EZ39" s="164">
        <v>4.1920000000000002</v>
      </c>
      <c r="FA39" s="164">
        <v>2.8226</v>
      </c>
      <c r="FB39" s="164">
        <v>10.694100000000001</v>
      </c>
      <c r="FC39" s="164">
        <v>-26.595199999999998</v>
      </c>
      <c r="FD39" s="165"/>
      <c r="FE39" s="164">
        <v>0.82720000000000005</v>
      </c>
      <c r="FF39" s="164">
        <v>1.0482</v>
      </c>
      <c r="FG39" s="164">
        <v>4.5519999999999996</v>
      </c>
      <c r="FH39" s="164">
        <v>3.9834999999999998</v>
      </c>
      <c r="FI39" s="164">
        <v>3.8595999999999999</v>
      </c>
      <c r="FJ39" s="164">
        <v>10.0474</v>
      </c>
      <c r="FK39" s="164">
        <v>10.7172</v>
      </c>
      <c r="FL39" s="164">
        <v>-27.797799999999999</v>
      </c>
      <c r="FM39" s="164">
        <v>19.716899999999999</v>
      </c>
      <c r="FN39" s="164">
        <v>19.7453</v>
      </c>
      <c r="FO39" s="164">
        <v>-13.1152</v>
      </c>
      <c r="FP39" s="165"/>
      <c r="FQ39" s="164">
        <v>23.5123</v>
      </c>
      <c r="FR39" s="164">
        <v>-16.940000000000001</v>
      </c>
      <c r="FS39" s="164">
        <v>-1.7134</v>
      </c>
      <c r="FT39" s="164">
        <v>0.29780000000000001</v>
      </c>
      <c r="FU39" s="164">
        <v>1.32</v>
      </c>
      <c r="FV39" s="164">
        <v>-0.02</v>
      </c>
      <c r="FW39" s="164">
        <v>-22.796199999999999</v>
      </c>
      <c r="FX39" s="164">
        <v>1.1666000000000001</v>
      </c>
      <c r="FY39" s="164">
        <v>5.9660000000000002</v>
      </c>
      <c r="FZ39" s="164">
        <v>0.311</v>
      </c>
      <c r="GA39" s="164">
        <v>2.4982000000000002</v>
      </c>
      <c r="GB39" s="164">
        <v>18.88</v>
      </c>
      <c r="GC39" s="164">
        <v>-12.8058</v>
      </c>
      <c r="GD39" s="164">
        <v>-4.7767999999999997</v>
      </c>
      <c r="GE39" s="164">
        <v>-2.4300000000000002</v>
      </c>
      <c r="GF39" s="164">
        <v>23.409099999999999</v>
      </c>
      <c r="GG39" s="165"/>
      <c r="GH39" s="164">
        <v>28.214500000000001</v>
      </c>
      <c r="GI39" s="165"/>
      <c r="GJ39" s="164">
        <v>-21.112100000000002</v>
      </c>
      <c r="GK39" s="164">
        <v>2.9731999999999998</v>
      </c>
      <c r="GL39" s="165"/>
      <c r="GM39" s="165"/>
      <c r="GN39" s="164">
        <v>-11.922800000000001</v>
      </c>
      <c r="GO39" s="164">
        <v>-20.575600000000001</v>
      </c>
      <c r="GP39" s="164">
        <v>5.3338000000000001</v>
      </c>
      <c r="GQ39" s="164">
        <v>-33.444699999999997</v>
      </c>
      <c r="GR39" s="164">
        <v>7.0636999999999999</v>
      </c>
      <c r="GS39" s="164">
        <v>6.0324</v>
      </c>
      <c r="GT39" s="164">
        <v>139.9034</v>
      </c>
      <c r="GU39" s="164">
        <v>-4.9335000000000004</v>
      </c>
      <c r="GV39" s="164">
        <v>-6.2064000000000004</v>
      </c>
      <c r="GW39" s="164">
        <v>-18.430299999999999</v>
      </c>
      <c r="GX39" s="164">
        <v>2.4491000000000001</v>
      </c>
      <c r="GY39" s="164">
        <v>6.4977</v>
      </c>
      <c r="GZ39" s="164">
        <v>6.5270999999999999</v>
      </c>
      <c r="HA39" s="164">
        <v>1.8896999999999999</v>
      </c>
      <c r="HB39" s="164">
        <v>20.114599999999999</v>
      </c>
      <c r="HC39" s="164">
        <v>20.835999999999999</v>
      </c>
      <c r="HD39" s="164">
        <v>-0.84</v>
      </c>
      <c r="HE39" s="164">
        <v>-5.1417999999999999</v>
      </c>
      <c r="HF39" s="164">
        <v>25.9941</v>
      </c>
      <c r="HG39" s="164">
        <v>0</v>
      </c>
      <c r="HH39" s="164">
        <v>45.133200000000002</v>
      </c>
      <c r="HI39" s="164">
        <v>0</v>
      </c>
      <c r="HJ39" s="164">
        <v>0</v>
      </c>
      <c r="HK39" s="164">
        <v>-10.486599999999999</v>
      </c>
      <c r="HL39" s="164">
        <v>-10.943099999999999</v>
      </c>
      <c r="HM39" s="164">
        <v>0</v>
      </c>
      <c r="HN39" s="164">
        <v>0</v>
      </c>
      <c r="HO39" s="165"/>
      <c r="HP39" s="164">
        <v>35.2973</v>
      </c>
      <c r="HQ39" s="164">
        <v>-8.8922000000000008</v>
      </c>
      <c r="HR39" s="164">
        <v>-8.1395999999999997</v>
      </c>
      <c r="HS39" s="164">
        <v>-21.678599999999999</v>
      </c>
      <c r="HT39" s="164">
        <v>-21.6051</v>
      </c>
      <c r="HU39" s="164">
        <v>11.2</v>
      </c>
      <c r="HV39" s="164">
        <v>11.02</v>
      </c>
      <c r="HW39" s="164">
        <v>-22.2</v>
      </c>
      <c r="HX39" s="164">
        <v>-22.3</v>
      </c>
      <c r="HY39" s="164">
        <v>1.7403999999999999</v>
      </c>
      <c r="HZ39" s="164">
        <v>0.16</v>
      </c>
      <c r="IA39" s="164">
        <v>51.416899999999998</v>
      </c>
      <c r="IB39" s="164">
        <v>21.638000000000002</v>
      </c>
      <c r="IC39" s="164">
        <v>21.432700000000001</v>
      </c>
      <c r="ID39" s="164">
        <v>-14.3</v>
      </c>
      <c r="IE39" s="164">
        <v>-31.6</v>
      </c>
      <c r="IF39" s="164">
        <v>-7.1</v>
      </c>
      <c r="IG39" s="164">
        <v>-7.7</v>
      </c>
      <c r="IH39" s="164">
        <v>-17.564699999999998</v>
      </c>
      <c r="II39" s="165"/>
      <c r="IJ39" s="164">
        <v>-114.59480000000001</v>
      </c>
      <c r="IK39" s="164">
        <v>10.6265</v>
      </c>
      <c r="IL39" s="164">
        <v>-215.8176</v>
      </c>
      <c r="IM39" s="164">
        <v>-1.1253</v>
      </c>
      <c r="IN39" s="164">
        <v>-14.327999999999999</v>
      </c>
      <c r="IO39" s="164">
        <v>58.084200000000003</v>
      </c>
      <c r="IP39" s="164">
        <v>106.9105</v>
      </c>
      <c r="IQ39" s="164">
        <v>95.988500000000002</v>
      </c>
      <c r="IR39" s="164">
        <v>94.669300000000007</v>
      </c>
      <c r="IS39" s="164">
        <v>-9.5963999999999992</v>
      </c>
      <c r="IT39" s="164">
        <v>32.524500000000003</v>
      </c>
      <c r="IU39" s="164">
        <v>32.240499999999997</v>
      </c>
      <c r="IV39" s="164">
        <v>9.0920000000000005</v>
      </c>
      <c r="IW39" s="164">
        <v>111.70780000000001</v>
      </c>
      <c r="IX39" s="164">
        <v>-210.61660000000001</v>
      </c>
      <c r="IY39" s="164">
        <v>46.526299999999999</v>
      </c>
      <c r="IZ39" s="164">
        <v>-38.725999999999999</v>
      </c>
      <c r="JA39" s="164">
        <v>-2.8357000000000001</v>
      </c>
      <c r="JB39" s="165"/>
      <c r="JC39" s="164">
        <v>-6.16</v>
      </c>
      <c r="JD39" s="164">
        <v>-1.2829999999999999</v>
      </c>
      <c r="JE39" s="164">
        <v>-1.298</v>
      </c>
      <c r="JF39" s="164">
        <v>3.36</v>
      </c>
      <c r="JG39" s="164">
        <v>-0.4</v>
      </c>
      <c r="JH39" s="164">
        <v>-3.3683000000000001</v>
      </c>
      <c r="JI39" s="164">
        <v>-4.7744999999999997</v>
      </c>
      <c r="JJ39" s="164">
        <v>10.432600000000001</v>
      </c>
      <c r="JK39" s="164">
        <v>-12.3339</v>
      </c>
      <c r="JL39" s="164">
        <v>10.4</v>
      </c>
      <c r="JM39" s="164">
        <v>4.1550000000000002</v>
      </c>
      <c r="JN39" s="164">
        <v>3.2970000000000002</v>
      </c>
      <c r="JO39" s="165"/>
      <c r="JP39" s="165"/>
      <c r="JQ39" s="164">
        <v>3.7086999999999999</v>
      </c>
      <c r="JR39" s="164">
        <v>3.8681999999999999</v>
      </c>
      <c r="JS39" s="164">
        <v>3.3673999999999999</v>
      </c>
      <c r="JT39" s="165"/>
      <c r="JU39" s="164">
        <v>18.5</v>
      </c>
      <c r="JV39" s="164">
        <v>-0.89359999999999995</v>
      </c>
      <c r="JW39" s="164">
        <v>0.63</v>
      </c>
      <c r="JX39" s="165"/>
      <c r="JY39" s="164">
        <v>-5.6626000000000003</v>
      </c>
      <c r="JZ39" s="164">
        <v>-12.7295</v>
      </c>
      <c r="KA39" s="164">
        <v>-18.239100000000001</v>
      </c>
      <c r="KB39" s="164">
        <v>-3.7894999999999999</v>
      </c>
      <c r="KC39" s="164">
        <v>9.1884999999999994</v>
      </c>
      <c r="KD39" s="164">
        <v>-12.8712</v>
      </c>
      <c r="KE39" s="164">
        <v>3.1190000000000002</v>
      </c>
      <c r="KF39" s="164">
        <v>-18.5</v>
      </c>
      <c r="KG39" s="164">
        <v>3.1</v>
      </c>
      <c r="KH39" s="165"/>
      <c r="KI39" s="164">
        <v>-61.217799999999997</v>
      </c>
    </row>
    <row r="40" spans="1:295" ht="18" customHeight="1" x14ac:dyDescent="0.3">
      <c r="A40" s="161" t="s">
        <v>48</v>
      </c>
      <c r="B40" s="161" t="s">
        <v>820</v>
      </c>
      <c r="C40" s="166">
        <v>0</v>
      </c>
      <c r="D40" s="166">
        <v>5.8956</v>
      </c>
      <c r="E40" s="166">
        <v>-12.2186</v>
      </c>
      <c r="F40" s="166">
        <v>4.2446000000000002</v>
      </c>
      <c r="G40" s="166">
        <v>6.4446000000000003</v>
      </c>
      <c r="H40" s="167"/>
      <c r="I40" s="166">
        <v>11.799300000000001</v>
      </c>
      <c r="J40" s="167"/>
      <c r="K40" s="166">
        <v>24.451499999999999</v>
      </c>
      <c r="L40" s="166">
        <v>10.5337</v>
      </c>
      <c r="M40" s="166">
        <v>10.2654</v>
      </c>
      <c r="N40" s="166">
        <v>-19.98</v>
      </c>
      <c r="O40" s="166">
        <v>-35.200000000000003</v>
      </c>
      <c r="P40" s="166">
        <v>13.2</v>
      </c>
      <c r="Q40" s="166">
        <v>7.452</v>
      </c>
      <c r="R40" s="166">
        <v>-26.4</v>
      </c>
      <c r="S40" s="166">
        <v>1.0176000000000001</v>
      </c>
      <c r="T40" s="166">
        <v>4.8093000000000004</v>
      </c>
      <c r="U40" s="166">
        <v>6.1047000000000002</v>
      </c>
      <c r="V40" s="166">
        <v>5.9661</v>
      </c>
      <c r="W40" s="166">
        <v>10.4764</v>
      </c>
      <c r="X40" s="166">
        <v>6.1300999999999997</v>
      </c>
      <c r="Y40" s="166">
        <v>-3.5283000000000002</v>
      </c>
      <c r="Z40" s="166">
        <v>2.5247999999999999</v>
      </c>
      <c r="AA40" s="167"/>
      <c r="AB40" s="166">
        <v>-0.75849999999999995</v>
      </c>
      <c r="AC40" s="166">
        <v>-0.316</v>
      </c>
      <c r="AD40" s="166">
        <v>-0.29599999999999999</v>
      </c>
      <c r="AE40" s="166">
        <v>11.102</v>
      </c>
      <c r="AF40" s="166">
        <v>-2.2200000000000002</v>
      </c>
      <c r="AG40" s="166">
        <v>4.4000000000000004</v>
      </c>
      <c r="AH40" s="166">
        <v>1.498</v>
      </c>
      <c r="AI40" s="166">
        <v>0.157</v>
      </c>
      <c r="AJ40" s="166">
        <v>-18.489999999999998</v>
      </c>
      <c r="AK40" s="166">
        <v>-18.3</v>
      </c>
      <c r="AL40" s="167"/>
      <c r="AM40" s="166">
        <v>-7.39</v>
      </c>
      <c r="AN40" s="166">
        <v>-7.36</v>
      </c>
      <c r="AO40" s="167"/>
      <c r="AP40" s="166">
        <v>2.7656000000000001</v>
      </c>
      <c r="AQ40" s="166">
        <v>22.227599999999999</v>
      </c>
      <c r="AR40" s="166">
        <v>24.335799999999999</v>
      </c>
      <c r="AS40" s="166">
        <v>-11.2782</v>
      </c>
      <c r="AT40" s="166">
        <v>-6.8319000000000001</v>
      </c>
      <c r="AU40" s="166">
        <v>-6.1794000000000002</v>
      </c>
      <c r="AV40" s="166">
        <v>-1.0371999999999999</v>
      </c>
      <c r="AW40" s="166">
        <v>-0.9204</v>
      </c>
      <c r="AX40" s="166">
        <v>-15.8072</v>
      </c>
      <c r="AY40" s="166">
        <v>-11.3865</v>
      </c>
      <c r="AZ40" s="166">
        <v>3.9578000000000002</v>
      </c>
      <c r="BA40" s="166">
        <v>19.695</v>
      </c>
      <c r="BB40" s="166">
        <v>103.1477</v>
      </c>
      <c r="BC40" s="166">
        <v>21.854099999999999</v>
      </c>
      <c r="BD40" s="166">
        <v>-5.7</v>
      </c>
      <c r="BE40" s="166">
        <v>-5.7</v>
      </c>
      <c r="BF40" s="166">
        <v>-28.4849</v>
      </c>
      <c r="BG40" s="166">
        <v>-28.193000000000001</v>
      </c>
      <c r="BH40" s="166">
        <v>-3.3409</v>
      </c>
      <c r="BI40" s="167"/>
      <c r="BJ40" s="166">
        <v>14.643599999999999</v>
      </c>
      <c r="BK40" s="166">
        <v>9.1550999999999991</v>
      </c>
      <c r="BL40" s="166">
        <v>0</v>
      </c>
      <c r="BM40" s="166">
        <v>1.2997000000000001</v>
      </c>
      <c r="BN40" s="166">
        <v>-159.76429999999999</v>
      </c>
      <c r="BO40" s="166">
        <v>94.668400000000005</v>
      </c>
      <c r="BP40" s="166">
        <v>94.790499999999994</v>
      </c>
      <c r="BQ40" s="166">
        <v>25.975899999999999</v>
      </c>
      <c r="BR40" s="166">
        <v>-75.395600000000002</v>
      </c>
      <c r="BS40" s="167"/>
      <c r="BT40" s="167"/>
      <c r="BU40" s="167"/>
      <c r="BV40" s="166">
        <v>34.17</v>
      </c>
      <c r="BW40" s="166">
        <v>10.199999999999999</v>
      </c>
      <c r="BX40" s="166">
        <v>12.53</v>
      </c>
      <c r="BY40" s="166">
        <v>3.32</v>
      </c>
      <c r="BZ40" s="167"/>
      <c r="CA40" s="166">
        <v>-23.170400000000001</v>
      </c>
      <c r="CB40" s="166">
        <v>-23.0364</v>
      </c>
      <c r="CC40" s="166">
        <v>30.352399999999999</v>
      </c>
      <c r="CD40" s="166">
        <v>28.473600000000001</v>
      </c>
      <c r="CE40" s="166">
        <v>-5.1826999999999996</v>
      </c>
      <c r="CF40" s="166">
        <v>-3.2637999999999998</v>
      </c>
      <c r="CG40" s="166">
        <v>-3.4375</v>
      </c>
      <c r="CH40" s="166">
        <v>14.4072</v>
      </c>
      <c r="CI40" s="166">
        <v>14.6966</v>
      </c>
      <c r="CJ40" s="167"/>
      <c r="CK40" s="167"/>
      <c r="CL40" s="166">
        <v>64.8</v>
      </c>
      <c r="CM40" s="166">
        <v>-28</v>
      </c>
      <c r="CN40" s="166">
        <v>-3.72</v>
      </c>
      <c r="CO40" s="166">
        <v>42.895099999999999</v>
      </c>
      <c r="CP40" s="166">
        <v>43.085299999999997</v>
      </c>
      <c r="CQ40" s="166">
        <v>41.721499999999999</v>
      </c>
      <c r="CR40" s="166">
        <v>89.716999999999999</v>
      </c>
      <c r="CS40" s="166">
        <v>90.145499999999998</v>
      </c>
      <c r="CT40" s="166">
        <v>-33.887799999999999</v>
      </c>
      <c r="CU40" s="166">
        <v>-74.747399999999999</v>
      </c>
      <c r="CV40" s="166">
        <v>-28.301100000000002</v>
      </c>
      <c r="CW40" s="166">
        <v>3.0108000000000001</v>
      </c>
      <c r="CX40" s="166">
        <v>32.96</v>
      </c>
      <c r="CY40" s="166">
        <v>24.44</v>
      </c>
      <c r="CZ40" s="166">
        <v>12.973599999999999</v>
      </c>
      <c r="DA40" s="166">
        <v>12.893700000000001</v>
      </c>
      <c r="DB40" s="166">
        <v>-12.69</v>
      </c>
      <c r="DC40" s="167"/>
      <c r="DD40" s="166">
        <v>-16.475300000000001</v>
      </c>
      <c r="DE40" s="166">
        <v>-16.364599999999999</v>
      </c>
      <c r="DF40" s="166">
        <v>8.0681999999999992</v>
      </c>
      <c r="DG40" s="166">
        <v>1.44E-2</v>
      </c>
      <c r="DH40" s="166">
        <v>-6.6727999999999996</v>
      </c>
      <c r="DI40" s="167"/>
      <c r="DJ40" s="167"/>
      <c r="DK40" s="166">
        <v>-3.8109999999999999</v>
      </c>
      <c r="DL40" s="166">
        <v>6.5510999999999999</v>
      </c>
      <c r="DM40" s="166">
        <v>44.638199999999998</v>
      </c>
      <c r="DN40" s="166">
        <v>15.9628</v>
      </c>
      <c r="DO40" s="166">
        <v>7.14</v>
      </c>
      <c r="DP40" s="166">
        <v>-3.86</v>
      </c>
      <c r="DQ40" s="166">
        <v>12.042</v>
      </c>
      <c r="DR40" s="166">
        <v>-10.550599999999999</v>
      </c>
      <c r="DS40" s="166">
        <v>-8.76</v>
      </c>
      <c r="DT40" s="166">
        <v>-9.02</v>
      </c>
      <c r="DU40" s="166">
        <v>28.3</v>
      </c>
      <c r="DV40" s="166">
        <v>26.59</v>
      </c>
      <c r="DW40" s="166">
        <v>-12.4727</v>
      </c>
      <c r="DX40" s="166">
        <v>-6.6909000000000001</v>
      </c>
      <c r="DY40" s="166">
        <v>-37.437899999999999</v>
      </c>
      <c r="DZ40" s="166">
        <v>-36.145499999999998</v>
      </c>
      <c r="EA40" s="166">
        <v>49.725000000000001</v>
      </c>
      <c r="EB40" s="166">
        <v>25.326799999999999</v>
      </c>
      <c r="EC40" s="167"/>
      <c r="ED40" s="166">
        <v>14.277100000000001</v>
      </c>
      <c r="EE40" s="166">
        <v>-20.2</v>
      </c>
      <c r="EF40" s="166">
        <v>-24.662400000000002</v>
      </c>
      <c r="EG40" s="166">
        <v>-11.663</v>
      </c>
      <c r="EH40" s="166">
        <v>-99.803700000000006</v>
      </c>
      <c r="EI40" s="166">
        <v>-56.389499999999998</v>
      </c>
      <c r="EJ40" s="167"/>
      <c r="EK40" s="166">
        <v>-10.7262</v>
      </c>
      <c r="EL40" s="166">
        <v>-9.8696000000000002</v>
      </c>
      <c r="EM40" s="166">
        <v>22.697099999999999</v>
      </c>
      <c r="EN40" s="166">
        <v>-11.203799999999999</v>
      </c>
      <c r="EO40" s="166">
        <v>-11.6387</v>
      </c>
      <c r="EP40" s="166">
        <v>-10.756</v>
      </c>
      <c r="EQ40" s="166">
        <v>-18.411799999999999</v>
      </c>
      <c r="ER40" s="166">
        <v>-17.908100000000001</v>
      </c>
      <c r="ES40" s="166">
        <v>10.595599999999999</v>
      </c>
      <c r="ET40" s="166">
        <v>13.41</v>
      </c>
      <c r="EU40" s="166">
        <v>-9.57</v>
      </c>
      <c r="EV40" s="166">
        <v>-3</v>
      </c>
      <c r="EW40" s="166">
        <v>3.3435999999999999</v>
      </c>
      <c r="EX40" s="166">
        <v>-14.6914</v>
      </c>
      <c r="EY40" s="166">
        <v>-7.0796000000000001</v>
      </c>
      <c r="EZ40" s="166">
        <v>3.8761000000000001</v>
      </c>
      <c r="FA40" s="166">
        <v>2.8296000000000001</v>
      </c>
      <c r="FB40" s="166">
        <v>11.065</v>
      </c>
      <c r="FC40" s="166">
        <v>-26.4605</v>
      </c>
      <c r="FD40" s="167"/>
      <c r="FE40" s="166">
        <v>1.0833999999999999</v>
      </c>
      <c r="FF40" s="166">
        <v>1.2951999999999999</v>
      </c>
      <c r="FG40" s="166">
        <v>4.5689000000000002</v>
      </c>
      <c r="FH40" s="166">
        <v>5.0636000000000001</v>
      </c>
      <c r="FI40" s="166">
        <v>3.9380999999999999</v>
      </c>
      <c r="FJ40" s="166">
        <v>10.7172</v>
      </c>
      <c r="FK40" s="166">
        <v>10.0474</v>
      </c>
      <c r="FL40" s="166">
        <v>-26.123200000000001</v>
      </c>
      <c r="FM40" s="166">
        <v>18.682500000000001</v>
      </c>
      <c r="FN40" s="166">
        <v>18.7804</v>
      </c>
      <c r="FO40" s="166">
        <v>-11.210800000000001</v>
      </c>
      <c r="FP40" s="167"/>
      <c r="FQ40" s="166">
        <v>24.3033</v>
      </c>
      <c r="FR40" s="166">
        <v>-16.899999999999999</v>
      </c>
      <c r="FS40" s="166">
        <v>-1.3069</v>
      </c>
      <c r="FT40" s="166">
        <v>0.27950000000000003</v>
      </c>
      <c r="FU40" s="166">
        <v>1.18</v>
      </c>
      <c r="FV40" s="166">
        <v>0.08</v>
      </c>
      <c r="FW40" s="166">
        <v>-24.854299999999999</v>
      </c>
      <c r="FX40" s="166">
        <v>1.262</v>
      </c>
      <c r="FY40" s="166">
        <v>5.9710000000000001</v>
      </c>
      <c r="FZ40" s="166">
        <v>0.216</v>
      </c>
      <c r="GA40" s="166">
        <v>2.5114000000000001</v>
      </c>
      <c r="GB40" s="166">
        <v>17.690000000000001</v>
      </c>
      <c r="GC40" s="166">
        <v>-15.6066</v>
      </c>
      <c r="GD40" s="166">
        <v>-7.3235000000000001</v>
      </c>
      <c r="GE40" s="166">
        <v>-2.38</v>
      </c>
      <c r="GF40" s="166">
        <v>21.826499999999999</v>
      </c>
      <c r="GG40" s="167"/>
      <c r="GH40" s="166">
        <v>28.5137</v>
      </c>
      <c r="GI40" s="167"/>
      <c r="GJ40" s="166">
        <v>-20.032800000000002</v>
      </c>
      <c r="GK40" s="166">
        <v>3.0105</v>
      </c>
      <c r="GL40" s="166">
        <v>7.4300000000000005E-2</v>
      </c>
      <c r="GM40" s="167"/>
      <c r="GN40" s="166">
        <v>-11.7827</v>
      </c>
      <c r="GO40" s="166">
        <v>-19.751899999999999</v>
      </c>
      <c r="GP40" s="166">
        <v>4.3220999999999998</v>
      </c>
      <c r="GQ40" s="166">
        <v>-34.201000000000001</v>
      </c>
      <c r="GR40" s="166">
        <v>6.3554000000000004</v>
      </c>
      <c r="GS40" s="166">
        <v>6.1119000000000003</v>
      </c>
      <c r="GT40" s="166">
        <v>141.4434</v>
      </c>
      <c r="GU40" s="166">
        <v>-5.4076000000000004</v>
      </c>
      <c r="GV40" s="166">
        <v>-7.5410000000000004</v>
      </c>
      <c r="GW40" s="166">
        <v>-17.999099999999999</v>
      </c>
      <c r="GX40" s="166">
        <v>3.1711999999999998</v>
      </c>
      <c r="GY40" s="166">
        <v>6.4390999999999998</v>
      </c>
      <c r="GZ40" s="166">
        <v>6.5111999999999997</v>
      </c>
      <c r="HA40" s="166">
        <v>2.5581</v>
      </c>
      <c r="HB40" s="166">
        <v>20.654699999999998</v>
      </c>
      <c r="HC40" s="166">
        <v>21.4618</v>
      </c>
      <c r="HD40" s="166">
        <v>-1.26</v>
      </c>
      <c r="HE40" s="166">
        <v>-5.0095000000000001</v>
      </c>
      <c r="HF40" s="166">
        <v>24.6373</v>
      </c>
      <c r="HG40" s="166">
        <v>0</v>
      </c>
      <c r="HH40" s="166">
        <v>45.357500000000002</v>
      </c>
      <c r="HI40" s="166">
        <v>0</v>
      </c>
      <c r="HJ40" s="166">
        <v>1.333</v>
      </c>
      <c r="HK40" s="166">
        <v>-10.425000000000001</v>
      </c>
      <c r="HL40" s="166">
        <v>-10.871</v>
      </c>
      <c r="HM40" s="166">
        <v>-9.7169000000000008</v>
      </c>
      <c r="HN40" s="166">
        <v>0</v>
      </c>
      <c r="HO40" s="166">
        <v>35.468600000000002</v>
      </c>
      <c r="HP40" s="167"/>
      <c r="HQ40" s="166">
        <v>-11.7102</v>
      </c>
      <c r="HR40" s="166">
        <v>-11.3422</v>
      </c>
      <c r="HS40" s="166">
        <v>-19.336500000000001</v>
      </c>
      <c r="HT40" s="166">
        <v>-19.125299999999999</v>
      </c>
      <c r="HU40" s="166">
        <v>11.06</v>
      </c>
      <c r="HV40" s="166">
        <v>11.09</v>
      </c>
      <c r="HW40" s="166">
        <v>-26.6</v>
      </c>
      <c r="HX40" s="166">
        <v>-26</v>
      </c>
      <c r="HY40" s="166">
        <v>1.6526000000000001</v>
      </c>
      <c r="HZ40" s="166">
        <v>-3.2</v>
      </c>
      <c r="IA40" s="166">
        <v>57.959499999999998</v>
      </c>
      <c r="IB40" s="166">
        <v>21.704899999999999</v>
      </c>
      <c r="IC40" s="166">
        <v>21.264099999999999</v>
      </c>
      <c r="ID40" s="166">
        <v>-14.8</v>
      </c>
      <c r="IE40" s="166">
        <v>-36.700000000000003</v>
      </c>
      <c r="IF40" s="166">
        <v>-3.7</v>
      </c>
      <c r="IG40" s="166">
        <v>-4.5999999999999996</v>
      </c>
      <c r="IH40" s="166">
        <v>-17.810600000000001</v>
      </c>
      <c r="II40" s="167"/>
      <c r="IJ40" s="166">
        <v>-114.31059999999999</v>
      </c>
      <c r="IK40" s="166">
        <v>11.7203</v>
      </c>
      <c r="IL40" s="166">
        <v>-218.7595</v>
      </c>
      <c r="IM40" s="166">
        <v>-2.0589</v>
      </c>
      <c r="IN40" s="166">
        <v>-19.502500000000001</v>
      </c>
      <c r="IO40" s="166">
        <v>64.555499999999995</v>
      </c>
      <c r="IP40" s="166">
        <v>97.578500000000005</v>
      </c>
      <c r="IQ40" s="166">
        <v>101.9211</v>
      </c>
      <c r="IR40" s="166">
        <v>103.9982</v>
      </c>
      <c r="IS40" s="166">
        <v>-9.2597000000000005</v>
      </c>
      <c r="IT40" s="166">
        <v>32.167299999999997</v>
      </c>
      <c r="IU40" s="166">
        <v>29.941600000000001</v>
      </c>
      <c r="IV40" s="166">
        <v>6.6193</v>
      </c>
      <c r="IW40" s="166">
        <v>120.51009999999999</v>
      </c>
      <c r="IX40" s="166">
        <v>-216.33770000000001</v>
      </c>
      <c r="IY40" s="166">
        <v>49.7395</v>
      </c>
      <c r="IZ40" s="166">
        <v>-40.398400000000002</v>
      </c>
      <c r="JA40" s="166">
        <v>-2.2254</v>
      </c>
      <c r="JB40" s="167"/>
      <c r="JC40" s="166">
        <v>-7.52</v>
      </c>
      <c r="JD40" s="166">
        <v>-1.35</v>
      </c>
      <c r="JE40" s="166">
        <v>-1.373</v>
      </c>
      <c r="JF40" s="166">
        <v>4.24</v>
      </c>
      <c r="JG40" s="166">
        <v>-1.1200000000000001</v>
      </c>
      <c r="JH40" s="166">
        <v>-3.4177</v>
      </c>
      <c r="JI40" s="166">
        <v>-4.0115999999999996</v>
      </c>
      <c r="JJ40" s="166">
        <v>12.803800000000001</v>
      </c>
      <c r="JK40" s="166">
        <v>-14.091699999999999</v>
      </c>
      <c r="JL40" s="166">
        <v>9.1</v>
      </c>
      <c r="JM40" s="166">
        <v>4.891</v>
      </c>
      <c r="JN40" s="166">
        <v>3.8980000000000001</v>
      </c>
      <c r="JO40" s="166">
        <v>3.0232999999999999</v>
      </c>
      <c r="JP40" s="166">
        <v>3.3126000000000002</v>
      </c>
      <c r="JQ40" s="166">
        <v>4.6252000000000004</v>
      </c>
      <c r="JR40" s="166">
        <v>3.4914999999999998</v>
      </c>
      <c r="JS40" s="166">
        <v>3.6267999999999998</v>
      </c>
      <c r="JT40" s="167"/>
      <c r="JU40" s="166">
        <v>23.3</v>
      </c>
      <c r="JV40" s="166">
        <v>-2.0350999999999999</v>
      </c>
      <c r="JW40" s="166">
        <v>0.67</v>
      </c>
      <c r="JX40" s="167"/>
      <c r="JY40" s="166">
        <v>-7.2257999999999996</v>
      </c>
      <c r="JZ40" s="166">
        <v>-13.0822</v>
      </c>
      <c r="KA40" s="166">
        <v>-17.7622</v>
      </c>
      <c r="KB40" s="166">
        <v>-5.5838999999999999</v>
      </c>
      <c r="KC40" s="166">
        <v>8.4418000000000006</v>
      </c>
      <c r="KD40" s="166">
        <v>-12.571300000000001</v>
      </c>
      <c r="KE40" s="166">
        <v>3.4001000000000001</v>
      </c>
      <c r="KF40" s="166">
        <v>-23.1</v>
      </c>
      <c r="KG40" s="166">
        <v>7.9</v>
      </c>
      <c r="KH40" s="167"/>
      <c r="KI40" s="166">
        <v>-62.321300000000001</v>
      </c>
    </row>
    <row r="41" spans="1:295" ht="18" customHeight="1" x14ac:dyDescent="0.3">
      <c r="A41" s="161" t="s">
        <v>48</v>
      </c>
      <c r="B41" s="161" t="s">
        <v>821</v>
      </c>
      <c r="C41" s="162">
        <v>0</v>
      </c>
      <c r="D41" s="162">
        <v>5.8441000000000001</v>
      </c>
      <c r="E41" s="162">
        <v>-11.920400000000001</v>
      </c>
      <c r="F41" s="162">
        <v>4.0559000000000003</v>
      </c>
      <c r="G41" s="162">
        <v>9.8417999999999992</v>
      </c>
      <c r="H41" s="163"/>
      <c r="I41" s="162">
        <v>9.6920000000000002</v>
      </c>
      <c r="J41" s="163"/>
      <c r="K41" s="162">
        <v>23.666799999999999</v>
      </c>
      <c r="L41" s="162">
        <v>10.1287</v>
      </c>
      <c r="M41" s="162">
        <v>9.8535000000000004</v>
      </c>
      <c r="N41" s="162">
        <v>-19.98</v>
      </c>
      <c r="O41" s="162">
        <v>-35.200000000000003</v>
      </c>
      <c r="P41" s="163"/>
      <c r="Q41" s="162">
        <v>6.6239999999999997</v>
      </c>
      <c r="R41" s="163"/>
      <c r="S41" s="162">
        <v>2.4283000000000001</v>
      </c>
      <c r="T41" s="162">
        <v>3.7986</v>
      </c>
      <c r="U41" s="162">
        <v>6.1687000000000003</v>
      </c>
      <c r="V41" s="162">
        <v>6.0037000000000003</v>
      </c>
      <c r="W41" s="162">
        <v>10.838800000000001</v>
      </c>
      <c r="X41" s="162">
        <v>6.1592000000000002</v>
      </c>
      <c r="Y41" s="162">
        <v>-2.7936999999999999</v>
      </c>
      <c r="Z41" s="162">
        <v>2.6435</v>
      </c>
      <c r="AA41" s="163"/>
      <c r="AB41" s="162">
        <v>-0.75160000000000005</v>
      </c>
      <c r="AC41" s="162">
        <v>-0.20599999999999999</v>
      </c>
      <c r="AD41" s="162">
        <v>-0.20399999999999999</v>
      </c>
      <c r="AE41" s="162">
        <v>11.012</v>
      </c>
      <c r="AF41" s="162">
        <v>0</v>
      </c>
      <c r="AG41" s="162">
        <v>4.4000000000000004</v>
      </c>
      <c r="AH41" s="162">
        <v>1.456</v>
      </c>
      <c r="AI41" s="162">
        <v>0.16</v>
      </c>
      <c r="AJ41" s="162">
        <v>-17.78</v>
      </c>
      <c r="AK41" s="162">
        <v>-17.93</v>
      </c>
      <c r="AL41" s="163"/>
      <c r="AM41" s="162">
        <v>-6.98</v>
      </c>
      <c r="AN41" s="162">
        <v>-7.1</v>
      </c>
      <c r="AO41" s="163"/>
      <c r="AP41" s="162">
        <v>2.9695</v>
      </c>
      <c r="AQ41" s="162">
        <v>17.747399999999999</v>
      </c>
      <c r="AR41" s="162">
        <v>20.835599999999999</v>
      </c>
      <c r="AS41" s="162">
        <v>-11.659000000000001</v>
      </c>
      <c r="AT41" s="162">
        <v>-5.8941999999999997</v>
      </c>
      <c r="AU41" s="162">
        <v>-6.8609999999999998</v>
      </c>
      <c r="AV41" s="162">
        <v>21.298400000000001</v>
      </c>
      <c r="AW41" s="162">
        <v>12.822699999999999</v>
      </c>
      <c r="AX41" s="162">
        <v>-16.744900000000001</v>
      </c>
      <c r="AY41" s="162">
        <v>-13.395899999999999</v>
      </c>
      <c r="AZ41" s="162">
        <v>5.1414</v>
      </c>
      <c r="BA41" s="162">
        <v>26.8489</v>
      </c>
      <c r="BB41" s="162">
        <v>92.5</v>
      </c>
      <c r="BC41" s="162">
        <v>21.691199999999998</v>
      </c>
      <c r="BD41" s="162">
        <v>-5.6</v>
      </c>
      <c r="BE41" s="162">
        <v>-5.6</v>
      </c>
      <c r="BF41" s="162">
        <v>-25.863800000000001</v>
      </c>
      <c r="BG41" s="162">
        <v>-26.127600000000001</v>
      </c>
      <c r="BH41" s="162">
        <v>-2.9108000000000001</v>
      </c>
      <c r="BI41" s="163"/>
      <c r="BJ41" s="162">
        <v>13.6371</v>
      </c>
      <c r="BK41" s="162">
        <v>8.8307000000000002</v>
      </c>
      <c r="BL41" s="162">
        <v>1.2619</v>
      </c>
      <c r="BM41" s="162">
        <v>1.244</v>
      </c>
      <c r="BN41" s="162">
        <v>-137.82149999999999</v>
      </c>
      <c r="BO41" s="162">
        <v>90.060100000000006</v>
      </c>
      <c r="BP41" s="162">
        <v>90.395799999999994</v>
      </c>
      <c r="BQ41" s="162">
        <v>24.241700000000002</v>
      </c>
      <c r="BR41" s="162">
        <v>-61.634700000000002</v>
      </c>
      <c r="BS41" s="163"/>
      <c r="BT41" s="163"/>
      <c r="BU41" s="163"/>
      <c r="BV41" s="162">
        <v>33.152099999999997</v>
      </c>
      <c r="BW41" s="162">
        <v>10.029999999999999</v>
      </c>
      <c r="BX41" s="162">
        <v>12.58</v>
      </c>
      <c r="BY41" s="162">
        <v>2.35</v>
      </c>
      <c r="BZ41" s="163"/>
      <c r="CA41" s="162">
        <v>-21.9648</v>
      </c>
      <c r="CB41" s="162">
        <v>-21.428899999999999</v>
      </c>
      <c r="CC41" s="162">
        <v>30.385400000000001</v>
      </c>
      <c r="CD41" s="162">
        <v>29.191800000000001</v>
      </c>
      <c r="CE41" s="162">
        <v>-4.1563999999999997</v>
      </c>
      <c r="CF41" s="162">
        <v>-3.6337999999999999</v>
      </c>
      <c r="CG41" s="162">
        <v>-3.3243</v>
      </c>
      <c r="CH41" s="162">
        <v>13.8919</v>
      </c>
      <c r="CI41" s="162">
        <v>14.509499999999999</v>
      </c>
      <c r="CJ41" s="163"/>
      <c r="CK41" s="163"/>
      <c r="CL41" s="162">
        <v>60.6</v>
      </c>
      <c r="CM41" s="162">
        <v>-25.8</v>
      </c>
      <c r="CN41" s="162">
        <v>-3.71</v>
      </c>
      <c r="CO41" s="162">
        <v>41.985799999999998</v>
      </c>
      <c r="CP41" s="162">
        <v>42.025500000000001</v>
      </c>
      <c r="CQ41" s="162">
        <v>40.387</v>
      </c>
      <c r="CR41" s="162">
        <v>87.075199999999995</v>
      </c>
      <c r="CS41" s="162">
        <v>86.971000000000004</v>
      </c>
      <c r="CT41" s="162">
        <v>-31.550799999999999</v>
      </c>
      <c r="CU41" s="162">
        <v>-72.954599999999999</v>
      </c>
      <c r="CV41" s="162">
        <v>-25.977900000000002</v>
      </c>
      <c r="CW41" s="162">
        <v>2.7107000000000001</v>
      </c>
      <c r="CX41" s="162">
        <v>31.4</v>
      </c>
      <c r="CY41" s="162">
        <v>24.57</v>
      </c>
      <c r="CZ41" s="162">
        <v>12.348599999999999</v>
      </c>
      <c r="DA41" s="162">
        <v>12.307700000000001</v>
      </c>
      <c r="DB41" s="162">
        <v>-12.18</v>
      </c>
      <c r="DC41" s="163"/>
      <c r="DD41" s="162">
        <v>-16.265499999999999</v>
      </c>
      <c r="DE41" s="162">
        <v>-15.812099999999999</v>
      </c>
      <c r="DF41" s="162">
        <v>4.1344000000000003</v>
      </c>
      <c r="DG41" s="162">
        <v>1.4500000000000001E-2</v>
      </c>
      <c r="DH41" s="162">
        <v>-6.3794000000000004</v>
      </c>
      <c r="DI41" s="163"/>
      <c r="DJ41" s="162">
        <v>-13.7</v>
      </c>
      <c r="DK41" s="162">
        <v>-3.9697</v>
      </c>
      <c r="DL41" s="162">
        <v>5.9901</v>
      </c>
      <c r="DM41" s="162">
        <v>44.480499999999999</v>
      </c>
      <c r="DN41" s="162">
        <v>15.591699999999999</v>
      </c>
      <c r="DO41" s="162">
        <v>6.61</v>
      </c>
      <c r="DP41" s="162">
        <v>-3.79</v>
      </c>
      <c r="DQ41" s="162">
        <v>11.933999999999999</v>
      </c>
      <c r="DR41" s="162">
        <v>-5.6653000000000002</v>
      </c>
      <c r="DS41" s="162">
        <v>-8.75</v>
      </c>
      <c r="DT41" s="162">
        <v>-8.83</v>
      </c>
      <c r="DU41" s="162">
        <v>27.33</v>
      </c>
      <c r="DV41" s="162">
        <v>25.55</v>
      </c>
      <c r="DW41" s="162">
        <v>-7.1273</v>
      </c>
      <c r="DX41" s="162">
        <v>-4.0545</v>
      </c>
      <c r="DY41" s="162">
        <v>-36.291600000000003</v>
      </c>
      <c r="DZ41" s="162">
        <v>-34.790900000000001</v>
      </c>
      <c r="EA41" s="162">
        <v>42.575699999999998</v>
      </c>
      <c r="EB41" s="162">
        <v>18.040900000000001</v>
      </c>
      <c r="EC41" s="162">
        <v>8.0655000000000001</v>
      </c>
      <c r="ED41" s="162">
        <v>8.3170999999999999</v>
      </c>
      <c r="EE41" s="162">
        <v>-19.899100000000001</v>
      </c>
      <c r="EF41" s="162">
        <v>-24.348800000000001</v>
      </c>
      <c r="EG41" s="162">
        <v>-11.616</v>
      </c>
      <c r="EH41" s="162">
        <v>-100.4661</v>
      </c>
      <c r="EI41" s="162">
        <v>-36.064799999999998</v>
      </c>
      <c r="EJ41" s="163"/>
      <c r="EK41" s="162">
        <v>-10.8712</v>
      </c>
      <c r="EL41" s="162">
        <v>-9.6552000000000007</v>
      </c>
      <c r="EM41" s="162">
        <v>17.709099999999999</v>
      </c>
      <c r="EN41" s="162">
        <v>-11.222099999999999</v>
      </c>
      <c r="EO41" s="162">
        <v>-11.04</v>
      </c>
      <c r="EP41" s="162">
        <v>-11.268000000000001</v>
      </c>
      <c r="EQ41" s="162">
        <v>-16.387599999999999</v>
      </c>
      <c r="ER41" s="162">
        <v>-15.945600000000001</v>
      </c>
      <c r="ES41" s="162">
        <v>10.5753</v>
      </c>
      <c r="ET41" s="162">
        <v>13.47</v>
      </c>
      <c r="EU41" s="162">
        <v>-11.02</v>
      </c>
      <c r="EV41" s="162">
        <v>-0.7</v>
      </c>
      <c r="EW41" s="162">
        <v>3.2353999999999998</v>
      </c>
      <c r="EX41" s="162">
        <v>-14.4</v>
      </c>
      <c r="EY41" s="162">
        <v>-6.6334</v>
      </c>
      <c r="EZ41" s="162">
        <v>4.1908000000000003</v>
      </c>
      <c r="FA41" s="162">
        <v>2.9317000000000002</v>
      </c>
      <c r="FB41" s="162">
        <v>11.218</v>
      </c>
      <c r="FC41" s="162">
        <v>-25.431799999999999</v>
      </c>
      <c r="FD41" s="163"/>
      <c r="FE41" s="162">
        <v>0.64839999999999998</v>
      </c>
      <c r="FF41" s="162">
        <v>0.90559999999999996</v>
      </c>
      <c r="FG41" s="162">
        <v>4.0787000000000004</v>
      </c>
      <c r="FH41" s="162">
        <v>5.2221000000000002</v>
      </c>
      <c r="FI41" s="162">
        <v>3.4918</v>
      </c>
      <c r="FJ41" s="162">
        <v>10.5497</v>
      </c>
      <c r="FK41" s="162">
        <v>10.0474</v>
      </c>
      <c r="FL41" s="162">
        <v>-27.295400000000001</v>
      </c>
      <c r="FM41" s="162">
        <v>17.3169</v>
      </c>
      <c r="FN41" s="162">
        <v>17.2971</v>
      </c>
      <c r="FO41" s="162">
        <v>-11.3103</v>
      </c>
      <c r="FP41" s="163"/>
      <c r="FQ41" s="162">
        <v>24.679300000000001</v>
      </c>
      <c r="FR41" s="162">
        <v>-17.399999999999999</v>
      </c>
      <c r="FS41" s="162">
        <v>-1.8196000000000001</v>
      </c>
      <c r="FT41" s="162">
        <v>0.32429999999999998</v>
      </c>
      <c r="FU41" s="162">
        <v>1.39</v>
      </c>
      <c r="FV41" s="162">
        <v>-0.62</v>
      </c>
      <c r="FW41" s="162">
        <v>-24.787500000000001</v>
      </c>
      <c r="FX41" s="162">
        <v>1.171</v>
      </c>
      <c r="FY41" s="162">
        <v>6.008</v>
      </c>
      <c r="FZ41" s="162">
        <v>0.187</v>
      </c>
      <c r="GA41" s="162">
        <v>2.766</v>
      </c>
      <c r="GB41" s="162">
        <v>17</v>
      </c>
      <c r="GC41" s="162">
        <v>-15.3284</v>
      </c>
      <c r="GD41" s="162">
        <v>-5.8238000000000003</v>
      </c>
      <c r="GE41" s="162">
        <v>-2.5299999999999998</v>
      </c>
      <c r="GF41" s="162">
        <v>21.081399999999999</v>
      </c>
      <c r="GG41" s="163"/>
      <c r="GH41" s="162">
        <v>28.436699999999998</v>
      </c>
      <c r="GI41" s="163"/>
      <c r="GJ41" s="162">
        <v>-20.260000000000002</v>
      </c>
      <c r="GK41" s="162">
        <v>2.8982000000000001</v>
      </c>
      <c r="GL41" s="163"/>
      <c r="GM41" s="163"/>
      <c r="GN41" s="162">
        <v>-11.530099999999999</v>
      </c>
      <c r="GO41" s="162">
        <v>-18.518699999999999</v>
      </c>
      <c r="GP41" s="162">
        <v>4.5708000000000002</v>
      </c>
      <c r="GQ41" s="162">
        <v>-33.696800000000003</v>
      </c>
      <c r="GR41" s="162">
        <v>8.0122</v>
      </c>
      <c r="GS41" s="162">
        <v>6.4443999999999999</v>
      </c>
      <c r="GT41" s="162">
        <v>144.47380000000001</v>
      </c>
      <c r="GU41" s="162">
        <v>-5.5481999999999996</v>
      </c>
      <c r="GV41" s="162">
        <v>-6.9405000000000001</v>
      </c>
      <c r="GW41" s="162">
        <v>-17.645399999999999</v>
      </c>
      <c r="GX41" s="162">
        <v>3.7179000000000002</v>
      </c>
      <c r="GY41" s="162">
        <v>6.5563000000000002</v>
      </c>
      <c r="GZ41" s="162">
        <v>6.6695000000000002</v>
      </c>
      <c r="HA41" s="162">
        <v>3.1236000000000002</v>
      </c>
      <c r="HB41" s="162">
        <v>25.025300000000001</v>
      </c>
      <c r="HC41" s="162">
        <v>24.978000000000002</v>
      </c>
      <c r="HD41" s="162">
        <v>3.35</v>
      </c>
      <c r="HE41" s="162">
        <v>-3.5514000000000001</v>
      </c>
      <c r="HF41" s="162">
        <v>27.878499999999999</v>
      </c>
      <c r="HG41" s="162">
        <v>18.696999999999999</v>
      </c>
      <c r="HH41" s="162">
        <v>41.633299999999998</v>
      </c>
      <c r="HI41" s="162">
        <v>10.125400000000001</v>
      </c>
      <c r="HJ41" s="162">
        <v>10.639799999999999</v>
      </c>
      <c r="HK41" s="162">
        <v>-13.4092</v>
      </c>
      <c r="HL41" s="162">
        <v>-14.055300000000001</v>
      </c>
      <c r="HM41" s="162">
        <v>0</v>
      </c>
      <c r="HN41" s="162">
        <v>0</v>
      </c>
      <c r="HO41" s="162">
        <v>52.676400000000001</v>
      </c>
      <c r="HP41" s="162">
        <v>52.256900000000002</v>
      </c>
      <c r="HQ41" s="162">
        <v>-7.4913999999999996</v>
      </c>
      <c r="HR41" s="162">
        <v>-6.9310999999999998</v>
      </c>
      <c r="HS41" s="162">
        <v>-15.7318</v>
      </c>
      <c r="HT41" s="162">
        <v>-15.9399</v>
      </c>
      <c r="HU41" s="162">
        <v>5.82</v>
      </c>
      <c r="HV41" s="162">
        <v>5.8</v>
      </c>
      <c r="HW41" s="162">
        <v>-23.9</v>
      </c>
      <c r="HX41" s="162">
        <v>-24.1</v>
      </c>
      <c r="HY41" s="162">
        <v>1.7587999999999999</v>
      </c>
      <c r="HZ41" s="162">
        <v>-5.52</v>
      </c>
      <c r="IA41" s="162">
        <v>50.148099999999999</v>
      </c>
      <c r="IB41" s="162">
        <v>27.898499999999999</v>
      </c>
      <c r="IC41" s="162">
        <v>28.121400000000001</v>
      </c>
      <c r="ID41" s="162">
        <v>-15.7</v>
      </c>
      <c r="IE41" s="162">
        <v>-38.4</v>
      </c>
      <c r="IF41" s="162">
        <v>-6.7</v>
      </c>
      <c r="IG41" s="162">
        <v>-7.6</v>
      </c>
      <c r="IH41" s="162">
        <v>-17.485499999999998</v>
      </c>
      <c r="II41" s="162">
        <v>-17.4253</v>
      </c>
      <c r="IJ41" s="162">
        <v>-84.7089</v>
      </c>
      <c r="IK41" s="162">
        <v>-3.4981</v>
      </c>
      <c r="IL41" s="162">
        <v>-218.10300000000001</v>
      </c>
      <c r="IM41" s="162">
        <v>-1.6600999999999999</v>
      </c>
      <c r="IN41" s="162">
        <v>-29.332699999999999</v>
      </c>
      <c r="IO41" s="162">
        <v>82.850800000000007</v>
      </c>
      <c r="IP41" s="162">
        <v>77.292400000000001</v>
      </c>
      <c r="IQ41" s="162">
        <v>77.422300000000007</v>
      </c>
      <c r="IR41" s="162">
        <v>109.40219999999999</v>
      </c>
      <c r="IS41" s="162">
        <v>20.0655</v>
      </c>
      <c r="IT41" s="162">
        <v>37.776899999999998</v>
      </c>
      <c r="IU41" s="162">
        <v>38.1053</v>
      </c>
      <c r="IV41" s="162">
        <v>24.918700000000001</v>
      </c>
      <c r="IW41" s="162">
        <v>145.5401</v>
      </c>
      <c r="IX41" s="162">
        <v>-218.10849999999999</v>
      </c>
      <c r="IY41" s="162">
        <v>76.496399999999994</v>
      </c>
      <c r="IZ41" s="162">
        <v>-62.537300000000002</v>
      </c>
      <c r="JA41" s="162">
        <v>-2.2498</v>
      </c>
      <c r="JB41" s="163"/>
      <c r="JC41" s="162">
        <v>-6.88</v>
      </c>
      <c r="JD41" s="162">
        <v>-0.11600000000000001</v>
      </c>
      <c r="JE41" s="162">
        <v>-0.13</v>
      </c>
      <c r="JF41" s="162">
        <v>3.2</v>
      </c>
      <c r="JG41" s="162">
        <v>-0.24</v>
      </c>
      <c r="JH41" s="162">
        <v>-3.7906</v>
      </c>
      <c r="JI41" s="162">
        <v>-5.5069999999999997</v>
      </c>
      <c r="JJ41" s="162">
        <v>14.210699999999999</v>
      </c>
      <c r="JK41" s="162">
        <v>-14.7356</v>
      </c>
      <c r="JL41" s="162">
        <v>9.8000000000000007</v>
      </c>
      <c r="JM41" s="162">
        <v>4.6239999999999997</v>
      </c>
      <c r="JN41" s="162">
        <v>5.077</v>
      </c>
      <c r="JO41" s="162">
        <v>2.7961999999999998</v>
      </c>
      <c r="JP41" s="163"/>
      <c r="JQ41" s="162">
        <v>4.88</v>
      </c>
      <c r="JR41" s="162">
        <v>3.7414999999999998</v>
      </c>
      <c r="JS41" s="162">
        <v>3.8965000000000001</v>
      </c>
      <c r="JT41" s="163"/>
      <c r="JU41" s="162">
        <v>24.6</v>
      </c>
      <c r="JV41" s="162">
        <v>-1.7866</v>
      </c>
      <c r="JW41" s="162">
        <v>0.45</v>
      </c>
      <c r="JX41" s="163"/>
      <c r="JY41" s="162">
        <v>-9.6839999999999993</v>
      </c>
      <c r="JZ41" s="162">
        <v>-10.885400000000001</v>
      </c>
      <c r="KA41" s="162">
        <v>-15.969099999999999</v>
      </c>
      <c r="KB41" s="162">
        <v>-8.9629999999999992</v>
      </c>
      <c r="KC41" s="162">
        <v>6.6033999999999997</v>
      </c>
      <c r="KD41" s="162">
        <v>-9.1801999999999992</v>
      </c>
      <c r="KE41" s="162">
        <v>2.4411</v>
      </c>
      <c r="KF41" s="162">
        <v>-24.1</v>
      </c>
      <c r="KG41" s="162">
        <v>8.6999999999999993</v>
      </c>
      <c r="KH41" s="163"/>
      <c r="KI41" s="162">
        <v>-60.582099999999997</v>
      </c>
    </row>
    <row r="42" spans="1:295" ht="18" customHeight="1" x14ac:dyDescent="0.3">
      <c r="A42" s="161" t="s">
        <v>48</v>
      </c>
      <c r="B42" s="161" t="s">
        <v>822</v>
      </c>
      <c r="C42" s="164">
        <v>0</v>
      </c>
      <c r="D42" s="164">
        <v>5.6543999999999999</v>
      </c>
      <c r="E42" s="164">
        <v>-11.7142</v>
      </c>
      <c r="F42" s="164">
        <v>3.9117999999999999</v>
      </c>
      <c r="G42" s="164">
        <v>9.5859000000000005</v>
      </c>
      <c r="H42" s="165"/>
      <c r="I42" s="164">
        <v>8.9405999999999999</v>
      </c>
      <c r="J42" s="165"/>
      <c r="K42" s="164">
        <v>22.187200000000001</v>
      </c>
      <c r="L42" s="164">
        <v>9.4506999999999994</v>
      </c>
      <c r="M42" s="164">
        <v>8.8338000000000001</v>
      </c>
      <c r="N42" s="164">
        <v>-19.98</v>
      </c>
      <c r="O42" s="164">
        <v>-35.200000000000003</v>
      </c>
      <c r="P42" s="164">
        <v>11</v>
      </c>
      <c r="Q42" s="164">
        <v>5.7960000000000003</v>
      </c>
      <c r="R42" s="164">
        <v>-26.4</v>
      </c>
      <c r="S42" s="164">
        <v>2.6795</v>
      </c>
      <c r="T42" s="164">
        <v>3.0398999999999998</v>
      </c>
      <c r="U42" s="164">
        <v>6.2648999999999999</v>
      </c>
      <c r="V42" s="164">
        <v>6.1660000000000004</v>
      </c>
      <c r="W42" s="164">
        <v>10.9473</v>
      </c>
      <c r="X42" s="164">
        <v>6.1544999999999996</v>
      </c>
      <c r="Y42" s="164">
        <v>-2.57</v>
      </c>
      <c r="Z42" s="164">
        <v>2.4887999999999999</v>
      </c>
      <c r="AA42" s="165"/>
      <c r="AB42" s="164">
        <v>-0.70250000000000001</v>
      </c>
      <c r="AC42" s="164">
        <v>-0.34899999999999998</v>
      </c>
      <c r="AD42" s="164">
        <v>-0.28899999999999998</v>
      </c>
      <c r="AE42" s="164">
        <v>11.233000000000001</v>
      </c>
      <c r="AF42" s="164">
        <v>-2.2200000000000002</v>
      </c>
      <c r="AG42" s="164">
        <v>2.2000000000000002</v>
      </c>
      <c r="AH42" s="164">
        <v>1.53</v>
      </c>
      <c r="AI42" s="164">
        <v>0.16300000000000001</v>
      </c>
      <c r="AJ42" s="164">
        <v>-15.59</v>
      </c>
      <c r="AK42" s="164">
        <v>-15.6</v>
      </c>
      <c r="AL42" s="165"/>
      <c r="AM42" s="164">
        <v>-9.2100000000000009</v>
      </c>
      <c r="AN42" s="164">
        <v>-9.1300000000000008</v>
      </c>
      <c r="AO42" s="165"/>
      <c r="AP42" s="164">
        <v>2.9521000000000002</v>
      </c>
      <c r="AQ42" s="164">
        <v>20.8413</v>
      </c>
      <c r="AR42" s="164">
        <v>22.331900000000001</v>
      </c>
      <c r="AS42" s="164">
        <v>-12.7523</v>
      </c>
      <c r="AT42" s="164">
        <v>-2.1433</v>
      </c>
      <c r="AU42" s="164">
        <v>-2.4756</v>
      </c>
      <c r="AV42" s="164">
        <v>22.6661</v>
      </c>
      <c r="AW42" s="164">
        <v>23.721</v>
      </c>
      <c r="AX42" s="164">
        <v>-13.931699999999999</v>
      </c>
      <c r="AY42" s="164">
        <v>-13.262</v>
      </c>
      <c r="AZ42" s="164">
        <v>5.9305000000000003</v>
      </c>
      <c r="BA42" s="164">
        <v>27.2441</v>
      </c>
      <c r="BB42" s="164">
        <v>92.348699999999994</v>
      </c>
      <c r="BC42" s="164">
        <v>11.220499999999999</v>
      </c>
      <c r="BD42" s="164">
        <v>-2.5</v>
      </c>
      <c r="BE42" s="164">
        <v>-2.5</v>
      </c>
      <c r="BF42" s="164">
        <v>-29.773499999999999</v>
      </c>
      <c r="BG42" s="164">
        <v>-30.023499999999999</v>
      </c>
      <c r="BH42" s="164">
        <v>-1.6792</v>
      </c>
      <c r="BI42" s="165"/>
      <c r="BJ42" s="164">
        <v>7.5156999999999998</v>
      </c>
      <c r="BK42" s="164">
        <v>7.9325000000000001</v>
      </c>
      <c r="BL42" s="164">
        <v>0.67279999999999995</v>
      </c>
      <c r="BM42" s="164">
        <v>1.4107000000000001</v>
      </c>
      <c r="BN42" s="164">
        <v>-147.5264</v>
      </c>
      <c r="BO42" s="164">
        <v>91.952200000000005</v>
      </c>
      <c r="BP42" s="164">
        <v>91.525000000000006</v>
      </c>
      <c r="BQ42" s="164">
        <v>29.549600000000002</v>
      </c>
      <c r="BR42" s="164">
        <v>-68.598799999999997</v>
      </c>
      <c r="BS42" s="165"/>
      <c r="BT42" s="165"/>
      <c r="BU42" s="165"/>
      <c r="BV42" s="164">
        <v>31.225999999999999</v>
      </c>
      <c r="BW42" s="164">
        <v>10.06</v>
      </c>
      <c r="BX42" s="164">
        <v>12.39</v>
      </c>
      <c r="BY42" s="164">
        <v>1.03</v>
      </c>
      <c r="BZ42" s="165"/>
      <c r="CA42" s="164">
        <v>-22.634599999999999</v>
      </c>
      <c r="CB42" s="164">
        <v>-22.366599999999998</v>
      </c>
      <c r="CC42" s="164">
        <v>30.6053</v>
      </c>
      <c r="CD42" s="164">
        <v>29.401</v>
      </c>
      <c r="CE42" s="164">
        <v>-4.2774999999999999</v>
      </c>
      <c r="CF42" s="164">
        <v>-3.9076</v>
      </c>
      <c r="CG42" s="164">
        <v>-4.3689</v>
      </c>
      <c r="CH42" s="164">
        <v>7.3215000000000003</v>
      </c>
      <c r="CI42" s="164">
        <v>13.9811</v>
      </c>
      <c r="CJ42" s="165"/>
      <c r="CK42" s="165"/>
      <c r="CL42" s="164">
        <v>57.9</v>
      </c>
      <c r="CM42" s="164">
        <v>-25</v>
      </c>
      <c r="CN42" s="164">
        <v>-3.55</v>
      </c>
      <c r="CO42" s="164">
        <v>39.417900000000003</v>
      </c>
      <c r="CP42" s="164">
        <v>40.031599999999997</v>
      </c>
      <c r="CQ42" s="164">
        <v>38.610399999999998</v>
      </c>
      <c r="CR42" s="164">
        <v>84.429400000000001</v>
      </c>
      <c r="CS42" s="164">
        <v>85.556399999999996</v>
      </c>
      <c r="CT42" s="164">
        <v>-26.312100000000001</v>
      </c>
      <c r="CU42" s="164">
        <v>-75.578599999999994</v>
      </c>
      <c r="CV42" s="164">
        <v>-21.7622</v>
      </c>
      <c r="CW42" s="164">
        <v>2.8104</v>
      </c>
      <c r="CX42" s="164">
        <v>32.22</v>
      </c>
      <c r="CY42" s="164">
        <v>24.28</v>
      </c>
      <c r="CZ42" s="164">
        <v>12.192399999999999</v>
      </c>
      <c r="DA42" s="164">
        <v>12.210100000000001</v>
      </c>
      <c r="DB42" s="164">
        <v>-12.07</v>
      </c>
      <c r="DC42" s="165"/>
      <c r="DD42" s="164">
        <v>-16.008900000000001</v>
      </c>
      <c r="DE42" s="164">
        <v>-15.660600000000001</v>
      </c>
      <c r="DF42" s="164">
        <v>2.2587000000000002</v>
      </c>
      <c r="DG42" s="164">
        <v>1.46E-2</v>
      </c>
      <c r="DH42" s="164">
        <v>-6.4127000000000001</v>
      </c>
      <c r="DI42" s="164">
        <v>-12</v>
      </c>
      <c r="DJ42" s="165"/>
      <c r="DK42" s="164">
        <v>-4.1063999999999998</v>
      </c>
      <c r="DL42" s="164">
        <v>5.4291</v>
      </c>
      <c r="DM42" s="164">
        <v>44.480499999999999</v>
      </c>
      <c r="DN42" s="164">
        <v>14.849500000000001</v>
      </c>
      <c r="DO42" s="164">
        <v>6.12</v>
      </c>
      <c r="DP42" s="164">
        <v>-3.7</v>
      </c>
      <c r="DQ42" s="164">
        <v>10.584</v>
      </c>
      <c r="DR42" s="164">
        <v>-3.3077000000000001</v>
      </c>
      <c r="DS42" s="164">
        <v>-8.48</v>
      </c>
      <c r="DT42" s="164">
        <v>-8.58</v>
      </c>
      <c r="DU42" s="164">
        <v>27.05</v>
      </c>
      <c r="DV42" s="164">
        <v>24.56</v>
      </c>
      <c r="DW42" s="164">
        <v>-5.3635999999999999</v>
      </c>
      <c r="DX42" s="164">
        <v>-3.6364000000000001</v>
      </c>
      <c r="DY42" s="164">
        <v>-35.688899999999997</v>
      </c>
      <c r="DZ42" s="164">
        <v>-34.427300000000002</v>
      </c>
      <c r="EA42" s="164">
        <v>40.4146</v>
      </c>
      <c r="EB42" s="164">
        <v>17.125499999999999</v>
      </c>
      <c r="EC42" s="164">
        <v>8.3731000000000009</v>
      </c>
      <c r="ED42" s="164">
        <v>7.6241000000000003</v>
      </c>
      <c r="EE42" s="164">
        <v>-20.307700000000001</v>
      </c>
      <c r="EF42" s="164">
        <v>-27.297599999999999</v>
      </c>
      <c r="EG42" s="164">
        <v>-11.43</v>
      </c>
      <c r="EH42" s="164">
        <v>-107.242</v>
      </c>
      <c r="EI42" s="164">
        <v>-34.956699999999998</v>
      </c>
      <c r="EJ42" s="165"/>
      <c r="EK42" s="164">
        <v>-9.3515999999999995</v>
      </c>
      <c r="EL42" s="164">
        <v>-8.6579999999999995</v>
      </c>
      <c r="EM42" s="164">
        <v>21.573499999999999</v>
      </c>
      <c r="EN42" s="164">
        <v>-12.7788</v>
      </c>
      <c r="EO42" s="164">
        <v>-11.405900000000001</v>
      </c>
      <c r="EP42" s="164">
        <v>-6.1479999999999997</v>
      </c>
      <c r="EQ42" s="164">
        <v>-16.478100000000001</v>
      </c>
      <c r="ER42" s="164">
        <v>-15.9452</v>
      </c>
      <c r="ES42" s="164">
        <v>12.8666</v>
      </c>
      <c r="ET42" s="164">
        <v>13.47</v>
      </c>
      <c r="EU42" s="164">
        <v>-10.93</v>
      </c>
      <c r="EV42" s="164">
        <v>2.5</v>
      </c>
      <c r="EW42" s="164">
        <v>2.9295</v>
      </c>
      <c r="EX42" s="164">
        <v>-16.644400000000001</v>
      </c>
      <c r="EY42" s="164">
        <v>-6.0811999999999999</v>
      </c>
      <c r="EZ42" s="164">
        <v>4.7826000000000004</v>
      </c>
      <c r="FA42" s="164">
        <v>2.3279000000000001</v>
      </c>
      <c r="FB42" s="164">
        <v>15.367800000000001</v>
      </c>
      <c r="FC42" s="164">
        <v>-25.569299999999998</v>
      </c>
      <c r="FD42" s="165"/>
      <c r="FE42" s="164">
        <v>0.59550000000000003</v>
      </c>
      <c r="FF42" s="164">
        <v>0.79510000000000003</v>
      </c>
      <c r="FG42" s="164">
        <v>4.5358000000000001</v>
      </c>
      <c r="FH42" s="164">
        <v>4.0029000000000003</v>
      </c>
      <c r="FI42" s="164">
        <v>3.8108</v>
      </c>
      <c r="FJ42" s="164">
        <v>9.3775999999999993</v>
      </c>
      <c r="FK42" s="164">
        <v>9.5449999999999999</v>
      </c>
      <c r="FL42" s="164">
        <v>-23.946300000000001</v>
      </c>
      <c r="FM42" s="164">
        <v>16.3688</v>
      </c>
      <c r="FN42" s="164">
        <v>16.654499999999999</v>
      </c>
      <c r="FO42" s="164">
        <v>-8.8764000000000003</v>
      </c>
      <c r="FP42" s="165"/>
      <c r="FQ42" s="164">
        <v>20.665600000000001</v>
      </c>
      <c r="FR42" s="164">
        <v>-17.3</v>
      </c>
      <c r="FS42" s="164">
        <v>-1.9075</v>
      </c>
      <c r="FT42" s="164">
        <v>0.31330000000000002</v>
      </c>
      <c r="FU42" s="164">
        <v>1.46</v>
      </c>
      <c r="FV42" s="164">
        <v>1.1000000000000001</v>
      </c>
      <c r="FW42" s="164">
        <v>-21.169499999999999</v>
      </c>
      <c r="FX42" s="164">
        <v>1.3452</v>
      </c>
      <c r="FY42" s="164">
        <v>5.883</v>
      </c>
      <c r="FZ42" s="164">
        <v>0.25900000000000001</v>
      </c>
      <c r="GA42" s="164">
        <v>2.8864999999999998</v>
      </c>
      <c r="GB42" s="164">
        <v>17.649999999999999</v>
      </c>
      <c r="GC42" s="164">
        <v>-17.613800000000001</v>
      </c>
      <c r="GD42" s="164">
        <v>-9.5114999999999998</v>
      </c>
      <c r="GE42" s="165"/>
      <c r="GF42" s="164">
        <v>20.422499999999999</v>
      </c>
      <c r="GG42" s="165"/>
      <c r="GH42" s="164">
        <v>28.918800000000001</v>
      </c>
      <c r="GI42" s="165"/>
      <c r="GJ42" s="164">
        <v>-19.790800000000001</v>
      </c>
      <c r="GK42" s="164">
        <v>2.9365000000000001</v>
      </c>
      <c r="GL42" s="165"/>
      <c r="GM42" s="165"/>
      <c r="GN42" s="165"/>
      <c r="GO42" s="164">
        <v>-16.236999999999998</v>
      </c>
      <c r="GP42" s="164">
        <v>3.5011999999999999</v>
      </c>
      <c r="GQ42" s="164">
        <v>-35.0413</v>
      </c>
      <c r="GR42" s="164">
        <v>7.3502999999999998</v>
      </c>
      <c r="GS42" s="164">
        <v>6.4797000000000002</v>
      </c>
      <c r="GT42" s="164">
        <v>144.57390000000001</v>
      </c>
      <c r="GU42" s="164">
        <v>-6.0659000000000001</v>
      </c>
      <c r="GV42" s="164">
        <v>-7.6890000000000001</v>
      </c>
      <c r="GW42" s="164">
        <v>-17.081099999999999</v>
      </c>
      <c r="GX42" s="164">
        <v>3.4291999999999998</v>
      </c>
      <c r="GY42" s="164">
        <v>6.5929000000000002</v>
      </c>
      <c r="GZ42" s="164">
        <v>6.8197999999999999</v>
      </c>
      <c r="HA42" s="164">
        <v>3</v>
      </c>
      <c r="HB42" s="164">
        <v>15.6168</v>
      </c>
      <c r="HC42" s="164">
        <v>16.8413</v>
      </c>
      <c r="HD42" s="164">
        <v>2.93</v>
      </c>
      <c r="HE42" s="164">
        <v>0</v>
      </c>
      <c r="HF42" s="164">
        <v>34.641199999999998</v>
      </c>
      <c r="HG42" s="164">
        <v>23.983899999999998</v>
      </c>
      <c r="HH42" s="164">
        <v>34.467599999999997</v>
      </c>
      <c r="HI42" s="164">
        <v>28.4971</v>
      </c>
      <c r="HJ42" s="164">
        <v>30.761399999999998</v>
      </c>
      <c r="HK42" s="164">
        <v>-11.937200000000001</v>
      </c>
      <c r="HL42" s="164">
        <v>-12.3057</v>
      </c>
      <c r="HM42" s="164">
        <v>0</v>
      </c>
      <c r="HN42" s="164">
        <v>0</v>
      </c>
      <c r="HO42" s="165"/>
      <c r="HP42" s="165"/>
      <c r="HQ42" s="164">
        <v>-8.7273999999999994</v>
      </c>
      <c r="HR42" s="164">
        <v>-8.1231000000000009</v>
      </c>
      <c r="HS42" s="164">
        <v>-13.4474</v>
      </c>
      <c r="HT42" s="164">
        <v>-13.2203</v>
      </c>
      <c r="HU42" s="164">
        <v>7.91</v>
      </c>
      <c r="HV42" s="164">
        <v>8.0500000000000007</v>
      </c>
      <c r="HW42" s="164">
        <v>-25</v>
      </c>
      <c r="HX42" s="164">
        <v>-24.8</v>
      </c>
      <c r="HY42" s="164">
        <v>1.7057</v>
      </c>
      <c r="HZ42" s="164">
        <v>-6.56</v>
      </c>
      <c r="IA42" s="164">
        <v>47.8917</v>
      </c>
      <c r="IB42" s="164">
        <v>27.7226</v>
      </c>
      <c r="IC42" s="164">
        <v>27.842400000000001</v>
      </c>
      <c r="ID42" s="164">
        <v>-16.100000000000001</v>
      </c>
      <c r="IE42" s="164">
        <v>-37</v>
      </c>
      <c r="IF42" s="164">
        <v>-3.7</v>
      </c>
      <c r="IG42" s="164">
        <v>-4.3</v>
      </c>
      <c r="IH42" s="164">
        <v>-17.516999999999999</v>
      </c>
      <c r="II42" s="164">
        <v>-17.529900000000001</v>
      </c>
      <c r="IJ42" s="164">
        <v>-64.140799999999999</v>
      </c>
      <c r="IK42" s="164">
        <v>11.6691</v>
      </c>
      <c r="IL42" s="164">
        <v>-251.98480000000001</v>
      </c>
      <c r="IM42" s="164">
        <v>1.4984</v>
      </c>
      <c r="IN42" s="164">
        <v>-28.741199999999999</v>
      </c>
      <c r="IO42" s="164">
        <v>100.8626</v>
      </c>
      <c r="IP42" s="164">
        <v>62.968400000000003</v>
      </c>
      <c r="IQ42" s="164">
        <v>114.55410000000001</v>
      </c>
      <c r="IR42" s="164">
        <v>66.411299999999997</v>
      </c>
      <c r="IS42" s="164">
        <v>36.254800000000003</v>
      </c>
      <c r="IT42" s="164">
        <v>35.351300000000002</v>
      </c>
      <c r="IU42" s="164">
        <v>37.522599999999997</v>
      </c>
      <c r="IV42" s="164">
        <v>-8.6149000000000004</v>
      </c>
      <c r="IW42" s="164">
        <v>204.41460000000001</v>
      </c>
      <c r="IX42" s="164">
        <v>-177.79730000000001</v>
      </c>
      <c r="IY42" s="164">
        <v>42.127099999999999</v>
      </c>
      <c r="IZ42" s="164">
        <v>-26.478899999999999</v>
      </c>
      <c r="JA42" s="164">
        <v>-2.4134000000000002</v>
      </c>
      <c r="JB42" s="165"/>
      <c r="JC42" s="164">
        <v>-5.84</v>
      </c>
      <c r="JD42" s="164">
        <v>-0.41</v>
      </c>
      <c r="JE42" s="164">
        <v>-0.42199999999999999</v>
      </c>
      <c r="JF42" s="164">
        <v>2.64</v>
      </c>
      <c r="JG42" s="164">
        <v>1.1200000000000001</v>
      </c>
      <c r="JH42" s="164">
        <v>-4.3102</v>
      </c>
      <c r="JI42" s="164">
        <v>-6.6788999999999996</v>
      </c>
      <c r="JJ42" s="164">
        <v>14.152699999999999</v>
      </c>
      <c r="JK42" s="164">
        <v>-12.800800000000001</v>
      </c>
      <c r="JL42" s="164">
        <v>9.9</v>
      </c>
      <c r="JM42" s="164">
        <v>4.3040000000000003</v>
      </c>
      <c r="JN42" s="164">
        <v>5.0129999999999999</v>
      </c>
      <c r="JO42" s="165"/>
      <c r="JP42" s="164">
        <v>3.3391999999999999</v>
      </c>
      <c r="JQ42" s="164">
        <v>4.5170000000000003</v>
      </c>
      <c r="JR42" s="164">
        <v>4.2183000000000002</v>
      </c>
      <c r="JS42" s="164">
        <v>4.1673999999999998</v>
      </c>
      <c r="JT42" s="165"/>
      <c r="JU42" s="164">
        <v>23</v>
      </c>
      <c r="JV42" s="164">
        <v>-2.1436000000000002</v>
      </c>
      <c r="JW42" s="164">
        <v>0.25</v>
      </c>
      <c r="JX42" s="165"/>
      <c r="JY42" s="164">
        <v>-6.5921000000000003</v>
      </c>
      <c r="JZ42" s="164">
        <v>-13.5518</v>
      </c>
      <c r="KA42" s="164">
        <v>-16.8217</v>
      </c>
      <c r="KB42" s="164">
        <v>-6.2473999999999998</v>
      </c>
      <c r="KC42" s="164">
        <v>8.6071000000000009</v>
      </c>
      <c r="KD42" s="164">
        <v>-11.696400000000001</v>
      </c>
      <c r="KE42" s="164">
        <v>2.2010999999999998</v>
      </c>
      <c r="KF42" s="164">
        <v>-23</v>
      </c>
      <c r="KG42" s="164">
        <v>6.3</v>
      </c>
      <c r="KH42" s="165"/>
      <c r="KI42" s="164">
        <v>-64.110600000000005</v>
      </c>
    </row>
    <row r="43" spans="1:295" ht="18" customHeight="1" x14ac:dyDescent="0.3">
      <c r="A43" s="161" t="s">
        <v>48</v>
      </c>
      <c r="B43" s="161" t="s">
        <v>823</v>
      </c>
      <c r="C43" s="164">
        <v>0</v>
      </c>
      <c r="D43" s="164">
        <v>5.3207000000000004</v>
      </c>
      <c r="E43" s="164">
        <v>-10.965999999999999</v>
      </c>
      <c r="F43" s="164">
        <v>3.8523000000000001</v>
      </c>
      <c r="G43" s="164">
        <v>8.6801999999999992</v>
      </c>
      <c r="H43" s="165"/>
      <c r="I43" s="164">
        <v>7.6246</v>
      </c>
      <c r="J43" s="165"/>
      <c r="K43" s="164">
        <v>20.121500000000001</v>
      </c>
      <c r="L43" s="164">
        <v>8.4896999999999991</v>
      </c>
      <c r="M43" s="164">
        <v>8.0213999999999999</v>
      </c>
      <c r="N43" s="164">
        <v>-19.98</v>
      </c>
      <c r="O43" s="164">
        <v>-28.6</v>
      </c>
      <c r="P43" s="164">
        <v>4.4000000000000004</v>
      </c>
      <c r="Q43" s="164">
        <v>4.1399999999999997</v>
      </c>
      <c r="R43" s="164">
        <v>-19.8</v>
      </c>
      <c r="S43" s="164">
        <v>2.5541</v>
      </c>
      <c r="T43" s="164">
        <v>0.6573</v>
      </c>
      <c r="U43" s="164">
        <v>5.7262000000000004</v>
      </c>
      <c r="V43" s="164">
        <v>5.5293000000000001</v>
      </c>
      <c r="W43" s="164">
        <v>9.8687000000000005</v>
      </c>
      <c r="X43" s="164">
        <v>6.0015999999999998</v>
      </c>
      <c r="Y43" s="164">
        <v>-2.7222</v>
      </c>
      <c r="Z43" s="164">
        <v>2.673</v>
      </c>
      <c r="AA43" s="165"/>
      <c r="AB43" s="164">
        <v>-0.67369999999999997</v>
      </c>
      <c r="AC43" s="164">
        <v>-0.31</v>
      </c>
      <c r="AD43" s="164">
        <v>-0.28999999999999998</v>
      </c>
      <c r="AE43" s="164">
        <v>11.289</v>
      </c>
      <c r="AF43" s="164">
        <v>0</v>
      </c>
      <c r="AG43" s="164">
        <v>-4.4000000000000004</v>
      </c>
      <c r="AH43" s="164">
        <v>1.367</v>
      </c>
      <c r="AI43" s="164">
        <v>0.17499999999999999</v>
      </c>
      <c r="AJ43" s="164">
        <v>-14.85</v>
      </c>
      <c r="AK43" s="164">
        <v>-15.23</v>
      </c>
      <c r="AL43" s="164">
        <v>-10</v>
      </c>
      <c r="AM43" s="164">
        <v>-9.59</v>
      </c>
      <c r="AN43" s="164">
        <v>-9.5</v>
      </c>
      <c r="AO43" s="165"/>
      <c r="AP43" s="164">
        <v>3.4060000000000001</v>
      </c>
      <c r="AQ43" s="164">
        <v>16.146000000000001</v>
      </c>
      <c r="AR43" s="164">
        <v>18.255199999999999</v>
      </c>
      <c r="AS43" s="164">
        <v>-16.480699999999999</v>
      </c>
      <c r="AT43" s="164">
        <v>-7.3677000000000001</v>
      </c>
      <c r="AU43" s="164">
        <v>-8.7111999999999998</v>
      </c>
      <c r="AV43" s="164">
        <v>10.015499999999999</v>
      </c>
      <c r="AW43" s="164">
        <v>9.6792999999999996</v>
      </c>
      <c r="AX43" s="164">
        <v>-17.5486</v>
      </c>
      <c r="AY43" s="164">
        <v>-16.477</v>
      </c>
      <c r="AZ43" s="164">
        <v>3.9578000000000002</v>
      </c>
      <c r="BA43" s="164">
        <v>17.2453</v>
      </c>
      <c r="BB43" s="164">
        <v>40.801000000000002</v>
      </c>
      <c r="BC43" s="164">
        <v>8.4961000000000002</v>
      </c>
      <c r="BD43" s="164">
        <v>-1.5</v>
      </c>
      <c r="BE43" s="164">
        <v>-1.4</v>
      </c>
      <c r="BF43" s="164">
        <v>-25.217600000000001</v>
      </c>
      <c r="BG43" s="164">
        <v>-24.0215</v>
      </c>
      <c r="BH43" s="164">
        <v>-1.9567000000000001</v>
      </c>
      <c r="BI43" s="165"/>
      <c r="BJ43" s="164">
        <v>1.8489</v>
      </c>
      <c r="BK43" s="164">
        <v>7.1032999999999999</v>
      </c>
      <c r="BL43" s="164">
        <v>0</v>
      </c>
      <c r="BM43" s="164">
        <v>1.6681999999999999</v>
      </c>
      <c r="BN43" s="164">
        <v>-114.1392</v>
      </c>
      <c r="BO43" s="164">
        <v>83.803799999999995</v>
      </c>
      <c r="BP43" s="164">
        <v>83.925899999999999</v>
      </c>
      <c r="BQ43" s="164">
        <v>32.062399999999997</v>
      </c>
      <c r="BR43" s="164">
        <v>-62.662599999999998</v>
      </c>
      <c r="BS43" s="165"/>
      <c r="BT43" s="165"/>
      <c r="BU43" s="165"/>
      <c r="BV43" s="164">
        <v>27.4238</v>
      </c>
      <c r="BW43" s="164">
        <v>13.45</v>
      </c>
      <c r="BX43" s="164">
        <v>8.18</v>
      </c>
      <c r="BY43" s="164">
        <v>-14.2</v>
      </c>
      <c r="BZ43" s="164">
        <v>5.04</v>
      </c>
      <c r="CA43" s="164">
        <v>-19.955400000000001</v>
      </c>
      <c r="CB43" s="164">
        <v>-19.955400000000001</v>
      </c>
      <c r="CC43" s="164">
        <v>28.488199999999999</v>
      </c>
      <c r="CD43" s="164">
        <v>27.032599999999999</v>
      </c>
      <c r="CE43" s="164">
        <v>-3.8092999999999999</v>
      </c>
      <c r="CF43" s="164">
        <v>-3.2892999999999999</v>
      </c>
      <c r="CG43" s="164">
        <v>-3.4906999999999999</v>
      </c>
      <c r="CH43" s="164">
        <v>2.6221000000000001</v>
      </c>
      <c r="CI43" s="164">
        <v>14.9483</v>
      </c>
      <c r="CJ43" s="165"/>
      <c r="CK43" s="165"/>
      <c r="CL43" s="164">
        <v>57.6</v>
      </c>
      <c r="CM43" s="164">
        <v>-27.2</v>
      </c>
      <c r="CN43" s="164">
        <v>-3.18</v>
      </c>
      <c r="CO43" s="164">
        <v>37.195</v>
      </c>
      <c r="CP43" s="164">
        <v>37.256700000000002</v>
      </c>
      <c r="CQ43" s="164">
        <v>35.996699999999997</v>
      </c>
      <c r="CR43" s="164">
        <v>80.405100000000004</v>
      </c>
      <c r="CS43" s="164">
        <v>81.8078</v>
      </c>
      <c r="CT43" s="164">
        <v>-24.594200000000001</v>
      </c>
      <c r="CU43" s="164">
        <v>-71.489800000000002</v>
      </c>
      <c r="CV43" s="164">
        <v>-18.9344</v>
      </c>
      <c r="CW43" s="164">
        <v>2.3449</v>
      </c>
      <c r="CX43" s="164">
        <v>32.49</v>
      </c>
      <c r="CY43" s="164">
        <v>22.64</v>
      </c>
      <c r="CZ43" s="164">
        <v>11.723599999999999</v>
      </c>
      <c r="DA43" s="164">
        <v>11.7218</v>
      </c>
      <c r="DB43" s="164">
        <v>-11.69</v>
      </c>
      <c r="DC43" s="165"/>
      <c r="DD43" s="164">
        <v>-16.4374</v>
      </c>
      <c r="DE43" s="164">
        <v>-15.825900000000001</v>
      </c>
      <c r="DF43" s="164">
        <v>4.1782000000000004</v>
      </c>
      <c r="DG43" s="164">
        <v>1.4800000000000001E-2</v>
      </c>
      <c r="DH43" s="164">
        <v>-6.2270000000000003</v>
      </c>
      <c r="DI43" s="164">
        <v>-11.1</v>
      </c>
      <c r="DJ43" s="164">
        <v>-11.5</v>
      </c>
      <c r="DK43" s="164">
        <v>-4.1662999999999997</v>
      </c>
      <c r="DL43" s="164">
        <v>5.0551000000000004</v>
      </c>
      <c r="DM43" s="164">
        <v>42.903399999999998</v>
      </c>
      <c r="DN43" s="164">
        <v>14.292899999999999</v>
      </c>
      <c r="DO43" s="164">
        <v>5.68</v>
      </c>
      <c r="DP43" s="164">
        <v>-3.28</v>
      </c>
      <c r="DQ43" s="164">
        <v>10.0305</v>
      </c>
      <c r="DR43" s="164">
        <v>-4.2751999999999999</v>
      </c>
      <c r="DS43" s="164">
        <v>-7.47</v>
      </c>
      <c r="DT43" s="164">
        <v>-7.56</v>
      </c>
      <c r="DU43" s="164">
        <v>25.8</v>
      </c>
      <c r="DV43" s="164">
        <v>24.09</v>
      </c>
      <c r="DW43" s="164">
        <v>-6.3455000000000004</v>
      </c>
      <c r="DX43" s="164">
        <v>-3.4727000000000001</v>
      </c>
      <c r="DY43" s="164">
        <v>-34.921900000000001</v>
      </c>
      <c r="DZ43" s="164">
        <v>-33.681800000000003</v>
      </c>
      <c r="EA43" s="164">
        <v>37.4679</v>
      </c>
      <c r="EB43" s="164">
        <v>15.8062</v>
      </c>
      <c r="EC43" s="164">
        <v>6.2915000000000001</v>
      </c>
      <c r="ED43" s="164">
        <v>6.6101000000000001</v>
      </c>
      <c r="EE43" s="164">
        <v>-22.746500000000001</v>
      </c>
      <c r="EF43" s="164">
        <v>-30.8277</v>
      </c>
      <c r="EG43" s="164">
        <v>-12.337999999999999</v>
      </c>
      <c r="EH43" s="164">
        <v>-110.26309999999999</v>
      </c>
      <c r="EI43" s="164">
        <v>-18.065300000000001</v>
      </c>
      <c r="EJ43" s="165"/>
      <c r="EK43" s="164">
        <v>-6.6113</v>
      </c>
      <c r="EL43" s="164">
        <v>-6.7054999999999998</v>
      </c>
      <c r="EM43" s="164">
        <v>10.065799999999999</v>
      </c>
      <c r="EN43" s="164">
        <v>-6.7687999999999997</v>
      </c>
      <c r="EO43" s="164">
        <v>-7.4249000000000001</v>
      </c>
      <c r="EP43" s="164">
        <v>-13.316000000000001</v>
      </c>
      <c r="EQ43" s="164">
        <v>-17.319700000000001</v>
      </c>
      <c r="ER43" s="164">
        <v>-16.914400000000001</v>
      </c>
      <c r="ES43" s="164">
        <v>12.9415</v>
      </c>
      <c r="ET43" s="164">
        <v>12.87</v>
      </c>
      <c r="EU43" s="164">
        <v>-8.14</v>
      </c>
      <c r="EV43" s="164">
        <v>2.5</v>
      </c>
      <c r="EW43" s="164">
        <v>2.9462000000000002</v>
      </c>
      <c r="EX43" s="164">
        <v>-2.6497999999999999</v>
      </c>
      <c r="EY43" s="164">
        <v>-6.3144</v>
      </c>
      <c r="EZ43" s="164">
        <v>4.4485000000000001</v>
      </c>
      <c r="FA43" s="164">
        <v>2.7105000000000001</v>
      </c>
      <c r="FB43" s="164">
        <v>13.738099999999999</v>
      </c>
      <c r="FC43" s="164">
        <v>-24.097200000000001</v>
      </c>
      <c r="FD43" s="165"/>
      <c r="FE43" s="164">
        <v>0.5988</v>
      </c>
      <c r="FF43" s="164">
        <v>0.85460000000000003</v>
      </c>
      <c r="FG43" s="164">
        <v>4.8841999999999999</v>
      </c>
      <c r="FH43" s="164">
        <v>4.3918999999999997</v>
      </c>
      <c r="FI43" s="164">
        <v>3.74</v>
      </c>
      <c r="FJ43" s="164">
        <v>8.7077000000000009</v>
      </c>
      <c r="FK43" s="164">
        <v>7.7030000000000003</v>
      </c>
      <c r="FL43" s="164">
        <v>-14.903600000000001</v>
      </c>
      <c r="FM43" s="164">
        <v>14.835699999999999</v>
      </c>
      <c r="FN43" s="164">
        <v>14.979900000000001</v>
      </c>
      <c r="FO43" s="164">
        <v>-2.5731000000000002</v>
      </c>
      <c r="FP43" s="164">
        <v>11.6957</v>
      </c>
      <c r="FQ43" s="164">
        <v>22.2867</v>
      </c>
      <c r="FR43" s="164">
        <v>-15.52</v>
      </c>
      <c r="FS43" s="164">
        <v>-0.82899999999999996</v>
      </c>
      <c r="FT43" s="164">
        <v>0.32800000000000001</v>
      </c>
      <c r="FU43" s="164">
        <v>0.66</v>
      </c>
      <c r="FV43" s="164">
        <v>0.93</v>
      </c>
      <c r="FW43" s="164">
        <v>-22.3825</v>
      </c>
      <c r="FX43" s="164">
        <v>1.4810000000000001</v>
      </c>
      <c r="FY43" s="164">
        <v>5.6280000000000001</v>
      </c>
      <c r="FZ43" s="164">
        <v>0.76700000000000002</v>
      </c>
      <c r="GA43" s="164">
        <v>3.1244999999999998</v>
      </c>
      <c r="GB43" s="164">
        <v>16.989999999999998</v>
      </c>
      <c r="GC43" s="164">
        <v>-23.334900000000001</v>
      </c>
      <c r="GD43" s="164">
        <v>-14.1213</v>
      </c>
      <c r="GE43" s="164">
        <v>-2.31</v>
      </c>
      <c r="GF43" s="164">
        <v>19.669699999999999</v>
      </c>
      <c r="GG43" s="165"/>
      <c r="GH43" s="164">
        <v>29.8032</v>
      </c>
      <c r="GI43" s="165"/>
      <c r="GJ43" s="164">
        <v>-19.260000000000002</v>
      </c>
      <c r="GK43" s="164">
        <v>3.0200999999999998</v>
      </c>
      <c r="GL43" s="164">
        <v>7.4300000000000005E-2</v>
      </c>
      <c r="GM43" s="165"/>
      <c r="GN43" s="164">
        <v>-10.887</v>
      </c>
      <c r="GO43" s="164">
        <v>-12.799799999999999</v>
      </c>
      <c r="GP43" s="164">
        <v>1.8761000000000001</v>
      </c>
      <c r="GQ43" s="164">
        <v>-35.461500000000001</v>
      </c>
      <c r="GR43" s="164">
        <v>6.3625999999999996</v>
      </c>
      <c r="GS43" s="164">
        <v>6.0124000000000004</v>
      </c>
      <c r="GT43" s="164">
        <v>150.5128</v>
      </c>
      <c r="GU43" s="164">
        <v>-6.8593999999999999</v>
      </c>
      <c r="GV43" s="164">
        <v>-9.3734999999999999</v>
      </c>
      <c r="GW43" s="164">
        <v>-15.776300000000001</v>
      </c>
      <c r="GX43" s="164">
        <v>3.6034999999999999</v>
      </c>
      <c r="GY43" s="164">
        <v>6.2853000000000003</v>
      </c>
      <c r="GZ43" s="164">
        <v>6.4162999999999997</v>
      </c>
      <c r="HA43" s="164">
        <v>3.3502000000000001</v>
      </c>
      <c r="HB43" s="164">
        <v>21.251999999999999</v>
      </c>
      <c r="HC43" s="164">
        <v>24.092199999999998</v>
      </c>
      <c r="HD43" s="164">
        <v>6.71</v>
      </c>
      <c r="HE43" s="164">
        <v>-4.0620000000000003</v>
      </c>
      <c r="HF43" s="164">
        <v>25.1767</v>
      </c>
      <c r="HG43" s="164">
        <v>32.268300000000004</v>
      </c>
      <c r="HH43" s="164">
        <v>40.497399999999999</v>
      </c>
      <c r="HI43" s="164">
        <v>34.478499999999997</v>
      </c>
      <c r="HJ43" s="164">
        <v>33.189100000000003</v>
      </c>
      <c r="HK43" s="164">
        <v>-14.2575</v>
      </c>
      <c r="HL43" s="164">
        <v>-13.8101</v>
      </c>
      <c r="HM43" s="164">
        <v>0</v>
      </c>
      <c r="HN43" s="164">
        <v>0</v>
      </c>
      <c r="HO43" s="164">
        <v>62.137300000000003</v>
      </c>
      <c r="HP43" s="164">
        <v>61.036299999999997</v>
      </c>
      <c r="HQ43" s="164">
        <v>-6.0906000000000002</v>
      </c>
      <c r="HR43" s="164">
        <v>-5.2117000000000004</v>
      </c>
      <c r="HS43" s="164">
        <v>-10.9937</v>
      </c>
      <c r="HT43" s="164">
        <v>-11.02</v>
      </c>
      <c r="HU43" s="164">
        <v>6.52</v>
      </c>
      <c r="HV43" s="164">
        <v>6.5</v>
      </c>
      <c r="HW43" s="164">
        <v>-23.5</v>
      </c>
      <c r="HX43" s="164">
        <v>-23.8</v>
      </c>
      <c r="HY43" s="164">
        <v>1.724</v>
      </c>
      <c r="HZ43" s="164">
        <v>-7.04</v>
      </c>
      <c r="IA43" s="164">
        <v>49.066400000000002</v>
      </c>
      <c r="IB43" s="164">
        <v>28.125499999999999</v>
      </c>
      <c r="IC43" s="164">
        <v>28.013999999999999</v>
      </c>
      <c r="ID43" s="164">
        <v>-15.3</v>
      </c>
      <c r="IE43" s="164">
        <v>-36.299999999999997</v>
      </c>
      <c r="IF43" s="164">
        <v>-5.4</v>
      </c>
      <c r="IG43" s="164">
        <v>-6</v>
      </c>
      <c r="IH43" s="164">
        <v>-17.259399999999999</v>
      </c>
      <c r="II43" s="164">
        <v>-17.2547</v>
      </c>
      <c r="IJ43" s="164">
        <v>-62.671999999999997</v>
      </c>
      <c r="IK43" s="164">
        <v>13.6136</v>
      </c>
      <c r="IL43" s="164">
        <v>-249.3415</v>
      </c>
      <c r="IM43" s="164">
        <v>2.3003</v>
      </c>
      <c r="IN43" s="164">
        <v>-30.720099999999999</v>
      </c>
      <c r="IO43" s="164">
        <v>107.3485</v>
      </c>
      <c r="IP43" s="164">
        <v>49.402999999999999</v>
      </c>
      <c r="IQ43" s="164">
        <v>107.4135</v>
      </c>
      <c r="IR43" s="164">
        <v>78.442999999999998</v>
      </c>
      <c r="IS43" s="164">
        <v>47.630200000000002</v>
      </c>
      <c r="IT43" s="164">
        <v>36.3748</v>
      </c>
      <c r="IU43" s="164">
        <v>38.1738</v>
      </c>
      <c r="IV43" s="164">
        <v>3.0400999999999998</v>
      </c>
      <c r="IW43" s="164">
        <v>216.762</v>
      </c>
      <c r="IX43" s="164">
        <v>-179.20259999999999</v>
      </c>
      <c r="IY43" s="164">
        <v>56.453800000000001</v>
      </c>
      <c r="IZ43" s="164">
        <v>-38.0747</v>
      </c>
      <c r="JA43" s="164">
        <v>-3.2092999999999998</v>
      </c>
      <c r="JB43" s="165"/>
      <c r="JC43" s="164">
        <v>-5.44</v>
      </c>
      <c r="JD43" s="164">
        <v>-0.40300000000000002</v>
      </c>
      <c r="JE43" s="164">
        <v>-0.41499999999999998</v>
      </c>
      <c r="JF43" s="164">
        <v>1.92</v>
      </c>
      <c r="JG43" s="164">
        <v>1.84</v>
      </c>
      <c r="JH43" s="164">
        <v>-4.7903000000000002</v>
      </c>
      <c r="JI43" s="164">
        <v>-7.4692999999999996</v>
      </c>
      <c r="JJ43" s="164">
        <v>15.764099999999999</v>
      </c>
      <c r="JK43" s="164">
        <v>-15.1751</v>
      </c>
      <c r="JL43" s="164">
        <v>10.6</v>
      </c>
      <c r="JM43" s="164">
        <v>3.0430000000000001</v>
      </c>
      <c r="JN43" s="164">
        <v>4.6790000000000003</v>
      </c>
      <c r="JO43" s="164">
        <v>2.8056999999999999</v>
      </c>
      <c r="JP43" s="165"/>
      <c r="JQ43" s="164">
        <v>3.8696999999999999</v>
      </c>
      <c r="JR43" s="164">
        <v>3.5222000000000002</v>
      </c>
      <c r="JS43" s="164">
        <v>3.2094999999999998</v>
      </c>
      <c r="JT43" s="165"/>
      <c r="JU43" s="164">
        <v>23.8</v>
      </c>
      <c r="JV43" s="164">
        <v>-1.8758999999999999</v>
      </c>
      <c r="JW43" s="164">
        <v>0.2</v>
      </c>
      <c r="JX43" s="165"/>
      <c r="JY43" s="164">
        <v>-9.1370000000000005</v>
      </c>
      <c r="JZ43" s="164">
        <v>-11.499000000000001</v>
      </c>
      <c r="KA43" s="164">
        <v>-16.247900000000001</v>
      </c>
      <c r="KB43" s="164">
        <v>-8.7393000000000001</v>
      </c>
      <c r="KC43" s="164">
        <v>6.9885000000000002</v>
      </c>
      <c r="KD43" s="164">
        <v>-9.8135999999999992</v>
      </c>
      <c r="KE43" s="164">
        <v>2.3014000000000001</v>
      </c>
      <c r="KF43" s="164">
        <v>-22.8</v>
      </c>
      <c r="KG43" s="164">
        <v>8.3000000000000007</v>
      </c>
      <c r="KH43" s="165"/>
      <c r="KI43" s="164">
        <v>-64.189300000000003</v>
      </c>
    </row>
    <row r="44" spans="1:295" ht="18" customHeight="1" x14ac:dyDescent="0.3">
      <c r="A44" s="161" t="s">
        <v>48</v>
      </c>
      <c r="B44" s="161" t="s">
        <v>824</v>
      </c>
      <c r="C44" s="164">
        <v>0</v>
      </c>
      <c r="D44" s="164">
        <v>4.9625000000000004</v>
      </c>
      <c r="E44" s="164">
        <v>-10.222300000000001</v>
      </c>
      <c r="F44" s="164">
        <v>3.6472000000000002</v>
      </c>
      <c r="G44" s="164">
        <v>8.5684000000000005</v>
      </c>
      <c r="H44" s="165"/>
      <c r="I44" s="164">
        <v>15.5543</v>
      </c>
      <c r="J44" s="165"/>
      <c r="K44" s="164">
        <v>15.2935</v>
      </c>
      <c r="L44" s="164">
        <v>5.9847999999999999</v>
      </c>
      <c r="M44" s="164">
        <v>5.6582999999999997</v>
      </c>
      <c r="N44" s="164">
        <v>-15.54</v>
      </c>
      <c r="O44" s="164">
        <v>-28.6</v>
      </c>
      <c r="P44" s="164">
        <v>4.4000000000000004</v>
      </c>
      <c r="Q44" s="164">
        <v>4.968</v>
      </c>
      <c r="R44" s="164">
        <v>-22</v>
      </c>
      <c r="S44" s="164">
        <v>2.7168000000000001</v>
      </c>
      <c r="T44" s="164">
        <v>6.21</v>
      </c>
      <c r="U44" s="164">
        <v>3.0739000000000001</v>
      </c>
      <c r="V44" s="164">
        <v>2.8378999999999999</v>
      </c>
      <c r="W44" s="164">
        <v>5.1436999999999999</v>
      </c>
      <c r="X44" s="164">
        <v>3.8473000000000002</v>
      </c>
      <c r="Y44" s="164">
        <v>-3.7462</v>
      </c>
      <c r="Z44" s="164">
        <v>1.5994999999999999</v>
      </c>
      <c r="AA44" s="165"/>
      <c r="AB44" s="164">
        <v>-0.8246</v>
      </c>
      <c r="AC44" s="164">
        <v>-0.25900000000000001</v>
      </c>
      <c r="AD44" s="164">
        <v>-0.245</v>
      </c>
      <c r="AE44" s="164">
        <v>11.321</v>
      </c>
      <c r="AF44" s="164">
        <v>-4.4400000000000004</v>
      </c>
      <c r="AG44" s="165"/>
      <c r="AH44" s="164">
        <v>1.327</v>
      </c>
      <c r="AI44" s="164">
        <v>0.17899999999999999</v>
      </c>
      <c r="AJ44" s="164">
        <v>-14.64</v>
      </c>
      <c r="AK44" s="164">
        <v>-14.71</v>
      </c>
      <c r="AL44" s="165"/>
      <c r="AM44" s="164">
        <v>-9.9700000000000006</v>
      </c>
      <c r="AN44" s="164">
        <v>-9.92</v>
      </c>
      <c r="AO44" s="165"/>
      <c r="AP44" s="164">
        <v>3.3683999999999998</v>
      </c>
      <c r="AQ44" s="164">
        <v>21.8398</v>
      </c>
      <c r="AR44" s="164">
        <v>23.341200000000001</v>
      </c>
      <c r="AS44" s="164">
        <v>-20.7974</v>
      </c>
      <c r="AT44" s="164">
        <v>-4.8224999999999998</v>
      </c>
      <c r="AU44" s="164">
        <v>-5.0183999999999997</v>
      </c>
      <c r="AV44" s="164">
        <v>-1.796</v>
      </c>
      <c r="AW44" s="164">
        <v>-1.9676</v>
      </c>
      <c r="AX44" s="164">
        <v>-19.156199999999998</v>
      </c>
      <c r="AY44" s="164">
        <v>-16.075099999999999</v>
      </c>
      <c r="AZ44" s="164">
        <v>2.7742</v>
      </c>
      <c r="BA44" s="164">
        <v>14.8698</v>
      </c>
      <c r="BB44" s="164">
        <v>36.700200000000002</v>
      </c>
      <c r="BC44" s="164">
        <v>9.5144000000000002</v>
      </c>
      <c r="BD44" s="164">
        <v>-1.4</v>
      </c>
      <c r="BE44" s="164">
        <v>-1.4</v>
      </c>
      <c r="BF44" s="164">
        <v>-27.691199999999998</v>
      </c>
      <c r="BG44" s="164">
        <v>-27.436399999999999</v>
      </c>
      <c r="BH44" s="164">
        <v>-1.9571000000000001</v>
      </c>
      <c r="BI44" s="165"/>
      <c r="BJ44" s="164">
        <v>3.4893999999999998</v>
      </c>
      <c r="BK44" s="164">
        <v>6.6650999999999998</v>
      </c>
      <c r="BL44" s="165"/>
      <c r="BM44" s="164">
        <v>1.4922</v>
      </c>
      <c r="BN44" s="164">
        <v>-131.87039999999999</v>
      </c>
      <c r="BO44" s="164">
        <v>86.5505</v>
      </c>
      <c r="BP44" s="164">
        <v>86.825100000000006</v>
      </c>
      <c r="BQ44" s="164">
        <v>49.0321</v>
      </c>
      <c r="BR44" s="164">
        <v>-63.5989</v>
      </c>
      <c r="BS44" s="165"/>
      <c r="BT44" s="165"/>
      <c r="BU44" s="165"/>
      <c r="BV44" s="164">
        <v>25.417899999999999</v>
      </c>
      <c r="BW44" s="164">
        <v>13.17</v>
      </c>
      <c r="BX44" s="164">
        <v>8.16</v>
      </c>
      <c r="BY44" s="164">
        <v>-14.29</v>
      </c>
      <c r="BZ44" s="164">
        <v>5.15</v>
      </c>
      <c r="CA44" s="164">
        <v>-18.213999999999999</v>
      </c>
      <c r="CB44" s="164">
        <v>-18.347899999999999</v>
      </c>
      <c r="CC44" s="164">
        <v>26.238600000000002</v>
      </c>
      <c r="CD44" s="164">
        <v>24.296900000000001</v>
      </c>
      <c r="CE44" s="164">
        <v>-4.2470999999999997</v>
      </c>
      <c r="CF44" s="164">
        <v>-16.221699999999998</v>
      </c>
      <c r="CG44" s="164">
        <v>-16.361599999999999</v>
      </c>
      <c r="CH44" s="164">
        <v>3.4134000000000002</v>
      </c>
      <c r="CI44" s="164">
        <v>13.9826</v>
      </c>
      <c r="CJ44" s="165"/>
      <c r="CK44" s="165"/>
      <c r="CL44" s="164">
        <v>57.7</v>
      </c>
      <c r="CM44" s="164">
        <v>-24.7</v>
      </c>
      <c r="CN44" s="164">
        <v>-3.2</v>
      </c>
      <c r="CO44" s="164">
        <v>32.185200000000002</v>
      </c>
      <c r="CP44" s="164">
        <v>32.083199999999998</v>
      </c>
      <c r="CQ44" s="164">
        <v>30.914999999999999</v>
      </c>
      <c r="CR44" s="164">
        <v>79.254099999999994</v>
      </c>
      <c r="CS44" s="164">
        <v>79.495999999999995</v>
      </c>
      <c r="CT44" s="164">
        <v>-21.616</v>
      </c>
      <c r="CU44" s="164">
        <v>-71.716700000000003</v>
      </c>
      <c r="CV44" s="164">
        <v>-15.650399999999999</v>
      </c>
      <c r="CW44" s="164">
        <v>2.6646000000000001</v>
      </c>
      <c r="CX44" s="164">
        <v>34.130000000000003</v>
      </c>
      <c r="CY44" s="164">
        <v>23.91</v>
      </c>
      <c r="CZ44" s="164">
        <v>12.348599999999999</v>
      </c>
      <c r="DA44" s="164">
        <v>12.5031</v>
      </c>
      <c r="DB44" s="164">
        <v>-12.54</v>
      </c>
      <c r="DC44" s="165"/>
      <c r="DD44" s="164">
        <v>-15.352</v>
      </c>
      <c r="DE44" s="164">
        <v>-15.210699999999999</v>
      </c>
      <c r="DF44" s="164">
        <v>4.8059000000000003</v>
      </c>
      <c r="DG44" s="164">
        <v>1.49E-2</v>
      </c>
      <c r="DH44" s="164">
        <v>-6.4474999999999998</v>
      </c>
      <c r="DI44" s="164">
        <v>-13.5</v>
      </c>
      <c r="DJ44" s="164">
        <v>-11.9</v>
      </c>
      <c r="DK44" s="164">
        <v>-4.6288999999999998</v>
      </c>
      <c r="DL44" s="164">
        <v>5.9901</v>
      </c>
      <c r="DM44" s="164">
        <v>45.111400000000003</v>
      </c>
      <c r="DN44" s="164">
        <v>15.591699999999999</v>
      </c>
      <c r="DO44" s="164">
        <v>6.61</v>
      </c>
      <c r="DP44" s="164">
        <v>-3.51</v>
      </c>
      <c r="DQ44" s="164">
        <v>8.5050000000000008</v>
      </c>
      <c r="DR44" s="164">
        <v>-6.5579000000000001</v>
      </c>
      <c r="DS44" s="164">
        <v>-2.29</v>
      </c>
      <c r="DT44" s="164">
        <v>-2.37</v>
      </c>
      <c r="DU44" s="164">
        <v>17.57</v>
      </c>
      <c r="DV44" s="164">
        <v>24.15</v>
      </c>
      <c r="DW44" s="164">
        <v>-6.9272999999999998</v>
      </c>
      <c r="DX44" s="164">
        <v>-4.1181999999999999</v>
      </c>
      <c r="DY44" s="164">
        <v>-33.907800000000002</v>
      </c>
      <c r="DZ44" s="164">
        <v>-32.118200000000002</v>
      </c>
      <c r="EA44" s="164">
        <v>33.250700000000002</v>
      </c>
      <c r="EB44" s="164">
        <v>13.6904</v>
      </c>
      <c r="EC44" s="164">
        <v>4.694</v>
      </c>
      <c r="ED44" s="164">
        <v>4.6452</v>
      </c>
      <c r="EE44" s="164">
        <v>-22.688700000000001</v>
      </c>
      <c r="EF44" s="164">
        <v>-31.788699999999999</v>
      </c>
      <c r="EG44" s="164">
        <v>-12.79</v>
      </c>
      <c r="EH44" s="164">
        <v>-128.8767</v>
      </c>
      <c r="EI44" s="164">
        <v>-9.9945000000000004</v>
      </c>
      <c r="EJ44" s="165"/>
      <c r="EK44" s="164">
        <v>-4.8124000000000002</v>
      </c>
      <c r="EL44" s="164">
        <v>-4.3056999999999999</v>
      </c>
      <c r="EM44" s="164">
        <v>17.434200000000001</v>
      </c>
      <c r="EN44" s="164">
        <v>-5.7304000000000004</v>
      </c>
      <c r="EO44" s="164">
        <v>-6.0403000000000002</v>
      </c>
      <c r="EP44" s="164">
        <v>-2.052</v>
      </c>
      <c r="EQ44" s="164">
        <v>-17.991599999999998</v>
      </c>
      <c r="ER44" s="164">
        <v>-17.567499999999999</v>
      </c>
      <c r="ES44" s="164">
        <v>12.504</v>
      </c>
      <c r="ET44" s="164">
        <v>0</v>
      </c>
      <c r="EU44" s="164">
        <v>-10.31</v>
      </c>
      <c r="EV44" s="164">
        <v>0</v>
      </c>
      <c r="EW44" s="164">
        <v>2.8224999999999998</v>
      </c>
      <c r="EX44" s="164">
        <v>-1.1007</v>
      </c>
      <c r="EY44" s="164">
        <v>-5.5823999999999998</v>
      </c>
      <c r="EZ44" s="164">
        <v>5.2293000000000003</v>
      </c>
      <c r="FA44" s="164">
        <v>2.1749999999999998</v>
      </c>
      <c r="FB44" s="164">
        <v>14.765599999999999</v>
      </c>
      <c r="FC44" s="164">
        <v>-24.3232</v>
      </c>
      <c r="FD44" s="165"/>
      <c r="FE44" s="164">
        <v>0.59330000000000005</v>
      </c>
      <c r="FF44" s="164">
        <v>0.80200000000000005</v>
      </c>
      <c r="FG44" s="164">
        <v>4.1680000000000001</v>
      </c>
      <c r="FH44" s="164">
        <v>4.1066000000000003</v>
      </c>
      <c r="FI44" s="164">
        <v>3.9047000000000001</v>
      </c>
      <c r="FJ44" s="164">
        <v>5.8609999999999998</v>
      </c>
      <c r="FK44" s="164">
        <v>6.1959</v>
      </c>
      <c r="FL44" s="164">
        <v>-8.0379000000000005</v>
      </c>
      <c r="FM44" s="164">
        <v>14.0953</v>
      </c>
      <c r="FN44" s="164">
        <v>14.0029</v>
      </c>
      <c r="FO44" s="164">
        <v>5.6440000000000001</v>
      </c>
      <c r="FP44" s="164">
        <v>18.8445</v>
      </c>
      <c r="FQ44" s="164">
        <v>23.287700000000001</v>
      </c>
      <c r="FR44" s="164">
        <v>-14.55</v>
      </c>
      <c r="FS44" s="164">
        <v>-1.1147</v>
      </c>
      <c r="FT44" s="164">
        <v>0.40310000000000001</v>
      </c>
      <c r="FU44" s="164">
        <v>0.74</v>
      </c>
      <c r="FV44" s="164">
        <v>0.14000000000000001</v>
      </c>
      <c r="FW44" s="164">
        <v>-22.3916</v>
      </c>
      <c r="FX44" s="164">
        <v>1.5037</v>
      </c>
      <c r="FY44" s="164">
        <v>5.59</v>
      </c>
      <c r="FZ44" s="164">
        <v>-0.13300000000000001</v>
      </c>
      <c r="GA44" s="164">
        <v>2.1120000000000001</v>
      </c>
      <c r="GB44" s="164">
        <v>15.4</v>
      </c>
      <c r="GC44" s="164">
        <v>-29.466000000000001</v>
      </c>
      <c r="GD44" s="164">
        <v>-19.662400000000002</v>
      </c>
      <c r="GE44" s="165"/>
      <c r="GF44" s="164">
        <v>18.291</v>
      </c>
      <c r="GG44" s="165"/>
      <c r="GH44" s="164">
        <v>30.476199999999999</v>
      </c>
      <c r="GI44" s="165"/>
      <c r="GJ44" s="164">
        <v>-19.026700000000002</v>
      </c>
      <c r="GK44" s="164">
        <v>3.3426</v>
      </c>
      <c r="GL44" s="165"/>
      <c r="GM44" s="165"/>
      <c r="GN44" s="164">
        <v>-11.334</v>
      </c>
      <c r="GO44" s="164">
        <v>-9.0503999999999998</v>
      </c>
      <c r="GP44" s="164">
        <v>0.89490000000000003</v>
      </c>
      <c r="GQ44" s="164">
        <v>-35.377499999999998</v>
      </c>
      <c r="GR44" s="164">
        <v>5.6516000000000002</v>
      </c>
      <c r="GS44" s="164">
        <v>5.4119999999999999</v>
      </c>
      <c r="GT44" s="164">
        <v>151.71279999999999</v>
      </c>
      <c r="GU44" s="164">
        <v>-6.7309999999999999</v>
      </c>
      <c r="GV44" s="164">
        <v>-9.6770999999999994</v>
      </c>
      <c r="GW44" s="164">
        <v>-16.0243</v>
      </c>
      <c r="GX44" s="164">
        <v>2.9964</v>
      </c>
      <c r="GY44" s="164">
        <v>7.2374999999999998</v>
      </c>
      <c r="GZ44" s="164">
        <v>7.4288999999999996</v>
      </c>
      <c r="HA44" s="164">
        <v>2</v>
      </c>
      <c r="HB44" s="164">
        <v>11.115399999999999</v>
      </c>
      <c r="HC44" s="164">
        <v>12.5791</v>
      </c>
      <c r="HD44" s="164">
        <v>4.6100000000000003</v>
      </c>
      <c r="HE44" s="164">
        <v>0</v>
      </c>
      <c r="HF44" s="164">
        <v>27.357299999999999</v>
      </c>
      <c r="HG44" s="164">
        <v>37.205199999999998</v>
      </c>
      <c r="HH44" s="164">
        <v>41.795900000000003</v>
      </c>
      <c r="HI44" s="164">
        <v>46.494199999999999</v>
      </c>
      <c r="HJ44" s="164">
        <v>46.889200000000002</v>
      </c>
      <c r="HK44" s="164">
        <v>-11.6615</v>
      </c>
      <c r="HL44" s="164">
        <v>-11.928100000000001</v>
      </c>
      <c r="HM44" s="164">
        <v>0</v>
      </c>
      <c r="HN44" s="164">
        <v>0</v>
      </c>
      <c r="HO44" s="165"/>
      <c r="HP44" s="165"/>
      <c r="HQ44" s="164">
        <v>-6.0411999999999999</v>
      </c>
      <c r="HR44" s="164">
        <v>-4.7942</v>
      </c>
      <c r="HS44" s="164">
        <v>-10.2285</v>
      </c>
      <c r="HT44" s="164">
        <v>-9.8274000000000008</v>
      </c>
      <c r="HU44" s="164">
        <v>9</v>
      </c>
      <c r="HV44" s="164">
        <v>8.81</v>
      </c>
      <c r="HW44" s="164">
        <v>-23.6</v>
      </c>
      <c r="HX44" s="164">
        <v>-23.4</v>
      </c>
      <c r="HY44" s="164">
        <v>0.65100000000000002</v>
      </c>
      <c r="HZ44" s="164">
        <v>-6</v>
      </c>
      <c r="IA44" s="164">
        <v>48.816600000000001</v>
      </c>
      <c r="IB44" s="164">
        <v>25.074000000000002</v>
      </c>
      <c r="IC44" s="164">
        <v>24.863900000000001</v>
      </c>
      <c r="ID44" s="164">
        <v>-16.5</v>
      </c>
      <c r="IE44" s="164">
        <v>-37.1</v>
      </c>
      <c r="IF44" s="164">
        <v>-5</v>
      </c>
      <c r="IG44" s="164">
        <v>-6</v>
      </c>
      <c r="IH44" s="164">
        <v>-17.2774</v>
      </c>
      <c r="II44" s="165"/>
      <c r="IJ44" s="164">
        <v>-60.622799999999998</v>
      </c>
      <c r="IK44" s="164">
        <v>12.1234</v>
      </c>
      <c r="IL44" s="164">
        <v>-250.6617</v>
      </c>
      <c r="IM44" s="164">
        <v>1.0953999999999999</v>
      </c>
      <c r="IN44" s="164">
        <v>-27.350300000000001</v>
      </c>
      <c r="IO44" s="164">
        <v>108.9537</v>
      </c>
      <c r="IP44" s="164">
        <v>50.1006</v>
      </c>
      <c r="IQ44" s="164">
        <v>109.6905</v>
      </c>
      <c r="IR44" s="164">
        <v>77.711200000000005</v>
      </c>
      <c r="IS44" s="164">
        <v>51.235500000000002</v>
      </c>
      <c r="IT44" s="164">
        <v>37.454500000000003</v>
      </c>
      <c r="IU44" s="164">
        <v>37.7836</v>
      </c>
      <c r="IV44" s="164">
        <v>-3.6888999999999998</v>
      </c>
      <c r="IW44" s="164">
        <v>217.87540000000001</v>
      </c>
      <c r="IX44" s="164">
        <v>-179.10499999999999</v>
      </c>
      <c r="IY44" s="164">
        <v>58.338299999999997</v>
      </c>
      <c r="IZ44" s="164">
        <v>-37.607199999999999</v>
      </c>
      <c r="JA44" s="164">
        <v>-2.6697000000000002</v>
      </c>
      <c r="JB44" s="165"/>
      <c r="JC44" s="164">
        <v>-6.64</v>
      </c>
      <c r="JD44" s="164">
        <v>-0.42199999999999999</v>
      </c>
      <c r="JE44" s="164">
        <v>-0.43099999999999999</v>
      </c>
      <c r="JF44" s="164">
        <v>2.88</v>
      </c>
      <c r="JG44" s="164">
        <v>2</v>
      </c>
      <c r="JH44" s="164">
        <v>-5.5308000000000002</v>
      </c>
      <c r="JI44" s="164">
        <v>-7.8201999999999998</v>
      </c>
      <c r="JJ44" s="164">
        <v>16.319500000000001</v>
      </c>
      <c r="JK44" s="164">
        <v>-15.086600000000001</v>
      </c>
      <c r="JL44" s="164">
        <v>10.7</v>
      </c>
      <c r="JM44" s="164">
        <v>3.8639999999999999</v>
      </c>
      <c r="JN44" s="164">
        <v>4.6100000000000003</v>
      </c>
      <c r="JO44" s="164">
        <v>0</v>
      </c>
      <c r="JP44" s="164">
        <v>0</v>
      </c>
      <c r="JQ44" s="164">
        <v>4.3181000000000003</v>
      </c>
      <c r="JR44" s="164">
        <v>3.6762999999999999</v>
      </c>
      <c r="JS44" s="164">
        <v>4.0622999999999996</v>
      </c>
      <c r="JT44" s="165"/>
      <c r="JU44" s="164">
        <v>24.1</v>
      </c>
      <c r="JV44" s="164">
        <v>-2.0609000000000002</v>
      </c>
      <c r="JW44" s="164">
        <v>0.27</v>
      </c>
      <c r="JX44" s="165"/>
      <c r="JY44" s="164">
        <v>-4.0906000000000002</v>
      </c>
      <c r="JZ44" s="164">
        <v>-14.0678</v>
      </c>
      <c r="KA44" s="164">
        <v>-18.9724</v>
      </c>
      <c r="KB44" s="164">
        <v>-2.8317999999999999</v>
      </c>
      <c r="KC44" s="164">
        <v>9.0816999999999997</v>
      </c>
      <c r="KD44" s="164">
        <v>-12.611599999999999</v>
      </c>
      <c r="KE44" s="164">
        <v>2.7126000000000001</v>
      </c>
      <c r="KF44" s="164">
        <v>-23.6</v>
      </c>
      <c r="KG44" s="164">
        <v>8.5</v>
      </c>
      <c r="KH44" s="165"/>
      <c r="KI44" s="164">
        <v>-61.201999999999998</v>
      </c>
    </row>
    <row r="45" spans="1:295" ht="18" customHeight="1" x14ac:dyDescent="0.3">
      <c r="A45" s="161" t="s">
        <v>48</v>
      </c>
      <c r="B45" s="161" t="s">
        <v>825</v>
      </c>
      <c r="C45" s="164">
        <v>0</v>
      </c>
      <c r="D45" s="164">
        <v>5.6079999999999997</v>
      </c>
      <c r="E45" s="164">
        <v>-11.575699999999999</v>
      </c>
      <c r="F45" s="164">
        <v>3.6391</v>
      </c>
      <c r="G45" s="164">
        <v>7.9806999999999997</v>
      </c>
      <c r="H45" s="165"/>
      <c r="I45" s="164">
        <v>16.7456</v>
      </c>
      <c r="J45" s="165"/>
      <c r="K45" s="164">
        <v>16.672000000000001</v>
      </c>
      <c r="L45" s="164">
        <v>6.8048000000000002</v>
      </c>
      <c r="M45" s="164">
        <v>6.5007999999999999</v>
      </c>
      <c r="N45" s="164">
        <v>-17.760000000000002</v>
      </c>
      <c r="O45" s="164">
        <v>-30.8</v>
      </c>
      <c r="P45" s="164">
        <v>8.8000000000000007</v>
      </c>
      <c r="Q45" s="164">
        <v>4.968</v>
      </c>
      <c r="R45" s="164">
        <v>-22</v>
      </c>
      <c r="S45" s="164">
        <v>3.0394000000000001</v>
      </c>
      <c r="T45" s="164">
        <v>7.8146000000000004</v>
      </c>
      <c r="U45" s="164">
        <v>3.6652999999999998</v>
      </c>
      <c r="V45" s="164">
        <v>3.5798999999999999</v>
      </c>
      <c r="W45" s="164">
        <v>6.5347</v>
      </c>
      <c r="X45" s="164">
        <v>3.2728999999999999</v>
      </c>
      <c r="Y45" s="164">
        <v>-4.0404999999999998</v>
      </c>
      <c r="Z45" s="164">
        <v>1.2587999999999999</v>
      </c>
      <c r="AA45" s="165"/>
      <c r="AB45" s="164">
        <v>-0.61780000000000002</v>
      </c>
      <c r="AC45" s="164">
        <v>-0.02</v>
      </c>
      <c r="AD45" s="164">
        <v>-5.0000000000000001E-3</v>
      </c>
      <c r="AE45" s="164">
        <v>11.163</v>
      </c>
      <c r="AF45" s="164">
        <v>-2.2200000000000002</v>
      </c>
      <c r="AG45" s="164">
        <v>-2.2000000000000002</v>
      </c>
      <c r="AH45" s="164">
        <v>1.1499999999999999</v>
      </c>
      <c r="AI45" s="164">
        <v>0.184</v>
      </c>
      <c r="AJ45" s="164">
        <v>-13.07</v>
      </c>
      <c r="AK45" s="164">
        <v>-13.09</v>
      </c>
      <c r="AL45" s="165"/>
      <c r="AM45" s="164">
        <v>-9.18</v>
      </c>
      <c r="AN45" s="164">
        <v>-9.23</v>
      </c>
      <c r="AO45" s="165"/>
      <c r="AP45" s="164">
        <v>3.1854</v>
      </c>
      <c r="AQ45" s="164">
        <v>14.543699999999999</v>
      </c>
      <c r="AR45" s="164">
        <v>16.815799999999999</v>
      </c>
      <c r="AS45" s="164">
        <v>-17.940200000000001</v>
      </c>
      <c r="AT45" s="164">
        <v>-6.43</v>
      </c>
      <c r="AU45" s="164">
        <v>-6.6017999999999999</v>
      </c>
      <c r="AV45" s="164">
        <v>-1.3905000000000001</v>
      </c>
      <c r="AW45" s="164">
        <v>-1.2982</v>
      </c>
      <c r="AX45" s="164">
        <v>-18.888200000000001</v>
      </c>
      <c r="AY45" s="164">
        <v>-15.8072</v>
      </c>
      <c r="AZ45" s="164">
        <v>2.3795999999999999</v>
      </c>
      <c r="BA45" s="164">
        <v>11.5656</v>
      </c>
      <c r="BB45" s="164">
        <v>37.669400000000003</v>
      </c>
      <c r="BC45" s="164">
        <v>8.1343999999999994</v>
      </c>
      <c r="BD45" s="164">
        <v>-1.1000000000000001</v>
      </c>
      <c r="BE45" s="164">
        <v>-1</v>
      </c>
      <c r="BF45" s="164">
        <v>-24.7715</v>
      </c>
      <c r="BG45" s="164">
        <v>-24.822399999999998</v>
      </c>
      <c r="BH45" s="164">
        <v>-2.0278</v>
      </c>
      <c r="BI45" s="165"/>
      <c r="BJ45" s="164">
        <v>0.67579999999999996</v>
      </c>
      <c r="BK45" s="164">
        <v>6.3682999999999996</v>
      </c>
      <c r="BL45" s="164">
        <v>3.0417000000000001</v>
      </c>
      <c r="BM45" s="164">
        <v>2.0926999999999998</v>
      </c>
      <c r="BN45" s="164">
        <v>-97.0488</v>
      </c>
      <c r="BO45" s="164">
        <v>80.416200000000003</v>
      </c>
      <c r="BP45" s="164">
        <v>80.507800000000003</v>
      </c>
      <c r="BQ45" s="164">
        <v>40.895400000000002</v>
      </c>
      <c r="BR45" s="164">
        <v>-49.306600000000003</v>
      </c>
      <c r="BS45" s="165"/>
      <c r="BT45" s="165"/>
      <c r="BU45" s="165"/>
      <c r="BV45" s="164">
        <v>25.378</v>
      </c>
      <c r="BW45" s="164">
        <v>12.88</v>
      </c>
      <c r="BX45" s="164">
        <v>8.08</v>
      </c>
      <c r="BY45" s="164">
        <v>-15.41</v>
      </c>
      <c r="BZ45" s="164">
        <v>3.85</v>
      </c>
      <c r="CA45" s="164">
        <v>-17.4102</v>
      </c>
      <c r="CB45" s="164">
        <v>-17.276299999999999</v>
      </c>
      <c r="CC45" s="164">
        <v>26.1599</v>
      </c>
      <c r="CD45" s="164">
        <v>25.157299999999999</v>
      </c>
      <c r="CE45" s="164">
        <v>-3.6347</v>
      </c>
      <c r="CF45" s="164">
        <v>-13.0784</v>
      </c>
      <c r="CG45" s="164">
        <v>-13.049300000000001</v>
      </c>
      <c r="CH45" s="164">
        <v>0.72660000000000002</v>
      </c>
      <c r="CI45" s="164">
        <v>15.1158</v>
      </c>
      <c r="CJ45" s="165"/>
      <c r="CK45" s="165"/>
      <c r="CL45" s="164">
        <v>57.3</v>
      </c>
      <c r="CM45" s="164">
        <v>-28.1</v>
      </c>
      <c r="CN45" s="164">
        <v>-2.94</v>
      </c>
      <c r="CO45" s="164">
        <v>32.240099999999998</v>
      </c>
      <c r="CP45" s="164">
        <v>31.925799999999999</v>
      </c>
      <c r="CQ45" s="164">
        <v>30.961500000000001</v>
      </c>
      <c r="CR45" s="164">
        <v>75.612799999999993</v>
      </c>
      <c r="CS45" s="164">
        <v>75.761499999999998</v>
      </c>
      <c r="CT45" s="164">
        <v>-23.972300000000001</v>
      </c>
      <c r="CU45" s="164">
        <v>-65.827399999999997</v>
      </c>
      <c r="CV45" s="164">
        <v>-18.964500000000001</v>
      </c>
      <c r="CW45" s="164">
        <v>2.8090999999999999</v>
      </c>
      <c r="CX45" s="164">
        <v>31.53</v>
      </c>
      <c r="CY45" s="164">
        <v>23.45</v>
      </c>
      <c r="CZ45" s="164">
        <v>12.036099999999999</v>
      </c>
      <c r="DA45" s="164">
        <v>12.014799999999999</v>
      </c>
      <c r="DB45" s="164">
        <v>-11.98</v>
      </c>
      <c r="DC45" s="165"/>
      <c r="DD45" s="164">
        <v>-17.157699999999998</v>
      </c>
      <c r="DE45" s="164">
        <v>-16.970300000000002</v>
      </c>
      <c r="DF45" s="164">
        <v>7.7733999999999996</v>
      </c>
      <c r="DG45" s="164">
        <v>1.47E-2</v>
      </c>
      <c r="DH45" s="164">
        <v>-6.2099000000000002</v>
      </c>
      <c r="DI45" s="164">
        <v>-11.8</v>
      </c>
      <c r="DJ45" s="164">
        <v>-11.7</v>
      </c>
      <c r="DK45" s="164">
        <v>-4.7229000000000001</v>
      </c>
      <c r="DL45" s="164">
        <v>5.8030999999999997</v>
      </c>
      <c r="DM45" s="164">
        <v>44.165100000000002</v>
      </c>
      <c r="DN45" s="164">
        <v>15.591699999999999</v>
      </c>
      <c r="DO45" s="164">
        <v>6.43</v>
      </c>
      <c r="DP45" s="164">
        <v>-3.16</v>
      </c>
      <c r="DQ45" s="164">
        <v>6.9930000000000003</v>
      </c>
      <c r="DR45" s="164">
        <v>-9.0655000000000001</v>
      </c>
      <c r="DS45" s="164">
        <v>-2.2200000000000002</v>
      </c>
      <c r="DT45" s="164">
        <v>-2.14</v>
      </c>
      <c r="DU45" s="164">
        <v>16.82</v>
      </c>
      <c r="DV45" s="164">
        <v>22.83</v>
      </c>
      <c r="DW45" s="164">
        <v>-9.3818000000000001</v>
      </c>
      <c r="DX45" s="164">
        <v>-4.9635999999999996</v>
      </c>
      <c r="DY45" s="164">
        <v>-33.579799999999999</v>
      </c>
      <c r="DZ45" s="164">
        <v>-32.836399999999998</v>
      </c>
      <c r="EA45" s="164">
        <v>31.558599999999998</v>
      </c>
      <c r="EB45" s="164">
        <v>13.715199999999999</v>
      </c>
      <c r="EC45" s="164">
        <v>3.9420000000000002</v>
      </c>
      <c r="ED45" s="164">
        <v>4.2394999999999996</v>
      </c>
      <c r="EE45" s="164">
        <v>-26.605899999999998</v>
      </c>
      <c r="EF45" s="164">
        <v>-35.970199999999998</v>
      </c>
      <c r="EG45" s="164">
        <v>-12.010999999999999</v>
      </c>
      <c r="EH45" s="164">
        <v>-120.0099</v>
      </c>
      <c r="EI45" s="164">
        <v>-20.5307</v>
      </c>
      <c r="EJ45" s="165"/>
      <c r="EK45" s="164">
        <v>-4.5472999999999999</v>
      </c>
      <c r="EL45" s="164">
        <v>-3.8540999999999999</v>
      </c>
      <c r="EM45" s="164">
        <v>19.416699999999999</v>
      </c>
      <c r="EN45" s="164">
        <v>-3.4742000000000002</v>
      </c>
      <c r="EO45" s="164">
        <v>-3.8622999999999998</v>
      </c>
      <c r="EP45" s="164">
        <v>-20.484000000000002</v>
      </c>
      <c r="EQ45" s="164">
        <v>-16.334399999999999</v>
      </c>
      <c r="ER45" s="164">
        <v>-15.9777</v>
      </c>
      <c r="ES45" s="164">
        <v>16.153500000000001</v>
      </c>
      <c r="ET45" s="164">
        <v>14.09</v>
      </c>
      <c r="EU45" s="164">
        <v>-10.43</v>
      </c>
      <c r="EV45" s="164">
        <v>0</v>
      </c>
      <c r="EW45" s="164">
        <v>2.8035999999999999</v>
      </c>
      <c r="EX45" s="164">
        <v>3.1802999999999999</v>
      </c>
      <c r="EY45" s="164">
        <v>-5.4303999999999997</v>
      </c>
      <c r="EZ45" s="164">
        <v>5.4675000000000002</v>
      </c>
      <c r="FA45" s="164">
        <v>1.9635</v>
      </c>
      <c r="FB45" s="164">
        <v>18.826000000000001</v>
      </c>
      <c r="FC45" s="164">
        <v>-27.848700000000001</v>
      </c>
      <c r="FD45" s="165"/>
      <c r="FE45" s="164">
        <v>0.55779999999999996</v>
      </c>
      <c r="FF45" s="164">
        <v>0.74709999999999999</v>
      </c>
      <c r="FG45" s="164">
        <v>4.2950999999999997</v>
      </c>
      <c r="FH45" s="164">
        <v>4.5248999999999997</v>
      </c>
      <c r="FI45" s="164">
        <v>3.8262</v>
      </c>
      <c r="FJ45" s="164">
        <v>5.1910999999999996</v>
      </c>
      <c r="FK45" s="164">
        <v>5.0236999999999998</v>
      </c>
      <c r="FL45" s="164">
        <v>-10.7172</v>
      </c>
      <c r="FM45" s="164">
        <v>14.405799999999999</v>
      </c>
      <c r="FN45" s="164">
        <v>14.3443</v>
      </c>
      <c r="FO45" s="164">
        <v>4.6749000000000001</v>
      </c>
      <c r="FP45" s="164">
        <v>18.7547</v>
      </c>
      <c r="FQ45" s="164">
        <v>23.097300000000001</v>
      </c>
      <c r="FR45" s="164">
        <v>-16.25</v>
      </c>
      <c r="FS45" s="164">
        <v>-0.37859999999999999</v>
      </c>
      <c r="FT45" s="164">
        <v>0.3967</v>
      </c>
      <c r="FU45" s="164">
        <v>0</v>
      </c>
      <c r="FV45" s="164">
        <v>2.04</v>
      </c>
      <c r="FW45" s="164">
        <v>-23.9604</v>
      </c>
      <c r="FX45" s="164">
        <v>1.5612999999999999</v>
      </c>
      <c r="FY45" s="164">
        <v>4.742</v>
      </c>
      <c r="FZ45" s="164">
        <v>0.747</v>
      </c>
      <c r="GA45" s="164">
        <v>1.1700999999999999</v>
      </c>
      <c r="GB45" s="164">
        <v>15.06</v>
      </c>
      <c r="GC45" s="164">
        <v>-28.871099999999998</v>
      </c>
      <c r="GD45" s="164">
        <v>-20.081399999999999</v>
      </c>
      <c r="GE45" s="164">
        <v>-2.06</v>
      </c>
      <c r="GF45" s="164">
        <v>19.187100000000001</v>
      </c>
      <c r="GG45" s="165"/>
      <c r="GH45" s="164">
        <v>30.270700000000001</v>
      </c>
      <c r="GI45" s="165"/>
      <c r="GJ45" s="164">
        <v>-20.9053</v>
      </c>
      <c r="GK45" s="164">
        <v>3.5943000000000001</v>
      </c>
      <c r="GL45" s="164">
        <v>4.4299999999999999E-2</v>
      </c>
      <c r="GM45" s="165"/>
      <c r="GN45" s="164">
        <v>-10.8973</v>
      </c>
      <c r="GO45" s="164">
        <v>-6.9962</v>
      </c>
      <c r="GP45" s="164">
        <v>1.0414000000000001</v>
      </c>
      <c r="GQ45" s="164">
        <v>-30.419599999999999</v>
      </c>
      <c r="GR45" s="164">
        <v>4.3765000000000001</v>
      </c>
      <c r="GS45" s="164">
        <v>3.1288</v>
      </c>
      <c r="GT45" s="164">
        <v>164.05950000000001</v>
      </c>
      <c r="GU45" s="164">
        <v>-4.9386999999999999</v>
      </c>
      <c r="GV45" s="164">
        <v>-8.3046000000000006</v>
      </c>
      <c r="GW45" s="164">
        <v>-17.453099999999999</v>
      </c>
      <c r="GX45" s="164">
        <v>4.2668999999999997</v>
      </c>
      <c r="GY45" s="164">
        <v>7.8609999999999998</v>
      </c>
      <c r="GZ45" s="164">
        <v>8.0617000000000001</v>
      </c>
      <c r="HA45" s="164">
        <v>3.6970000000000001</v>
      </c>
      <c r="HB45" s="164">
        <v>8.5511999999999997</v>
      </c>
      <c r="HC45" s="164">
        <v>10.2736</v>
      </c>
      <c r="HD45" s="164">
        <v>4.6100000000000003</v>
      </c>
      <c r="HE45" s="164">
        <v>0</v>
      </c>
      <c r="HF45" s="164">
        <v>25.427600000000002</v>
      </c>
      <c r="HG45" s="164">
        <v>37.506399999999999</v>
      </c>
      <c r="HH45" s="164">
        <v>40.306899999999999</v>
      </c>
      <c r="HI45" s="164">
        <v>44.979900000000001</v>
      </c>
      <c r="HJ45" s="164">
        <v>45.589500000000001</v>
      </c>
      <c r="HK45" s="164">
        <v>-10.512700000000001</v>
      </c>
      <c r="HL45" s="164">
        <v>-9.9204000000000008</v>
      </c>
      <c r="HM45" s="164">
        <v>-9.9534000000000002</v>
      </c>
      <c r="HN45" s="164">
        <v>-10.1746</v>
      </c>
      <c r="HO45" s="165"/>
      <c r="HP45" s="165"/>
      <c r="HQ45" s="164">
        <v>-7.0739000000000001</v>
      </c>
      <c r="HR45" s="164">
        <v>-6.4146999999999998</v>
      </c>
      <c r="HS45" s="164">
        <v>-9.6264000000000003</v>
      </c>
      <c r="HT45" s="164">
        <v>-9.4962</v>
      </c>
      <c r="HU45" s="164">
        <v>9.34</v>
      </c>
      <c r="HV45" s="164">
        <v>9.1999999999999993</v>
      </c>
      <c r="HW45" s="164">
        <v>-25.4</v>
      </c>
      <c r="HX45" s="164">
        <v>-25.5</v>
      </c>
      <c r="HY45" s="164">
        <v>1.5482</v>
      </c>
      <c r="HZ45" s="164">
        <v>-8.24</v>
      </c>
      <c r="IA45" s="164">
        <v>52.218499999999999</v>
      </c>
      <c r="IB45" s="164">
        <v>23.384799999999998</v>
      </c>
      <c r="IC45" s="164">
        <v>23.038799999999998</v>
      </c>
      <c r="ID45" s="164">
        <v>-16.899999999999999</v>
      </c>
      <c r="IE45" s="164">
        <v>-35.799999999999997</v>
      </c>
      <c r="IF45" s="164">
        <v>-4.0999999999999996</v>
      </c>
      <c r="IG45" s="164">
        <v>-5.0999999999999996</v>
      </c>
      <c r="IH45" s="164">
        <v>-17.461099999999998</v>
      </c>
      <c r="II45" s="165"/>
      <c r="IJ45" s="164">
        <v>-61.144799999999996</v>
      </c>
      <c r="IK45" s="164">
        <v>15.8773</v>
      </c>
      <c r="IL45" s="164">
        <v>-256.2457</v>
      </c>
      <c r="IM45" s="164">
        <v>0.78590000000000004</v>
      </c>
      <c r="IN45" s="164">
        <v>-27.0229</v>
      </c>
      <c r="IO45" s="164">
        <v>107.68129999999999</v>
      </c>
      <c r="IP45" s="164">
        <v>52.3919</v>
      </c>
      <c r="IQ45" s="164">
        <v>113.4494</v>
      </c>
      <c r="IR45" s="164">
        <v>79.229500000000002</v>
      </c>
      <c r="IS45" s="164">
        <v>52.942599999999999</v>
      </c>
      <c r="IT45" s="164">
        <v>35.132899999999999</v>
      </c>
      <c r="IU45" s="164">
        <v>39.313200000000002</v>
      </c>
      <c r="IV45" s="164">
        <v>-5.6585000000000001</v>
      </c>
      <c r="IW45" s="164">
        <v>218.45429999999999</v>
      </c>
      <c r="IX45" s="164">
        <v>-180.9066</v>
      </c>
      <c r="IY45" s="164">
        <v>55.808500000000002</v>
      </c>
      <c r="IZ45" s="164">
        <v>-37.008200000000002</v>
      </c>
      <c r="JA45" s="164">
        <v>-1.9910000000000001</v>
      </c>
      <c r="JB45" s="165"/>
      <c r="JC45" s="164">
        <v>-6</v>
      </c>
      <c r="JD45" s="164">
        <v>-0.55500000000000005</v>
      </c>
      <c r="JE45" s="164">
        <v>-0.56399999999999995</v>
      </c>
      <c r="JF45" s="164">
        <v>2.2400000000000002</v>
      </c>
      <c r="JG45" s="164">
        <v>2.16</v>
      </c>
      <c r="JH45" s="164">
        <v>-5.2977999999999996</v>
      </c>
      <c r="JI45" s="164">
        <v>-7.9667000000000003</v>
      </c>
      <c r="JJ45" s="164">
        <v>16.350000000000001</v>
      </c>
      <c r="JK45" s="164">
        <v>-13.359299999999999</v>
      </c>
      <c r="JL45" s="164">
        <v>9.1</v>
      </c>
      <c r="JM45" s="164">
        <v>1.3440000000000001</v>
      </c>
      <c r="JN45" s="164">
        <v>1.833</v>
      </c>
      <c r="JO45" s="165"/>
      <c r="JP45" s="165"/>
      <c r="JQ45" s="164">
        <v>3.8641000000000001</v>
      </c>
      <c r="JR45" s="164">
        <v>3.6604000000000001</v>
      </c>
      <c r="JS45" s="164">
        <v>3.6431</v>
      </c>
      <c r="JT45" s="165"/>
      <c r="JU45" s="164">
        <v>22.7</v>
      </c>
      <c r="JV45" s="164">
        <v>-2.5423</v>
      </c>
      <c r="JW45" s="164">
        <v>0.19</v>
      </c>
      <c r="JX45" s="165"/>
      <c r="JY45" s="164">
        <v>-3.4296000000000002</v>
      </c>
      <c r="JZ45" s="164">
        <v>-15.047700000000001</v>
      </c>
      <c r="KA45" s="164">
        <v>-19.538900000000002</v>
      </c>
      <c r="KB45" s="164">
        <v>-1.3563000000000001</v>
      </c>
      <c r="KC45" s="164">
        <v>10.362</v>
      </c>
      <c r="KD45" s="164">
        <v>-14.4398</v>
      </c>
      <c r="KE45" s="164">
        <v>3.3784000000000001</v>
      </c>
      <c r="KF45" s="164">
        <v>-22.4</v>
      </c>
      <c r="KG45" s="164">
        <v>7</v>
      </c>
      <c r="KH45" s="165"/>
      <c r="KI45" s="164">
        <v>-61.2896</v>
      </c>
    </row>
    <row r="46" spans="1:295" ht="18" customHeight="1" x14ac:dyDescent="0.3">
      <c r="A46" s="161" t="s">
        <v>48</v>
      </c>
      <c r="B46" s="161" t="s">
        <v>826</v>
      </c>
      <c r="C46" s="164">
        <v>0</v>
      </c>
      <c r="D46" s="164">
        <v>6.1990999999999996</v>
      </c>
      <c r="E46" s="164">
        <v>-12.6441</v>
      </c>
      <c r="F46" s="164">
        <v>4.1052</v>
      </c>
      <c r="G46" s="164">
        <v>8.2332000000000001</v>
      </c>
      <c r="H46" s="165"/>
      <c r="I46" s="164">
        <v>9.5925999999999991</v>
      </c>
      <c r="J46" s="165"/>
      <c r="K46" s="164">
        <v>17.262599999999999</v>
      </c>
      <c r="L46" s="164">
        <v>6.8738000000000001</v>
      </c>
      <c r="M46" s="164">
        <v>6.5037000000000003</v>
      </c>
      <c r="N46" s="164">
        <v>-15.54</v>
      </c>
      <c r="O46" s="165"/>
      <c r="P46" s="164">
        <v>6.6</v>
      </c>
      <c r="Q46" s="165"/>
      <c r="R46" s="165"/>
      <c r="S46" s="164">
        <v>2.4367999999999999</v>
      </c>
      <c r="T46" s="164">
        <v>6.9816000000000003</v>
      </c>
      <c r="U46" s="164">
        <v>4.1146000000000003</v>
      </c>
      <c r="V46" s="164">
        <v>4.0233999999999996</v>
      </c>
      <c r="W46" s="164">
        <v>7.1548999999999996</v>
      </c>
      <c r="X46" s="164">
        <v>3.4161999999999999</v>
      </c>
      <c r="Y46" s="164">
        <v>-4.1166</v>
      </c>
      <c r="Z46" s="164">
        <v>1.2465999999999999</v>
      </c>
      <c r="AA46" s="165"/>
      <c r="AB46" s="164">
        <v>-0.68230000000000002</v>
      </c>
      <c r="AC46" s="164">
        <v>0.1</v>
      </c>
      <c r="AD46" s="164">
        <v>0.113</v>
      </c>
      <c r="AE46" s="164">
        <v>10.749000000000001</v>
      </c>
      <c r="AF46" s="164">
        <v>-4.4400000000000004</v>
      </c>
      <c r="AG46" s="164">
        <v>-2.2000000000000002</v>
      </c>
      <c r="AH46" s="164">
        <v>1.024</v>
      </c>
      <c r="AI46" s="164">
        <v>0.182</v>
      </c>
      <c r="AJ46" s="164">
        <v>-12.36</v>
      </c>
      <c r="AK46" s="164">
        <v>-12.47</v>
      </c>
      <c r="AL46" s="165"/>
      <c r="AM46" s="164">
        <v>-9.0299999999999994</v>
      </c>
      <c r="AN46" s="164">
        <v>-9.15</v>
      </c>
      <c r="AO46" s="165"/>
      <c r="AP46" s="164">
        <v>3.3155999999999999</v>
      </c>
      <c r="AQ46" s="164">
        <v>11.4984</v>
      </c>
      <c r="AR46" s="164">
        <v>15.3338</v>
      </c>
      <c r="AS46" s="164">
        <v>-18.917899999999999</v>
      </c>
      <c r="AT46" s="164">
        <v>-6.0282</v>
      </c>
      <c r="AU46" s="164">
        <v>-6.0437000000000003</v>
      </c>
      <c r="AV46" s="164">
        <v>-1.7325999999999999</v>
      </c>
      <c r="AW46" s="164">
        <v>-1.8133999999999999</v>
      </c>
      <c r="AX46" s="164">
        <v>-19.959900000000001</v>
      </c>
      <c r="AY46" s="164">
        <v>-17.012799999999999</v>
      </c>
      <c r="AZ46" s="164">
        <v>2.3795999999999999</v>
      </c>
      <c r="BA46" s="164">
        <v>11.561</v>
      </c>
      <c r="BB46" s="164">
        <v>44.295099999999998</v>
      </c>
      <c r="BC46" s="164">
        <v>8.7093000000000007</v>
      </c>
      <c r="BD46" s="164">
        <v>-1.1000000000000001</v>
      </c>
      <c r="BE46" s="164">
        <v>-1.1000000000000001</v>
      </c>
      <c r="BF46" s="164">
        <v>-24.864899999999999</v>
      </c>
      <c r="BG46" s="164">
        <v>-24.6692</v>
      </c>
      <c r="BH46" s="164">
        <v>-1.9661999999999999</v>
      </c>
      <c r="BI46" s="165"/>
      <c r="BJ46" s="164">
        <v>1.1319999999999999</v>
      </c>
      <c r="BK46" s="164">
        <v>6.0968999999999998</v>
      </c>
      <c r="BL46" s="164">
        <v>3.4491000000000001</v>
      </c>
      <c r="BM46" s="164">
        <v>2.4458000000000002</v>
      </c>
      <c r="BN46" s="164">
        <v>-87.313400000000001</v>
      </c>
      <c r="BO46" s="164">
        <v>77.944299999999998</v>
      </c>
      <c r="BP46" s="164">
        <v>78.188400000000001</v>
      </c>
      <c r="BQ46" s="164">
        <v>45.832599999999999</v>
      </c>
      <c r="BR46" s="164">
        <v>-47.691099999999999</v>
      </c>
      <c r="BS46" s="165"/>
      <c r="BT46" s="165"/>
      <c r="BU46" s="165"/>
      <c r="BV46" s="164">
        <v>21.475999999999999</v>
      </c>
      <c r="BW46" s="164">
        <v>11.7</v>
      </c>
      <c r="BX46" s="164">
        <v>7.12</v>
      </c>
      <c r="BY46" s="164">
        <v>-16.940000000000001</v>
      </c>
      <c r="BZ46" s="164">
        <v>2.1</v>
      </c>
      <c r="CA46" s="164">
        <v>-16.740400000000001</v>
      </c>
      <c r="CB46" s="164">
        <v>-16.070699999999999</v>
      </c>
      <c r="CC46" s="164">
        <v>26.23</v>
      </c>
      <c r="CD46" s="164">
        <v>24.7117</v>
      </c>
      <c r="CE46" s="164">
        <v>-2.9807999999999999</v>
      </c>
      <c r="CF46" s="164">
        <v>-13.4498</v>
      </c>
      <c r="CG46" s="164">
        <v>-13.6911</v>
      </c>
      <c r="CH46" s="164">
        <v>0.66620000000000001</v>
      </c>
      <c r="CI46" s="164">
        <v>14.601100000000001</v>
      </c>
      <c r="CJ46" s="165"/>
      <c r="CK46" s="165"/>
      <c r="CL46" s="164">
        <v>56.1</v>
      </c>
      <c r="CM46" s="164">
        <v>-27.3</v>
      </c>
      <c r="CN46" s="164">
        <v>-2.44</v>
      </c>
      <c r="CO46" s="164">
        <v>30.103000000000002</v>
      </c>
      <c r="CP46" s="164">
        <v>30.2287</v>
      </c>
      <c r="CQ46" s="164">
        <v>29.527699999999999</v>
      </c>
      <c r="CR46" s="164">
        <v>76.404700000000005</v>
      </c>
      <c r="CS46" s="164">
        <v>76.7376</v>
      </c>
      <c r="CT46" s="164">
        <v>-22.827999999999999</v>
      </c>
      <c r="CU46" s="164">
        <v>-66.696899999999999</v>
      </c>
      <c r="CV46" s="164">
        <v>-17.829999999999998</v>
      </c>
      <c r="CW46" s="164">
        <v>2.9239000000000002</v>
      </c>
      <c r="CX46" s="164">
        <v>30.05</v>
      </c>
      <c r="CY46" s="164">
        <v>21.8</v>
      </c>
      <c r="CZ46" s="164">
        <v>11.723599999999999</v>
      </c>
      <c r="DA46" s="164">
        <v>11.8195</v>
      </c>
      <c r="DB46" s="164">
        <v>-11.9</v>
      </c>
      <c r="DC46" s="165"/>
      <c r="DD46" s="164">
        <v>-16.502400000000002</v>
      </c>
      <c r="DE46" s="164">
        <v>-16.412099999999999</v>
      </c>
      <c r="DF46" s="164">
        <v>5.2004999999999999</v>
      </c>
      <c r="DG46" s="164">
        <v>1.4999999999999999E-2</v>
      </c>
      <c r="DH46" s="164">
        <v>-6.2107000000000001</v>
      </c>
      <c r="DI46" s="164">
        <v>-7.6</v>
      </c>
      <c r="DJ46" s="164">
        <v>-9.6999999999999993</v>
      </c>
      <c r="DK46" s="164">
        <v>-5.2892999999999999</v>
      </c>
      <c r="DL46" s="164">
        <v>5.2420999999999998</v>
      </c>
      <c r="DM46" s="164">
        <v>43.534199999999998</v>
      </c>
      <c r="DN46" s="164">
        <v>15.0351</v>
      </c>
      <c r="DO46" s="164">
        <v>6.07</v>
      </c>
      <c r="DP46" s="164">
        <v>-3.06</v>
      </c>
      <c r="DQ46" s="164">
        <v>6.5744999999999996</v>
      </c>
      <c r="DR46" s="164">
        <v>-5.6452999999999998</v>
      </c>
      <c r="DS46" s="164">
        <v>-1.61</v>
      </c>
      <c r="DT46" s="164">
        <v>-1.65</v>
      </c>
      <c r="DU46" s="164">
        <v>16.03</v>
      </c>
      <c r="DV46" s="164">
        <v>21.31</v>
      </c>
      <c r="DW46" s="164">
        <v>-6.3455000000000004</v>
      </c>
      <c r="DX46" s="164">
        <v>-3.3544999999999998</v>
      </c>
      <c r="DY46" s="164">
        <v>-32.913899999999998</v>
      </c>
      <c r="DZ46" s="164">
        <v>-31.4909</v>
      </c>
      <c r="EA46" s="164">
        <v>29.691400000000002</v>
      </c>
      <c r="EB46" s="164">
        <v>12.783300000000001</v>
      </c>
      <c r="EC46" s="164">
        <v>3.4474999999999998</v>
      </c>
      <c r="ED46" s="164">
        <v>3.5916000000000001</v>
      </c>
      <c r="EE46" s="164">
        <v>-27.0657</v>
      </c>
      <c r="EF46" s="164">
        <v>-36.026299999999999</v>
      </c>
      <c r="EG46" s="164">
        <v>-11.476000000000001</v>
      </c>
      <c r="EH46" s="164">
        <v>-121.2957</v>
      </c>
      <c r="EI46" s="164">
        <v>-30.8596</v>
      </c>
      <c r="EJ46" s="165"/>
      <c r="EK46" s="164">
        <v>-3.9967999999999999</v>
      </c>
      <c r="EL46" s="164">
        <v>-3.5238999999999998</v>
      </c>
      <c r="EM46" s="164">
        <v>18.634699999999999</v>
      </c>
      <c r="EN46" s="164">
        <v>-1.3716999999999999</v>
      </c>
      <c r="EO46" s="164">
        <v>-1.7125999999999999</v>
      </c>
      <c r="EP46" s="164">
        <v>-23.556000000000001</v>
      </c>
      <c r="EQ46" s="164">
        <v>-14.914400000000001</v>
      </c>
      <c r="ER46" s="164">
        <v>-14.549200000000001</v>
      </c>
      <c r="ES46" s="164">
        <v>15.154500000000001</v>
      </c>
      <c r="ET46" s="164">
        <v>14.33</v>
      </c>
      <c r="EU46" s="164">
        <v>-9.2799999999999994</v>
      </c>
      <c r="EV46" s="164">
        <v>0</v>
      </c>
      <c r="EW46" s="164">
        <v>2.4964</v>
      </c>
      <c r="EX46" s="164">
        <v>8.3476999999999997</v>
      </c>
      <c r="EY46" s="164">
        <v>-4.9417999999999997</v>
      </c>
      <c r="EZ46" s="164">
        <v>5.9538000000000002</v>
      </c>
      <c r="FA46" s="164">
        <v>1.6569</v>
      </c>
      <c r="FB46" s="164">
        <v>17.4514</v>
      </c>
      <c r="FC46" s="164">
        <v>-26.94</v>
      </c>
      <c r="FD46" s="165"/>
      <c r="FE46" s="164">
        <v>0.54849999999999999</v>
      </c>
      <c r="FF46" s="164">
        <v>0.74450000000000005</v>
      </c>
      <c r="FG46" s="164">
        <v>3.7164000000000001</v>
      </c>
      <c r="FH46" s="164">
        <v>4.0016999999999996</v>
      </c>
      <c r="FI46" s="164">
        <v>2.9148000000000001</v>
      </c>
      <c r="FJ46" s="164">
        <v>4.1863999999999999</v>
      </c>
      <c r="FK46" s="164">
        <v>3.8515000000000001</v>
      </c>
      <c r="FL46" s="164">
        <v>-10.5497</v>
      </c>
      <c r="FM46" s="164">
        <v>13.821400000000001</v>
      </c>
      <c r="FN46" s="164">
        <v>13.308299999999999</v>
      </c>
      <c r="FO46" s="164">
        <v>4.1932</v>
      </c>
      <c r="FP46" s="164">
        <v>18.98</v>
      </c>
      <c r="FQ46" s="164">
        <v>23.795500000000001</v>
      </c>
      <c r="FR46" s="164">
        <v>-16.12</v>
      </c>
      <c r="FS46" s="164">
        <v>-0.6038</v>
      </c>
      <c r="FT46" s="164">
        <v>0.38569999999999999</v>
      </c>
      <c r="FU46" s="164">
        <v>0.12</v>
      </c>
      <c r="FV46" s="164">
        <v>1.56</v>
      </c>
      <c r="FW46" s="165"/>
      <c r="FX46" s="164">
        <v>1.3915</v>
      </c>
      <c r="FY46" s="164">
        <v>4.702</v>
      </c>
      <c r="FZ46" s="164">
        <v>0.26800000000000002</v>
      </c>
      <c r="GA46" s="164">
        <v>1.0969</v>
      </c>
      <c r="GB46" s="164">
        <v>14.35</v>
      </c>
      <c r="GC46" s="164">
        <v>-30.018999999999998</v>
      </c>
      <c r="GD46" s="164">
        <v>-20.6371</v>
      </c>
      <c r="GE46" s="164">
        <v>-2.11</v>
      </c>
      <c r="GF46" s="164">
        <v>18.118300000000001</v>
      </c>
      <c r="GG46" s="165"/>
      <c r="GH46" s="164">
        <v>30.684699999999999</v>
      </c>
      <c r="GI46" s="165"/>
      <c r="GJ46" s="164">
        <v>-20.6129</v>
      </c>
      <c r="GK46" s="164">
        <v>3.7031999999999998</v>
      </c>
      <c r="GL46" s="165"/>
      <c r="GM46" s="165"/>
      <c r="GN46" s="165"/>
      <c r="GO46" s="164">
        <v>-4.5201000000000002</v>
      </c>
      <c r="GP46" s="164">
        <v>-0.36549999999999999</v>
      </c>
      <c r="GQ46" s="164">
        <v>-30.083500000000001</v>
      </c>
      <c r="GR46" s="164">
        <v>3.5242</v>
      </c>
      <c r="GS46" s="164">
        <v>2.8429000000000002</v>
      </c>
      <c r="GT46" s="164">
        <v>166.01609999999999</v>
      </c>
      <c r="GU46" s="164">
        <v>-5.0220000000000002</v>
      </c>
      <c r="GV46" s="164">
        <v>-9.3894000000000002</v>
      </c>
      <c r="GW46" s="164">
        <v>-17.1358</v>
      </c>
      <c r="GX46" s="164">
        <v>7.4459</v>
      </c>
      <c r="GY46" s="164">
        <v>7.6338999999999997</v>
      </c>
      <c r="GZ46" s="164">
        <v>7.8718000000000004</v>
      </c>
      <c r="HA46" s="164">
        <v>7.024</v>
      </c>
      <c r="HB46" s="164">
        <v>7.4073000000000002</v>
      </c>
      <c r="HC46" s="164">
        <v>8.9344999999999999</v>
      </c>
      <c r="HD46" s="164">
        <v>2.93</v>
      </c>
      <c r="HE46" s="164">
        <v>0</v>
      </c>
      <c r="HF46" s="164">
        <v>32.2209</v>
      </c>
      <c r="HG46" s="164">
        <v>27.197199999999999</v>
      </c>
      <c r="HH46" s="164">
        <v>36.533900000000003</v>
      </c>
      <c r="HI46" s="164">
        <v>43.803199999999997</v>
      </c>
      <c r="HJ46" s="164">
        <v>44.195500000000003</v>
      </c>
      <c r="HK46" s="164">
        <v>-10.5617</v>
      </c>
      <c r="HL46" s="164">
        <v>-10.618</v>
      </c>
      <c r="HM46" s="164">
        <v>0</v>
      </c>
      <c r="HN46" s="164">
        <v>0</v>
      </c>
      <c r="HO46" s="164">
        <v>56.125599999999999</v>
      </c>
      <c r="HP46" s="164">
        <v>54.418799999999997</v>
      </c>
      <c r="HQ46" s="164">
        <v>-11.2982</v>
      </c>
      <c r="HR46" s="164">
        <v>-10.683</v>
      </c>
      <c r="HS46" s="164">
        <v>-8.9131999999999998</v>
      </c>
      <c r="HT46" s="164">
        <v>-8.8759999999999994</v>
      </c>
      <c r="HU46" s="164">
        <v>10.62</v>
      </c>
      <c r="HV46" s="164">
        <v>10.62</v>
      </c>
      <c r="HW46" s="164">
        <v>-28</v>
      </c>
      <c r="HX46" s="164">
        <v>-27.8</v>
      </c>
      <c r="HY46" s="164">
        <v>0.51</v>
      </c>
      <c r="HZ46" s="164">
        <v>-8.8800000000000008</v>
      </c>
      <c r="IA46" s="164">
        <v>61.394399999999997</v>
      </c>
      <c r="IB46" s="164">
        <v>22.003499999999999</v>
      </c>
      <c r="IC46" s="164">
        <v>21.313600000000001</v>
      </c>
      <c r="ID46" s="164">
        <v>-17.399999999999999</v>
      </c>
      <c r="IE46" s="164">
        <v>-36.700000000000003</v>
      </c>
      <c r="IF46" s="164">
        <v>-1.2</v>
      </c>
      <c r="IG46" s="164">
        <v>-1.9</v>
      </c>
      <c r="IH46" s="164">
        <v>-17.663799999999998</v>
      </c>
      <c r="II46" s="164">
        <v>-17.499700000000001</v>
      </c>
      <c r="IJ46" s="164">
        <v>-62.6755</v>
      </c>
      <c r="IK46" s="164">
        <v>9.0993999999999993</v>
      </c>
      <c r="IL46" s="164">
        <v>-254.03980000000001</v>
      </c>
      <c r="IM46" s="164">
        <v>-0.95660000000000001</v>
      </c>
      <c r="IN46" s="164">
        <v>-30.350899999999999</v>
      </c>
      <c r="IO46" s="164">
        <v>105.4247</v>
      </c>
      <c r="IP46" s="164">
        <v>58.511200000000002</v>
      </c>
      <c r="IQ46" s="164">
        <v>123.2623</v>
      </c>
      <c r="IR46" s="164">
        <v>77.102000000000004</v>
      </c>
      <c r="IS46" s="164">
        <v>42.505400000000002</v>
      </c>
      <c r="IT46" s="164">
        <v>34.274000000000001</v>
      </c>
      <c r="IU46" s="164">
        <v>36.921500000000002</v>
      </c>
      <c r="IV46" s="164">
        <v>-18.3687</v>
      </c>
      <c r="IW46" s="164">
        <v>212.68049999999999</v>
      </c>
      <c r="IX46" s="164">
        <v>-181.6842</v>
      </c>
      <c r="IY46" s="164">
        <v>48.361199999999997</v>
      </c>
      <c r="IZ46" s="164">
        <v>-30.633500000000002</v>
      </c>
      <c r="JA46" s="164">
        <v>-1.0290999999999999</v>
      </c>
      <c r="JB46" s="165"/>
      <c r="JC46" s="164">
        <v>-7.12</v>
      </c>
      <c r="JD46" s="164">
        <v>-0.56100000000000005</v>
      </c>
      <c r="JE46" s="164">
        <v>-0.57099999999999995</v>
      </c>
      <c r="JF46" s="164">
        <v>3.92</v>
      </c>
      <c r="JG46" s="164">
        <v>1.04</v>
      </c>
      <c r="JH46" s="164">
        <v>-5.6851000000000003</v>
      </c>
      <c r="JI46" s="164">
        <v>-7.2648000000000001</v>
      </c>
      <c r="JJ46" s="164">
        <v>15.2361</v>
      </c>
      <c r="JK46" s="164">
        <v>-12.861800000000001</v>
      </c>
      <c r="JL46" s="164">
        <v>9.6</v>
      </c>
      <c r="JM46" s="164">
        <v>0.31</v>
      </c>
      <c r="JN46" s="164">
        <v>0.25600000000000001</v>
      </c>
      <c r="JO46" s="165"/>
      <c r="JP46" s="165"/>
      <c r="JQ46" s="164">
        <v>4.7641</v>
      </c>
      <c r="JR46" s="164">
        <v>3.9868999999999999</v>
      </c>
      <c r="JS46" s="164">
        <v>3.5846</v>
      </c>
      <c r="JT46" s="165"/>
      <c r="JU46" s="164">
        <v>23.2</v>
      </c>
      <c r="JV46" s="164">
        <v>-2.6069</v>
      </c>
      <c r="JW46" s="164">
        <v>0.22</v>
      </c>
      <c r="JX46" s="165"/>
      <c r="JY46" s="164">
        <v>0</v>
      </c>
      <c r="JZ46" s="164">
        <v>-15.298999999999999</v>
      </c>
      <c r="KA46" s="164">
        <v>-20.3232</v>
      </c>
      <c r="KB46" s="164">
        <v>-1.3553999999999999</v>
      </c>
      <c r="KC46" s="164">
        <v>10.360200000000001</v>
      </c>
      <c r="KD46" s="164">
        <v>-13.7979</v>
      </c>
      <c r="KE46" s="164">
        <v>3.048</v>
      </c>
      <c r="KF46" s="164">
        <v>-22.8</v>
      </c>
      <c r="KG46" s="164">
        <v>6.7</v>
      </c>
      <c r="KH46" s="165"/>
      <c r="KI46" s="164">
        <v>-60.785800000000002</v>
      </c>
    </row>
    <row r="47" spans="1:295" ht="18" customHeight="1" x14ac:dyDescent="0.3">
      <c r="A47" s="161" t="s">
        <v>48</v>
      </c>
      <c r="B47" s="161" t="s">
        <v>827</v>
      </c>
      <c r="C47" s="164">
        <v>0</v>
      </c>
      <c r="D47" s="164">
        <v>6.1711</v>
      </c>
      <c r="E47" s="164">
        <v>-12.6876</v>
      </c>
      <c r="F47" s="164">
        <v>3.7940999999999998</v>
      </c>
      <c r="G47" s="164">
        <v>7.6989000000000001</v>
      </c>
      <c r="H47" s="165"/>
      <c r="I47" s="164">
        <v>9.5312999999999999</v>
      </c>
      <c r="J47" s="165"/>
      <c r="K47" s="164">
        <v>16.697800000000001</v>
      </c>
      <c r="L47" s="164">
        <v>6.6688000000000001</v>
      </c>
      <c r="M47" s="164">
        <v>6.2773000000000003</v>
      </c>
      <c r="N47" s="164">
        <v>-15.54</v>
      </c>
      <c r="O47" s="165"/>
      <c r="P47" s="165"/>
      <c r="Q47" s="165"/>
      <c r="R47" s="165"/>
      <c r="S47" s="164">
        <v>2.4499</v>
      </c>
      <c r="T47" s="164">
        <v>6.835</v>
      </c>
      <c r="U47" s="164">
        <v>4.4328000000000003</v>
      </c>
      <c r="V47" s="164">
        <v>4.3097000000000003</v>
      </c>
      <c r="W47" s="164">
        <v>7.7427000000000001</v>
      </c>
      <c r="X47" s="164">
        <v>2.9441999999999999</v>
      </c>
      <c r="Y47" s="164">
        <v>-1.7774000000000001</v>
      </c>
      <c r="Z47" s="164">
        <v>1.2593000000000001</v>
      </c>
      <c r="AA47" s="165"/>
      <c r="AB47" s="164">
        <v>-1.0908</v>
      </c>
      <c r="AC47" s="164">
        <v>2.4E-2</v>
      </c>
      <c r="AD47" s="164">
        <v>3.9E-2</v>
      </c>
      <c r="AE47" s="164">
        <v>11.05</v>
      </c>
      <c r="AF47" s="164">
        <v>-4.4400000000000004</v>
      </c>
      <c r="AG47" s="165"/>
      <c r="AH47" s="164">
        <v>0.99299999999999999</v>
      </c>
      <c r="AI47" s="164">
        <v>0.189</v>
      </c>
      <c r="AJ47" s="164">
        <v>-13.6</v>
      </c>
      <c r="AK47" s="164">
        <v>-13.52</v>
      </c>
      <c r="AL47" s="165"/>
      <c r="AM47" s="164">
        <v>-8.64</v>
      </c>
      <c r="AN47" s="164">
        <v>-8.64</v>
      </c>
      <c r="AO47" s="165"/>
      <c r="AP47" s="164">
        <v>3.4380999999999999</v>
      </c>
      <c r="AQ47" s="164">
        <v>11.5481</v>
      </c>
      <c r="AR47" s="164">
        <v>14.3315</v>
      </c>
      <c r="AS47" s="164">
        <v>-18.752199999999998</v>
      </c>
      <c r="AT47" s="164">
        <v>-5.6262999999999996</v>
      </c>
      <c r="AU47" s="164">
        <v>-5.4311999999999996</v>
      </c>
      <c r="AV47" s="164">
        <v>-2.0135999999999998</v>
      </c>
      <c r="AW47" s="164">
        <v>-1.9656</v>
      </c>
      <c r="AX47" s="164">
        <v>-20.093900000000001</v>
      </c>
      <c r="AY47" s="164">
        <v>-17.2807</v>
      </c>
      <c r="AZ47" s="164">
        <v>2.3795999999999999</v>
      </c>
      <c r="BA47" s="164">
        <v>11.078900000000001</v>
      </c>
      <c r="BB47" s="164">
        <v>43.431399999999996</v>
      </c>
      <c r="BC47" s="164">
        <v>8.3721999999999994</v>
      </c>
      <c r="BD47" s="164">
        <v>-1.1000000000000001</v>
      </c>
      <c r="BE47" s="164">
        <v>-1.1000000000000001</v>
      </c>
      <c r="BF47" s="164">
        <v>-24.775300000000001</v>
      </c>
      <c r="BG47" s="164">
        <v>-24.845800000000001</v>
      </c>
      <c r="BH47" s="164">
        <v>-2.1356999999999999</v>
      </c>
      <c r="BI47" s="165"/>
      <c r="BJ47" s="164">
        <v>3.0310000000000001</v>
      </c>
      <c r="BK47" s="164">
        <v>6.0654000000000003</v>
      </c>
      <c r="BL47" s="164">
        <v>3.5617000000000001</v>
      </c>
      <c r="BM47" s="164">
        <v>2.4287999999999998</v>
      </c>
      <c r="BN47" s="164">
        <v>-85.787499999999994</v>
      </c>
      <c r="BO47" s="164">
        <v>78.249399999999994</v>
      </c>
      <c r="BP47" s="164">
        <v>78.066299999999998</v>
      </c>
      <c r="BQ47" s="164">
        <v>47.454700000000003</v>
      </c>
      <c r="BR47" s="164">
        <v>-48.99</v>
      </c>
      <c r="BS47" s="165"/>
      <c r="BT47" s="165"/>
      <c r="BU47" s="165"/>
      <c r="BV47" s="164">
        <v>20.478000000000002</v>
      </c>
      <c r="BW47" s="164">
        <v>11.51</v>
      </c>
      <c r="BX47" s="164">
        <v>6.88</v>
      </c>
      <c r="BY47" s="164">
        <v>-17.59</v>
      </c>
      <c r="BZ47" s="164">
        <v>1.63</v>
      </c>
      <c r="CA47" s="164">
        <v>-17.008400000000002</v>
      </c>
      <c r="CB47" s="164">
        <v>-16.874400000000001</v>
      </c>
      <c r="CC47" s="164">
        <v>27.523700000000002</v>
      </c>
      <c r="CD47" s="164">
        <v>25.841699999999999</v>
      </c>
      <c r="CE47" s="164">
        <v>-2.8626999999999998</v>
      </c>
      <c r="CF47" s="164">
        <v>-14.567600000000001</v>
      </c>
      <c r="CG47" s="164">
        <v>-14.355</v>
      </c>
      <c r="CH47" s="164">
        <v>3.1494</v>
      </c>
      <c r="CI47" s="164">
        <v>15.0421</v>
      </c>
      <c r="CJ47" s="165"/>
      <c r="CK47" s="165"/>
      <c r="CL47" s="164">
        <v>57.7</v>
      </c>
      <c r="CM47" s="164">
        <v>-27.6</v>
      </c>
      <c r="CN47" s="164">
        <v>-2.64</v>
      </c>
      <c r="CO47" s="164">
        <v>29.7956</v>
      </c>
      <c r="CP47" s="164">
        <v>29.614699999999999</v>
      </c>
      <c r="CQ47" s="164">
        <v>28.594899999999999</v>
      </c>
      <c r="CR47" s="164">
        <v>76.827200000000005</v>
      </c>
      <c r="CS47" s="164">
        <v>77.074600000000004</v>
      </c>
      <c r="CT47" s="164">
        <v>-21.652999999999999</v>
      </c>
      <c r="CU47" s="164">
        <v>-67.716200000000001</v>
      </c>
      <c r="CV47" s="164">
        <v>-16.3188</v>
      </c>
      <c r="CW47" s="164">
        <v>2.8852000000000002</v>
      </c>
      <c r="CX47" s="164">
        <v>34.18</v>
      </c>
      <c r="CY47" s="164">
        <v>21.27</v>
      </c>
      <c r="CZ47" s="164">
        <v>10.786099999999999</v>
      </c>
      <c r="DA47" s="164">
        <v>11.0382</v>
      </c>
      <c r="DB47" s="164">
        <v>-11.31</v>
      </c>
      <c r="DC47" s="165"/>
      <c r="DD47" s="164">
        <v>-16.594799999999999</v>
      </c>
      <c r="DE47" s="164">
        <v>-16.589600000000001</v>
      </c>
      <c r="DF47" s="164">
        <v>6.4603000000000002</v>
      </c>
      <c r="DG47" s="164">
        <v>1.4999999999999999E-2</v>
      </c>
      <c r="DH47" s="164">
        <v>-5.7878999999999996</v>
      </c>
      <c r="DI47" s="164">
        <v>-7.4</v>
      </c>
      <c r="DJ47" s="164">
        <v>-7.4</v>
      </c>
      <c r="DK47" s="164">
        <v>-5.3014999999999999</v>
      </c>
      <c r="DL47" s="164">
        <v>4.681</v>
      </c>
      <c r="DM47" s="164">
        <v>43.534199999999998</v>
      </c>
      <c r="DN47" s="164">
        <v>13.921799999999999</v>
      </c>
      <c r="DO47" s="164">
        <v>5.48</v>
      </c>
      <c r="DP47" s="164">
        <v>-2.75</v>
      </c>
      <c r="DQ47" s="164">
        <v>6.7634999999999996</v>
      </c>
      <c r="DR47" s="164">
        <v>-7.5204000000000004</v>
      </c>
      <c r="DS47" s="164">
        <v>-2.15</v>
      </c>
      <c r="DT47" s="164">
        <v>-2.19</v>
      </c>
      <c r="DU47" s="164">
        <v>16.54</v>
      </c>
      <c r="DV47" s="164">
        <v>21.44</v>
      </c>
      <c r="DW47" s="164">
        <v>-7.7636000000000003</v>
      </c>
      <c r="DX47" s="164">
        <v>-4.3090999999999999</v>
      </c>
      <c r="DY47" s="164">
        <v>-34.087400000000002</v>
      </c>
      <c r="DZ47" s="164">
        <v>-33.200000000000003</v>
      </c>
      <c r="EA47" s="164">
        <v>29.618400000000001</v>
      </c>
      <c r="EB47" s="164">
        <v>12.6236</v>
      </c>
      <c r="EC47" s="164">
        <v>2.7441</v>
      </c>
      <c r="ED47" s="164">
        <v>3.0543</v>
      </c>
      <c r="EE47" s="164">
        <v>-28.3552</v>
      </c>
      <c r="EF47" s="164">
        <v>-36.318600000000004</v>
      </c>
      <c r="EG47" s="164">
        <v>-11.499000000000001</v>
      </c>
      <c r="EH47" s="164">
        <v>-124.4447</v>
      </c>
      <c r="EI47" s="164">
        <v>-32.822400000000002</v>
      </c>
      <c r="EJ47" s="165"/>
      <c r="EK47" s="164">
        <v>-4.2274000000000003</v>
      </c>
      <c r="EL47" s="164">
        <v>-3.8292999999999999</v>
      </c>
      <c r="EM47" s="164">
        <v>19.163900000000002</v>
      </c>
      <c r="EN47" s="164">
        <v>-0.4798</v>
      </c>
      <c r="EO47" s="164">
        <v>-0.75360000000000005</v>
      </c>
      <c r="EP47" s="164">
        <v>-27.14</v>
      </c>
      <c r="EQ47" s="164">
        <v>-15.0519</v>
      </c>
      <c r="ER47" s="164">
        <v>-14.655099999999999</v>
      </c>
      <c r="ES47" s="164">
        <v>15.1698</v>
      </c>
      <c r="ET47" s="164">
        <v>14.33</v>
      </c>
      <c r="EU47" s="164">
        <v>-6.01</v>
      </c>
      <c r="EV47" s="164">
        <v>0</v>
      </c>
      <c r="EW47" s="164">
        <v>2.5182000000000002</v>
      </c>
      <c r="EX47" s="164">
        <v>10.5861</v>
      </c>
      <c r="EY47" s="164">
        <v>-5.2252000000000001</v>
      </c>
      <c r="EZ47" s="164">
        <v>5.6387</v>
      </c>
      <c r="FA47" s="164">
        <v>1.7847999999999999</v>
      </c>
      <c r="FB47" s="164">
        <v>17.839400000000001</v>
      </c>
      <c r="FC47" s="164">
        <v>-27.741099999999999</v>
      </c>
      <c r="FD47" s="165"/>
      <c r="FE47" s="164">
        <v>0.49</v>
      </c>
      <c r="FF47" s="164">
        <v>0.69210000000000005</v>
      </c>
      <c r="FG47" s="164">
        <v>4.0164</v>
      </c>
      <c r="FH47" s="164">
        <v>3.9409000000000001</v>
      </c>
      <c r="FI47" s="164">
        <v>3.4093</v>
      </c>
      <c r="FJ47" s="164">
        <v>4.3539000000000003</v>
      </c>
      <c r="FK47" s="164">
        <v>5.1910999999999996</v>
      </c>
      <c r="FL47" s="164">
        <v>-14.401199999999999</v>
      </c>
      <c r="FM47" s="164">
        <v>14.7416</v>
      </c>
      <c r="FN47" s="164">
        <v>14.8208</v>
      </c>
      <c r="FO47" s="164">
        <v>-0.40710000000000002</v>
      </c>
      <c r="FP47" s="164">
        <v>13.2072</v>
      </c>
      <c r="FQ47" s="164">
        <v>22.301400000000001</v>
      </c>
      <c r="FR47" s="164">
        <v>-17.55</v>
      </c>
      <c r="FS47" s="164">
        <v>-1.3088</v>
      </c>
      <c r="FT47" s="164">
        <v>0.40400000000000003</v>
      </c>
      <c r="FU47" s="164">
        <v>0.75</v>
      </c>
      <c r="FV47" s="164">
        <v>1.96</v>
      </c>
      <c r="FW47" s="164">
        <v>-22.126999999999999</v>
      </c>
      <c r="FX47" s="164">
        <v>1.1112</v>
      </c>
      <c r="FY47" s="164">
        <v>4.8929999999999998</v>
      </c>
      <c r="FZ47" s="164">
        <v>0.18</v>
      </c>
      <c r="GA47" s="164">
        <v>1.1525000000000001</v>
      </c>
      <c r="GB47" s="164">
        <v>15.96</v>
      </c>
      <c r="GC47" s="164">
        <v>-25.7011</v>
      </c>
      <c r="GD47" s="164">
        <v>-17.1114</v>
      </c>
      <c r="GE47" s="164">
        <v>-2.5</v>
      </c>
      <c r="GF47" s="164">
        <v>19.245200000000001</v>
      </c>
      <c r="GG47" s="165"/>
      <c r="GH47" s="164">
        <v>30.791899999999998</v>
      </c>
      <c r="GI47" s="165"/>
      <c r="GJ47" s="164">
        <v>-19.997299999999999</v>
      </c>
      <c r="GK47" s="164">
        <v>3.6854</v>
      </c>
      <c r="GL47" s="164">
        <v>7.4300000000000005E-2</v>
      </c>
      <c r="GM47" s="165"/>
      <c r="GN47" s="164">
        <v>-10.494899999999999</v>
      </c>
      <c r="GO47" s="164">
        <v>-6.0327000000000002</v>
      </c>
      <c r="GP47" s="164">
        <v>0.87970000000000004</v>
      </c>
      <c r="GQ47" s="164">
        <v>-31.175899999999999</v>
      </c>
      <c r="GR47" s="164">
        <v>4.4452999999999996</v>
      </c>
      <c r="GS47" s="164">
        <v>4.9164000000000003</v>
      </c>
      <c r="GT47" s="164">
        <v>158.7775</v>
      </c>
      <c r="GU47" s="164">
        <v>-5.3909000000000002</v>
      </c>
      <c r="GV47" s="164">
        <v>-9.8989999999999991</v>
      </c>
      <c r="GW47" s="164">
        <v>-17.026700000000002</v>
      </c>
      <c r="GX47" s="164">
        <v>6.4173</v>
      </c>
      <c r="GY47" s="164">
        <v>7.59</v>
      </c>
      <c r="GZ47" s="164">
        <v>7.7847999999999997</v>
      </c>
      <c r="HA47" s="164">
        <v>5.9770000000000003</v>
      </c>
      <c r="HB47" s="164">
        <v>4.8154000000000003</v>
      </c>
      <c r="HC47" s="164">
        <v>6.0011000000000001</v>
      </c>
      <c r="HD47" s="164">
        <v>0.84</v>
      </c>
      <c r="HE47" s="164">
        <v>0</v>
      </c>
      <c r="HF47" s="164">
        <v>31.1083</v>
      </c>
      <c r="HG47" s="164">
        <v>26.260899999999999</v>
      </c>
      <c r="HH47" s="164">
        <v>38.821100000000001</v>
      </c>
      <c r="HI47" s="164">
        <v>42.456099999999999</v>
      </c>
      <c r="HJ47" s="164">
        <v>42.493099999999998</v>
      </c>
      <c r="HK47" s="164">
        <v>-8.7569999999999997</v>
      </c>
      <c r="HL47" s="164">
        <v>-9.8550000000000004</v>
      </c>
      <c r="HM47" s="164">
        <v>-12.103199999999999</v>
      </c>
      <c r="HN47" s="164">
        <v>-12.054600000000001</v>
      </c>
      <c r="HO47" s="165"/>
      <c r="HP47" s="165"/>
      <c r="HQ47" s="164">
        <v>-9.9962999999999997</v>
      </c>
      <c r="HR47" s="164">
        <v>-9.4085999999999999</v>
      </c>
      <c r="HS47" s="164">
        <v>-8.8611000000000004</v>
      </c>
      <c r="HT47" s="164">
        <v>-8.7617999999999991</v>
      </c>
      <c r="HU47" s="164">
        <v>10.24</v>
      </c>
      <c r="HV47" s="164">
        <v>10.14</v>
      </c>
      <c r="HW47" s="164">
        <v>-24.2</v>
      </c>
      <c r="HX47" s="164">
        <v>-24.9</v>
      </c>
      <c r="HY47" s="164">
        <v>0.79190000000000005</v>
      </c>
      <c r="HZ47" s="164">
        <v>-8.4</v>
      </c>
      <c r="IA47" s="164">
        <v>56.986699999999999</v>
      </c>
      <c r="IB47" s="164">
        <v>23.309799999999999</v>
      </c>
      <c r="IC47" s="164">
        <v>23.349799999999998</v>
      </c>
      <c r="ID47" s="164">
        <v>-17.600000000000001</v>
      </c>
      <c r="IE47" s="164">
        <v>-35.299999999999997</v>
      </c>
      <c r="IF47" s="164">
        <v>-1.3</v>
      </c>
      <c r="IG47" s="164">
        <v>-2.1</v>
      </c>
      <c r="IH47" s="165"/>
      <c r="II47" s="165"/>
      <c r="IJ47" s="164">
        <v>-65.394199999999998</v>
      </c>
      <c r="IK47" s="164">
        <v>6.5267999999999997</v>
      </c>
      <c r="IL47" s="164">
        <v>-252.45670000000001</v>
      </c>
      <c r="IM47" s="164">
        <v>1.7722</v>
      </c>
      <c r="IN47" s="164">
        <v>-33.389400000000002</v>
      </c>
      <c r="IO47" s="164">
        <v>101.32550000000001</v>
      </c>
      <c r="IP47" s="164">
        <v>58.502499999999998</v>
      </c>
      <c r="IQ47" s="164">
        <v>121.0886</v>
      </c>
      <c r="IR47" s="164">
        <v>77.960400000000007</v>
      </c>
      <c r="IS47" s="164">
        <v>44.626100000000001</v>
      </c>
      <c r="IT47" s="164">
        <v>32.656999999999996</v>
      </c>
      <c r="IU47" s="164">
        <v>31.828399999999998</v>
      </c>
      <c r="IV47" s="164">
        <v>-17.429500000000001</v>
      </c>
      <c r="IW47" s="164">
        <v>212.8186</v>
      </c>
      <c r="IX47" s="164">
        <v>-181.29150000000001</v>
      </c>
      <c r="IY47" s="164">
        <v>46.78</v>
      </c>
      <c r="IZ47" s="164">
        <v>-29.6175</v>
      </c>
      <c r="JA47" s="164">
        <v>-1.4295</v>
      </c>
      <c r="JB47" s="165"/>
      <c r="JC47" s="164">
        <v>-6.96</v>
      </c>
      <c r="JD47" s="164">
        <v>-0.64300000000000002</v>
      </c>
      <c r="JE47" s="164">
        <v>-0.64900000000000002</v>
      </c>
      <c r="JF47" s="164">
        <v>2.64</v>
      </c>
      <c r="JG47" s="164">
        <v>2.16</v>
      </c>
      <c r="JH47" s="164">
        <v>-5.5903999999999998</v>
      </c>
      <c r="JI47" s="164">
        <v>-7.8201999999999998</v>
      </c>
      <c r="JJ47" s="164">
        <v>15.089600000000001</v>
      </c>
      <c r="JK47" s="164">
        <v>-13.270799999999999</v>
      </c>
      <c r="JL47" s="164">
        <v>10.3</v>
      </c>
      <c r="JM47" s="164">
        <v>4.2530000000000001</v>
      </c>
      <c r="JN47" s="164">
        <v>4.0720000000000001</v>
      </c>
      <c r="JO47" s="165"/>
      <c r="JP47" s="165"/>
      <c r="JQ47" s="164">
        <v>4.1649000000000003</v>
      </c>
      <c r="JR47" s="164">
        <v>3.3734000000000002</v>
      </c>
      <c r="JS47" s="164">
        <v>3.2795000000000001</v>
      </c>
      <c r="JT47" s="165"/>
      <c r="JU47" s="164">
        <v>21.8</v>
      </c>
      <c r="JV47" s="164">
        <v>-1.6085</v>
      </c>
      <c r="JW47" s="164">
        <v>0.28000000000000003</v>
      </c>
      <c r="JX47" s="165"/>
      <c r="JY47" s="164">
        <v>0</v>
      </c>
      <c r="JZ47" s="164">
        <v>-16.738</v>
      </c>
      <c r="KA47" s="164">
        <v>-20.9712</v>
      </c>
      <c r="KB47" s="164">
        <v>0</v>
      </c>
      <c r="KC47" s="164">
        <v>11.422499999999999</v>
      </c>
      <c r="KD47" s="164">
        <v>-15.1934</v>
      </c>
      <c r="KE47" s="164">
        <v>3.1821999999999999</v>
      </c>
      <c r="KF47" s="164">
        <v>-21.8</v>
      </c>
      <c r="KG47" s="164">
        <v>5.7</v>
      </c>
      <c r="KH47" s="165"/>
      <c r="KI47" s="164">
        <v>-59.464100000000002</v>
      </c>
    </row>
    <row r="48" spans="1:295" ht="18" customHeight="1" x14ac:dyDescent="0.3">
      <c r="A48" s="161" t="s">
        <v>48</v>
      </c>
      <c r="B48" s="161" t="s">
        <v>828</v>
      </c>
      <c r="C48" s="166">
        <v>0</v>
      </c>
      <c r="D48" s="166">
        <v>6.2237999999999998</v>
      </c>
      <c r="E48" s="166">
        <v>-12.648199999999999</v>
      </c>
      <c r="F48" s="166">
        <v>3.8776999999999999</v>
      </c>
      <c r="G48" s="166">
        <v>7.5198</v>
      </c>
      <c r="H48" s="167"/>
      <c r="I48" s="166">
        <v>8.4583999999999993</v>
      </c>
      <c r="J48" s="167"/>
      <c r="K48" s="166">
        <v>16.245100000000001</v>
      </c>
      <c r="L48" s="166">
        <v>6.3327999999999998</v>
      </c>
      <c r="M48" s="166">
        <v>6.0655999999999999</v>
      </c>
      <c r="N48" s="166">
        <v>-15.54</v>
      </c>
      <c r="O48" s="166">
        <v>-30.8</v>
      </c>
      <c r="P48" s="166">
        <v>6.6</v>
      </c>
      <c r="Q48" s="167"/>
      <c r="R48" s="166">
        <v>-19.8</v>
      </c>
      <c r="S48" s="166">
        <v>2.5499999999999998</v>
      </c>
      <c r="T48" s="166">
        <v>5.9166999999999996</v>
      </c>
      <c r="U48" s="166">
        <v>4.3324999999999996</v>
      </c>
      <c r="V48" s="166">
        <v>4.1692</v>
      </c>
      <c r="W48" s="166">
        <v>7.6478999999999999</v>
      </c>
      <c r="X48" s="166">
        <v>3.1842999999999999</v>
      </c>
      <c r="Y48" s="166">
        <v>-1.7757000000000001</v>
      </c>
      <c r="Z48" s="166">
        <v>1.2688999999999999</v>
      </c>
      <c r="AA48" s="167"/>
      <c r="AB48" s="166">
        <v>-1.2312000000000001</v>
      </c>
      <c r="AC48" s="166">
        <v>-0.245</v>
      </c>
      <c r="AD48" s="166">
        <v>-0.222</v>
      </c>
      <c r="AE48" s="166">
        <v>10.731999999999999</v>
      </c>
      <c r="AF48" s="166">
        <v>-4.4400000000000004</v>
      </c>
      <c r="AG48" s="167"/>
      <c r="AH48" s="166">
        <v>0.73399999999999999</v>
      </c>
      <c r="AI48" s="166">
        <v>0.19800000000000001</v>
      </c>
      <c r="AJ48" s="166">
        <v>-15.99</v>
      </c>
      <c r="AK48" s="166">
        <v>-15.94</v>
      </c>
      <c r="AL48" s="167"/>
      <c r="AM48" s="166">
        <v>-8.5</v>
      </c>
      <c r="AN48" s="166">
        <v>-8.5</v>
      </c>
      <c r="AO48" s="167"/>
      <c r="AP48" s="166">
        <v>3.5347</v>
      </c>
      <c r="AQ48" s="166">
        <v>14.071400000000001</v>
      </c>
      <c r="AR48" s="166">
        <v>17.589200000000002</v>
      </c>
      <c r="AS48" s="166">
        <v>-20.130500000000001</v>
      </c>
      <c r="AT48" s="166">
        <v>-5.2244000000000002</v>
      </c>
      <c r="AU48" s="166">
        <v>-5.3807999999999998</v>
      </c>
      <c r="AV48" s="166">
        <v>-1.9322999999999999</v>
      </c>
      <c r="AW48" s="166">
        <v>-1.7728999999999999</v>
      </c>
      <c r="AX48" s="166">
        <v>-20.093900000000001</v>
      </c>
      <c r="AY48" s="166">
        <v>-17.146799999999999</v>
      </c>
      <c r="AZ48" s="166">
        <v>2.3795999999999999</v>
      </c>
      <c r="BA48" s="166">
        <v>11.443</v>
      </c>
      <c r="BB48" s="166">
        <v>45.004399999999997</v>
      </c>
      <c r="BC48" s="166">
        <v>8.4090000000000007</v>
      </c>
      <c r="BD48" s="166">
        <v>-1.1000000000000001</v>
      </c>
      <c r="BE48" s="166">
        <v>-1</v>
      </c>
      <c r="BF48" s="166">
        <v>-25.900300000000001</v>
      </c>
      <c r="BG48" s="166">
        <v>-25.7849</v>
      </c>
      <c r="BH48" s="166">
        <v>-2.3029000000000002</v>
      </c>
      <c r="BI48" s="167"/>
      <c r="BJ48" s="166">
        <v>7.5597000000000003</v>
      </c>
      <c r="BK48" s="166">
        <v>5.8333000000000004</v>
      </c>
      <c r="BL48" s="166">
        <v>4.5938999999999997</v>
      </c>
      <c r="BM48" s="166">
        <v>3.1345000000000001</v>
      </c>
      <c r="BN48" s="166">
        <v>-81.118200000000002</v>
      </c>
      <c r="BO48" s="166">
        <v>59.2059</v>
      </c>
      <c r="BP48" s="166">
        <v>59.2669</v>
      </c>
      <c r="BQ48" s="166">
        <v>62.667000000000002</v>
      </c>
      <c r="BR48" s="166">
        <v>-71.710499999999996</v>
      </c>
      <c r="BS48" s="167"/>
      <c r="BT48" s="167"/>
      <c r="BU48" s="167"/>
      <c r="BV48" s="166">
        <v>19.030999999999999</v>
      </c>
      <c r="BW48" s="166">
        <v>11.32</v>
      </c>
      <c r="BX48" s="166">
        <v>6.88</v>
      </c>
      <c r="BY48" s="166">
        <v>-17.87</v>
      </c>
      <c r="BZ48" s="166">
        <v>1.19</v>
      </c>
      <c r="CA48" s="166">
        <v>-19.6875</v>
      </c>
      <c r="CB48" s="166">
        <v>-20.6252</v>
      </c>
      <c r="CC48" s="166">
        <v>29.199200000000001</v>
      </c>
      <c r="CD48" s="166">
        <v>27.8048</v>
      </c>
      <c r="CE48" s="166">
        <v>-2.2317999999999998</v>
      </c>
      <c r="CF48" s="166">
        <v>-18.291499999999999</v>
      </c>
      <c r="CG48" s="166">
        <v>-18.224499999999999</v>
      </c>
      <c r="CH48" s="166">
        <v>7.4287000000000001</v>
      </c>
      <c r="CI48" s="166">
        <v>13.0938</v>
      </c>
      <c r="CJ48" s="167"/>
      <c r="CK48" s="167"/>
      <c r="CL48" s="166">
        <v>53.5</v>
      </c>
      <c r="CM48" s="166">
        <v>-23.7</v>
      </c>
      <c r="CN48" s="166">
        <v>-2.4700000000000002</v>
      </c>
      <c r="CO48" s="166">
        <v>27.6111</v>
      </c>
      <c r="CP48" s="166">
        <v>27.365300000000001</v>
      </c>
      <c r="CQ48" s="166">
        <v>26.753799999999998</v>
      </c>
      <c r="CR48" s="166">
        <v>69.544899999999998</v>
      </c>
      <c r="CS48" s="166">
        <v>69.701400000000007</v>
      </c>
      <c r="CT48" s="166">
        <v>-21.9681</v>
      </c>
      <c r="CU48" s="166">
        <v>-58.069899999999997</v>
      </c>
      <c r="CV48" s="166">
        <v>-17.828499999999998</v>
      </c>
      <c r="CW48" s="166">
        <v>2.7888000000000002</v>
      </c>
      <c r="CX48" s="166">
        <v>27.67</v>
      </c>
      <c r="CY48" s="166">
        <v>21.46</v>
      </c>
      <c r="CZ48" s="166">
        <v>10.786099999999999</v>
      </c>
      <c r="DA48" s="166">
        <v>10.9406</v>
      </c>
      <c r="DB48" s="166">
        <v>-11.37</v>
      </c>
      <c r="DC48" s="167"/>
      <c r="DD48" s="166">
        <v>-15.015700000000001</v>
      </c>
      <c r="DE48" s="166">
        <v>-14.573</v>
      </c>
      <c r="DF48" s="166">
        <v>8.8223000000000003</v>
      </c>
      <c r="DG48" s="166">
        <v>1.4999999999999999E-2</v>
      </c>
      <c r="DH48" s="166">
        <v>-5.8152999999999997</v>
      </c>
      <c r="DI48" s="166">
        <v>-6.5</v>
      </c>
      <c r="DJ48" s="166">
        <v>-5.3</v>
      </c>
      <c r="DK48" s="166">
        <v>-5.5273000000000003</v>
      </c>
      <c r="DL48" s="166">
        <v>4.4939999999999998</v>
      </c>
      <c r="DM48" s="166">
        <v>42.745699999999999</v>
      </c>
      <c r="DN48" s="166">
        <v>13.550700000000001</v>
      </c>
      <c r="DO48" s="166">
        <v>5.13</v>
      </c>
      <c r="DP48" s="166">
        <v>-2.61</v>
      </c>
      <c r="DQ48" s="166">
        <v>6.6825000000000001</v>
      </c>
      <c r="DR48" s="166">
        <v>-9.7630999999999997</v>
      </c>
      <c r="DS48" s="166">
        <v>-2.2400000000000002</v>
      </c>
      <c r="DT48" s="166">
        <v>-2.33</v>
      </c>
      <c r="DU48" s="166">
        <v>17.149999999999999</v>
      </c>
      <c r="DV48" s="166">
        <v>21.51</v>
      </c>
      <c r="DW48" s="166">
        <v>-10.3636</v>
      </c>
      <c r="DX48" s="166">
        <v>-4.9363999999999999</v>
      </c>
      <c r="DY48" s="166">
        <v>-36.7577</v>
      </c>
      <c r="DZ48" s="166">
        <v>-36.072699999999998</v>
      </c>
      <c r="EA48" s="166">
        <v>27.626200000000001</v>
      </c>
      <c r="EB48" s="166">
        <v>9.9727999999999994</v>
      </c>
      <c r="EC48" s="166">
        <v>0.4753</v>
      </c>
      <c r="ED48" s="166">
        <v>0.23100000000000001</v>
      </c>
      <c r="EE48" s="166">
        <v>-28.0046</v>
      </c>
      <c r="EF48" s="166">
        <v>-35.967300000000002</v>
      </c>
      <c r="EG48" s="166">
        <v>-11.606999999999999</v>
      </c>
      <c r="EH48" s="166">
        <v>-137.6335</v>
      </c>
      <c r="EI48" s="166">
        <v>-27.172699999999999</v>
      </c>
      <c r="EJ48" s="167"/>
      <c r="EK48" s="166">
        <v>-4.1230000000000002</v>
      </c>
      <c r="EL48" s="166">
        <v>-3.7682000000000002</v>
      </c>
      <c r="EM48" s="166">
        <v>19.648199999999999</v>
      </c>
      <c r="EN48" s="166">
        <v>-0.94089999999999996</v>
      </c>
      <c r="EO48" s="166">
        <v>-1.4567000000000001</v>
      </c>
      <c r="EP48" s="166">
        <v>-23.556000000000001</v>
      </c>
      <c r="EQ48" s="166">
        <v>-16.2254</v>
      </c>
      <c r="ER48" s="166">
        <v>-15.788</v>
      </c>
      <c r="ES48" s="166">
        <v>14.803699999999999</v>
      </c>
      <c r="ET48" s="167"/>
      <c r="EU48" s="166">
        <v>-8.85</v>
      </c>
      <c r="EV48" s="167"/>
      <c r="EW48" s="166">
        <v>2.3348</v>
      </c>
      <c r="EX48" s="166">
        <v>10.4267</v>
      </c>
      <c r="EY48" s="166">
        <v>-5.2259000000000002</v>
      </c>
      <c r="EZ48" s="166">
        <v>5.6234999999999999</v>
      </c>
      <c r="FA48" s="166">
        <v>1.8027</v>
      </c>
      <c r="FB48" s="166">
        <v>17.733799999999999</v>
      </c>
      <c r="FC48" s="166">
        <v>-27.888999999999999</v>
      </c>
      <c r="FD48" s="167"/>
      <c r="FE48" s="166">
        <v>0.38100000000000001</v>
      </c>
      <c r="FF48" s="166">
        <v>0.59179999999999999</v>
      </c>
      <c r="FG48" s="166">
        <v>4.6734999999999998</v>
      </c>
      <c r="FH48" s="166">
        <v>4.9984000000000002</v>
      </c>
      <c r="FI48" s="166">
        <v>3.5503999999999998</v>
      </c>
      <c r="FJ48" s="166">
        <v>6.5308000000000002</v>
      </c>
      <c r="FK48" s="166">
        <v>6.5308000000000002</v>
      </c>
      <c r="FL48" s="166">
        <v>-22.271699999999999</v>
      </c>
      <c r="FM48" s="166">
        <v>16.8735</v>
      </c>
      <c r="FN48" s="166">
        <v>16.883199999999999</v>
      </c>
      <c r="FO48" s="166">
        <v>-8.9664000000000001</v>
      </c>
      <c r="FP48" s="166">
        <v>0</v>
      </c>
      <c r="FQ48" s="166">
        <v>21.603100000000001</v>
      </c>
      <c r="FR48" s="166">
        <v>-19.14</v>
      </c>
      <c r="FS48" s="166">
        <v>-1.4186000000000001</v>
      </c>
      <c r="FT48" s="166">
        <v>0.38569999999999999</v>
      </c>
      <c r="FU48" s="166">
        <v>0.83</v>
      </c>
      <c r="FV48" s="166">
        <v>2.84</v>
      </c>
      <c r="FW48" s="167"/>
      <c r="FX48" s="166">
        <v>0</v>
      </c>
      <c r="FY48" s="166">
        <v>4.9329999999999998</v>
      </c>
      <c r="FZ48" s="166">
        <v>0.26</v>
      </c>
      <c r="GA48" s="166">
        <v>1.2729999999999999</v>
      </c>
      <c r="GB48" s="166">
        <v>17.87</v>
      </c>
      <c r="GC48" s="166">
        <v>-16.755400000000002</v>
      </c>
      <c r="GD48" s="166">
        <v>-8.5528999999999993</v>
      </c>
      <c r="GE48" s="166">
        <v>-2.83</v>
      </c>
      <c r="GF48" s="166">
        <v>21.224499999999999</v>
      </c>
      <c r="GG48" s="167"/>
      <c r="GH48" s="166">
        <v>27.763500000000001</v>
      </c>
      <c r="GI48" s="167"/>
      <c r="GJ48" s="166">
        <v>-17.0977</v>
      </c>
      <c r="GK48" s="166">
        <v>3.6326000000000001</v>
      </c>
      <c r="GL48" s="167"/>
      <c r="GM48" s="167"/>
      <c r="GN48" s="166">
        <v>-10.8591</v>
      </c>
      <c r="GO48" s="166">
        <v>-7.4363000000000001</v>
      </c>
      <c r="GP48" s="166">
        <v>1.4366000000000001</v>
      </c>
      <c r="GQ48" s="166">
        <v>-29.999400000000001</v>
      </c>
      <c r="GR48" s="166">
        <v>5.5410000000000004</v>
      </c>
      <c r="GS48" s="166">
        <v>4.2614000000000001</v>
      </c>
      <c r="GT48" s="166">
        <v>136.30539999999999</v>
      </c>
      <c r="GU48" s="166">
        <v>-6.4192999999999998</v>
      </c>
      <c r="GV48" s="166">
        <v>-9.9481000000000002</v>
      </c>
      <c r="GW48" s="166">
        <v>-14.9733</v>
      </c>
      <c r="GX48" s="166">
        <v>7.1044</v>
      </c>
      <c r="GY48" s="166">
        <v>7.2008000000000001</v>
      </c>
      <c r="GZ48" s="166">
        <v>7.5396000000000001</v>
      </c>
      <c r="HA48" s="166">
        <v>6.7563000000000004</v>
      </c>
      <c r="HB48" s="166">
        <v>5.8147000000000002</v>
      </c>
      <c r="HC48" s="166">
        <v>7.0819999999999999</v>
      </c>
      <c r="HD48" s="166">
        <v>0</v>
      </c>
      <c r="HE48" s="166">
        <v>2.4257</v>
      </c>
      <c r="HF48" s="166">
        <v>29.674499999999998</v>
      </c>
      <c r="HG48" s="166">
        <v>23.9239</v>
      </c>
      <c r="HH48" s="166">
        <v>36.104799999999997</v>
      </c>
      <c r="HI48" s="166">
        <v>41.925699999999999</v>
      </c>
      <c r="HJ48" s="166">
        <v>41.858199999999997</v>
      </c>
      <c r="HK48" s="166">
        <v>-9.9093999999999998</v>
      </c>
      <c r="HL48" s="166">
        <v>-9.9654000000000007</v>
      </c>
      <c r="HM48" s="166">
        <v>-10.092000000000001</v>
      </c>
      <c r="HN48" s="166">
        <v>-10.6302</v>
      </c>
      <c r="HO48" s="166">
        <v>47.754199999999997</v>
      </c>
      <c r="HP48" s="167"/>
      <c r="HQ48" s="166">
        <v>-10.8588</v>
      </c>
      <c r="HR48" s="166">
        <v>-10.249000000000001</v>
      </c>
      <c r="HS48" s="166">
        <v>-10.588100000000001</v>
      </c>
      <c r="HT48" s="166">
        <v>-10.8667</v>
      </c>
      <c r="HU48" s="166">
        <v>10.210000000000001</v>
      </c>
      <c r="HV48" s="166">
        <v>10.31</v>
      </c>
      <c r="HW48" s="166">
        <v>-25.6</v>
      </c>
      <c r="HX48" s="166">
        <v>-25.7</v>
      </c>
      <c r="HY48" s="166">
        <v>1.7057</v>
      </c>
      <c r="HZ48" s="166">
        <v>-9.1999999999999993</v>
      </c>
      <c r="IA48" s="166">
        <v>56.466700000000003</v>
      </c>
      <c r="IB48" s="166">
        <v>24.973199999999999</v>
      </c>
      <c r="IC48" s="166">
        <v>24.8645</v>
      </c>
      <c r="ID48" s="166">
        <v>-18.7</v>
      </c>
      <c r="IE48" s="166">
        <v>-36.700000000000003</v>
      </c>
      <c r="IF48" s="166">
        <v>-1.1000000000000001</v>
      </c>
      <c r="IG48" s="166">
        <v>-1.7</v>
      </c>
      <c r="IH48" s="167"/>
      <c r="II48" s="166">
        <v>-17.7118</v>
      </c>
      <c r="IJ48" s="166">
        <v>-67.560900000000004</v>
      </c>
      <c r="IK48" s="166">
        <v>2.8224999999999998</v>
      </c>
      <c r="IL48" s="166">
        <v>-253.80600000000001</v>
      </c>
      <c r="IM48" s="166">
        <v>3.0766</v>
      </c>
      <c r="IN48" s="166">
        <v>-36.071199999999997</v>
      </c>
      <c r="IO48" s="166">
        <v>102.7141</v>
      </c>
      <c r="IP48" s="166">
        <v>57.648400000000002</v>
      </c>
      <c r="IQ48" s="166">
        <v>121.8218</v>
      </c>
      <c r="IR48" s="166">
        <v>79.281300000000002</v>
      </c>
      <c r="IS48" s="166">
        <v>40.928199999999997</v>
      </c>
      <c r="IT48" s="166">
        <v>32.645600000000002</v>
      </c>
      <c r="IU48" s="166">
        <v>34.825800000000001</v>
      </c>
      <c r="IV48" s="166">
        <v>-17.6465</v>
      </c>
      <c r="IW48" s="166">
        <v>212.0496</v>
      </c>
      <c r="IX48" s="166">
        <v>-181.732</v>
      </c>
      <c r="IY48" s="166">
        <v>46.647500000000001</v>
      </c>
      <c r="IZ48" s="166">
        <v>-28.968399999999999</v>
      </c>
      <c r="JA48" s="166">
        <v>-0.91190000000000004</v>
      </c>
      <c r="JB48" s="167"/>
      <c r="JC48" s="166">
        <v>-6.08</v>
      </c>
      <c r="JD48" s="166">
        <v>-0.65200000000000002</v>
      </c>
      <c r="JE48" s="166">
        <v>-0.66400000000000003</v>
      </c>
      <c r="JF48" s="166">
        <v>3.28</v>
      </c>
      <c r="JG48" s="166">
        <v>0.88</v>
      </c>
      <c r="JH48" s="166">
        <v>-5.0347999999999997</v>
      </c>
      <c r="JI48" s="166">
        <v>-7.0297999999999998</v>
      </c>
      <c r="JJ48" s="166">
        <v>14.4152</v>
      </c>
      <c r="JK48" s="166">
        <v>-13.0938</v>
      </c>
      <c r="JL48" s="166">
        <v>10.9</v>
      </c>
      <c r="JM48" s="166">
        <v>4.3639999999999999</v>
      </c>
      <c r="JN48" s="166">
        <v>3.6779999999999999</v>
      </c>
      <c r="JO48" s="167"/>
      <c r="JP48" s="167"/>
      <c r="JQ48" s="166">
        <v>4.2157</v>
      </c>
      <c r="JR48" s="166">
        <v>4.2096</v>
      </c>
      <c r="JS48" s="166">
        <v>3.8159999999999998</v>
      </c>
      <c r="JT48" s="167"/>
      <c r="JU48" s="166">
        <v>22.1</v>
      </c>
      <c r="JV48" s="166">
        <v>-1.5117</v>
      </c>
      <c r="JW48" s="166">
        <v>0.16</v>
      </c>
      <c r="JX48" s="167"/>
      <c r="JY48" s="167"/>
      <c r="JZ48" s="166">
        <v>-16.262899999999998</v>
      </c>
      <c r="KA48" s="166">
        <v>-20.843299999999999</v>
      </c>
      <c r="KB48" s="166">
        <v>0</v>
      </c>
      <c r="KC48" s="166">
        <v>11.522500000000001</v>
      </c>
      <c r="KD48" s="166">
        <v>-14.394500000000001</v>
      </c>
      <c r="KE48" s="166">
        <v>2.4386000000000001</v>
      </c>
      <c r="KF48" s="166">
        <v>-22.7</v>
      </c>
      <c r="KG48" s="166">
        <v>6.2</v>
      </c>
      <c r="KH48" s="167"/>
      <c r="KI48" s="166">
        <v>-61.073099999999997</v>
      </c>
    </row>
    <row r="49" spans="1:295" ht="18" customHeight="1" x14ac:dyDescent="0.3">
      <c r="A49" s="161" t="s">
        <v>48</v>
      </c>
      <c r="B49" s="161" t="s">
        <v>829</v>
      </c>
      <c r="C49" s="162">
        <v>0</v>
      </c>
      <c r="D49" s="162">
        <v>6.3571</v>
      </c>
      <c r="E49" s="162">
        <v>-13.142300000000001</v>
      </c>
      <c r="F49" s="162">
        <v>3.9988999999999999</v>
      </c>
      <c r="G49" s="162">
        <v>7.5529000000000002</v>
      </c>
      <c r="H49" s="163"/>
      <c r="I49" s="162">
        <v>7.6510999999999996</v>
      </c>
      <c r="J49" s="163"/>
      <c r="K49" s="162">
        <v>15.2182</v>
      </c>
      <c r="L49" s="162">
        <v>5.9278000000000004</v>
      </c>
      <c r="M49" s="162">
        <v>5.6974999999999998</v>
      </c>
      <c r="N49" s="162">
        <v>-15.54</v>
      </c>
      <c r="O49" s="162">
        <v>-30.8</v>
      </c>
      <c r="P49" s="163"/>
      <c r="Q49" s="163"/>
      <c r="R49" s="162">
        <v>-22</v>
      </c>
      <c r="S49" s="162">
        <v>2.7949999999999999</v>
      </c>
      <c r="T49" s="162">
        <v>5.3609</v>
      </c>
      <c r="U49" s="162">
        <v>3.9744999999999999</v>
      </c>
      <c r="V49" s="162">
        <v>3.8531</v>
      </c>
      <c r="W49" s="162">
        <v>6.9955999999999996</v>
      </c>
      <c r="X49" s="162">
        <v>3.4323999999999999</v>
      </c>
      <c r="Y49" s="162">
        <v>-1.7029000000000001</v>
      </c>
      <c r="Z49" s="162">
        <v>1.2508999999999999</v>
      </c>
      <c r="AA49" s="163"/>
      <c r="AB49" s="162">
        <v>-1.2497</v>
      </c>
      <c r="AC49" s="162">
        <v>-0.20499999999999999</v>
      </c>
      <c r="AD49" s="162">
        <v>-0.2</v>
      </c>
      <c r="AE49" s="162">
        <v>10.956</v>
      </c>
      <c r="AF49" s="162">
        <v>-4.4400000000000004</v>
      </c>
      <c r="AG49" s="163"/>
      <c r="AH49" s="162">
        <v>0.84399999999999997</v>
      </c>
      <c r="AI49" s="162">
        <v>0.19600000000000001</v>
      </c>
      <c r="AJ49" s="162">
        <v>-15.46</v>
      </c>
      <c r="AK49" s="162">
        <v>-15.55</v>
      </c>
      <c r="AL49" s="163"/>
      <c r="AM49" s="162">
        <v>-9.02</v>
      </c>
      <c r="AN49" s="162">
        <v>-8.94</v>
      </c>
      <c r="AO49" s="163"/>
      <c r="AP49" s="162">
        <v>3.6214</v>
      </c>
      <c r="AQ49" s="162">
        <v>16.380299999999998</v>
      </c>
      <c r="AR49" s="162">
        <v>18.665299999999998</v>
      </c>
      <c r="AS49" s="162">
        <v>-20.988399999999999</v>
      </c>
      <c r="AT49" s="162">
        <v>-5.3583999999999996</v>
      </c>
      <c r="AU49" s="162">
        <v>-5.4436999999999998</v>
      </c>
      <c r="AV49" s="162">
        <v>-1.7897000000000001</v>
      </c>
      <c r="AW49" s="162">
        <v>-1.6262000000000001</v>
      </c>
      <c r="AX49" s="162">
        <v>-20.093900000000001</v>
      </c>
      <c r="AY49" s="162">
        <v>-17.5486</v>
      </c>
      <c r="AZ49" s="162">
        <v>2.7742</v>
      </c>
      <c r="BA49" s="162">
        <v>14.1182</v>
      </c>
      <c r="BB49" s="162">
        <v>41.414999999999999</v>
      </c>
      <c r="BC49" s="162">
        <v>9.1669999999999998</v>
      </c>
      <c r="BD49" s="162">
        <v>-1.1000000000000001</v>
      </c>
      <c r="BE49" s="162">
        <v>-1.1000000000000001</v>
      </c>
      <c r="BF49" s="162">
        <v>-26.839500000000001</v>
      </c>
      <c r="BG49" s="162">
        <v>-26.694299999999998</v>
      </c>
      <c r="BH49" s="162">
        <v>-2.3624999999999998</v>
      </c>
      <c r="BI49" s="163"/>
      <c r="BJ49" s="162">
        <v>4.9500999999999999</v>
      </c>
      <c r="BK49" s="162">
        <v>4.2541000000000002</v>
      </c>
      <c r="BL49" s="162">
        <v>4.8410000000000002</v>
      </c>
      <c r="BM49" s="162">
        <v>3.3531</v>
      </c>
      <c r="BN49" s="162">
        <v>-93.295100000000005</v>
      </c>
      <c r="BO49" s="162">
        <v>59.328000000000003</v>
      </c>
      <c r="BP49" s="162">
        <v>59.419499999999999</v>
      </c>
      <c r="BQ49" s="162">
        <v>69.313400000000001</v>
      </c>
      <c r="BR49" s="162">
        <v>-79.961200000000005</v>
      </c>
      <c r="BS49" s="163"/>
      <c r="BT49" s="163"/>
      <c r="BU49" s="163"/>
      <c r="BV49" s="163"/>
      <c r="BW49" s="162">
        <v>11.68</v>
      </c>
      <c r="BX49" s="162">
        <v>7.33</v>
      </c>
      <c r="BY49" s="162">
        <v>-18.39</v>
      </c>
      <c r="BZ49" s="162">
        <v>0.91</v>
      </c>
      <c r="CA49" s="162">
        <v>-16.6065</v>
      </c>
      <c r="CB49" s="162">
        <v>-16.3386</v>
      </c>
      <c r="CC49" s="162">
        <v>26.402699999999999</v>
      </c>
      <c r="CD49" s="162">
        <v>25.446000000000002</v>
      </c>
      <c r="CE49" s="162">
        <v>-1.9633</v>
      </c>
      <c r="CF49" s="162">
        <v>-21.9756</v>
      </c>
      <c r="CG49" s="162">
        <v>-21.9572</v>
      </c>
      <c r="CH49" s="162">
        <v>4.9046000000000003</v>
      </c>
      <c r="CI49" s="162">
        <v>15.0886</v>
      </c>
      <c r="CJ49" s="163"/>
      <c r="CK49" s="163"/>
      <c r="CL49" s="162">
        <v>56.4</v>
      </c>
      <c r="CM49" s="162">
        <v>-26.3</v>
      </c>
      <c r="CN49" s="162">
        <v>-2.4900000000000002</v>
      </c>
      <c r="CO49" s="162">
        <v>24.691500000000001</v>
      </c>
      <c r="CP49" s="162">
        <v>24.694299999999998</v>
      </c>
      <c r="CQ49" s="162">
        <v>23.895700000000001</v>
      </c>
      <c r="CR49" s="162">
        <v>70.907200000000003</v>
      </c>
      <c r="CS49" s="162">
        <v>72.013000000000005</v>
      </c>
      <c r="CT49" s="162">
        <v>-21.738099999999999</v>
      </c>
      <c r="CU49" s="162">
        <v>-59.2883</v>
      </c>
      <c r="CV49" s="162">
        <v>-18.667400000000001</v>
      </c>
      <c r="CW49" s="162">
        <v>2.7839999999999998</v>
      </c>
      <c r="CX49" s="162">
        <v>30.26</v>
      </c>
      <c r="CY49" s="162">
        <v>20.68</v>
      </c>
      <c r="CZ49" s="162">
        <v>10.004899999999999</v>
      </c>
      <c r="DA49" s="162">
        <v>10.0616</v>
      </c>
      <c r="DB49" s="162">
        <v>-11.2</v>
      </c>
      <c r="DC49" s="163"/>
      <c r="DD49" s="162">
        <v>-16.996700000000001</v>
      </c>
      <c r="DE49" s="162">
        <v>-16.476700000000001</v>
      </c>
      <c r="DF49" s="162">
        <v>12.353999999999999</v>
      </c>
      <c r="DG49" s="162">
        <v>1.5100000000000001E-2</v>
      </c>
      <c r="DH49" s="162">
        <v>-5.7671000000000001</v>
      </c>
      <c r="DI49" s="162">
        <v>-4.7</v>
      </c>
      <c r="DJ49" s="162">
        <v>-3.9</v>
      </c>
      <c r="DK49" s="162">
        <v>-5.4333</v>
      </c>
      <c r="DL49" s="162">
        <v>3.746</v>
      </c>
      <c r="DM49" s="162">
        <v>42.430199999999999</v>
      </c>
      <c r="DN49" s="162">
        <v>12.8085</v>
      </c>
      <c r="DO49" s="162">
        <v>4.38</v>
      </c>
      <c r="DP49" s="162">
        <v>-2.35</v>
      </c>
      <c r="DQ49" s="162">
        <v>6.3315000000000001</v>
      </c>
      <c r="DR49" s="162">
        <v>-13.3733</v>
      </c>
      <c r="DS49" s="162">
        <v>-2.2400000000000002</v>
      </c>
      <c r="DT49" s="162">
        <v>-2.2599999999999998</v>
      </c>
      <c r="DU49" s="162">
        <v>16.84</v>
      </c>
      <c r="DV49" s="162">
        <v>22.34</v>
      </c>
      <c r="DW49" s="162">
        <v>-12.709099999999999</v>
      </c>
      <c r="DX49" s="162">
        <v>-6.7363999999999997</v>
      </c>
      <c r="DY49" s="162">
        <v>-35.277299999999997</v>
      </c>
      <c r="DZ49" s="162">
        <v>-34.590899999999998</v>
      </c>
      <c r="EA49" s="162">
        <v>25.365600000000001</v>
      </c>
      <c r="EB49" s="162">
        <v>7.9038000000000004</v>
      </c>
      <c r="EC49" s="162">
        <v>-2.0327999999999999</v>
      </c>
      <c r="ED49" s="162">
        <v>-2.0179</v>
      </c>
      <c r="EE49" s="162">
        <v>-28.571899999999999</v>
      </c>
      <c r="EF49" s="162">
        <v>-35.964100000000002</v>
      </c>
      <c r="EG49" s="162">
        <v>-11.781000000000001</v>
      </c>
      <c r="EH49" s="162">
        <v>-148.1232</v>
      </c>
      <c r="EI49" s="162">
        <v>-22.3245</v>
      </c>
      <c r="EJ49" s="163"/>
      <c r="EK49" s="162">
        <v>-4.3765999999999998</v>
      </c>
      <c r="EL49" s="162">
        <v>-3.9226000000000001</v>
      </c>
      <c r="EM49" s="162">
        <v>20.197500000000002</v>
      </c>
      <c r="EN49" s="162">
        <v>-1.6624000000000001</v>
      </c>
      <c r="EO49" s="162">
        <v>-1.8228</v>
      </c>
      <c r="EP49" s="162">
        <v>-24.068000000000001</v>
      </c>
      <c r="EQ49" s="162">
        <v>-15.944900000000001</v>
      </c>
      <c r="ER49" s="162">
        <v>-15.4933</v>
      </c>
      <c r="ES49" s="162">
        <v>15.0082</v>
      </c>
      <c r="ET49" s="162">
        <v>14.33</v>
      </c>
      <c r="EU49" s="162">
        <v>-7.3</v>
      </c>
      <c r="EV49" s="163"/>
      <c r="EW49" s="162">
        <v>2.2974999999999999</v>
      </c>
      <c r="EX49" s="162">
        <v>9.1560000000000006</v>
      </c>
      <c r="EY49" s="162">
        <v>-5.734</v>
      </c>
      <c r="EZ49" s="162">
        <v>5.1204999999999998</v>
      </c>
      <c r="FA49" s="162">
        <v>2.3012000000000001</v>
      </c>
      <c r="FB49" s="162">
        <v>17.6983</v>
      </c>
      <c r="FC49" s="162">
        <v>-28.540600000000001</v>
      </c>
      <c r="FD49" s="163"/>
      <c r="FE49" s="162">
        <v>0.3553</v>
      </c>
      <c r="FF49" s="162">
        <v>0.57040000000000002</v>
      </c>
      <c r="FG49" s="162">
        <v>4.4036999999999997</v>
      </c>
      <c r="FH49" s="162">
        <v>4.6086</v>
      </c>
      <c r="FI49" s="162">
        <v>3.4464000000000001</v>
      </c>
      <c r="FJ49" s="162">
        <v>3.3491</v>
      </c>
      <c r="FK49" s="162">
        <v>2.8468</v>
      </c>
      <c r="FL49" s="162">
        <v>-15.9084</v>
      </c>
      <c r="FM49" s="162">
        <v>16.230699999999999</v>
      </c>
      <c r="FN49" s="162">
        <v>15.991</v>
      </c>
      <c r="FO49" s="162">
        <v>-4.6231</v>
      </c>
      <c r="FP49" s="162">
        <v>0</v>
      </c>
      <c r="FQ49" s="162">
        <v>20.211500000000001</v>
      </c>
      <c r="FR49" s="162">
        <v>-17.670000000000002</v>
      </c>
      <c r="FS49" s="162">
        <v>-1.3032999999999999</v>
      </c>
      <c r="FT49" s="162">
        <v>0.35089999999999999</v>
      </c>
      <c r="FU49" s="162">
        <v>0.81</v>
      </c>
      <c r="FV49" s="162">
        <v>3.37</v>
      </c>
      <c r="FW49" s="162">
        <v>-20.326899999999998</v>
      </c>
      <c r="FX49" s="162">
        <v>1.1539999999999999</v>
      </c>
      <c r="FY49" s="162">
        <v>5.056</v>
      </c>
      <c r="FZ49" s="162">
        <v>0.26300000000000001</v>
      </c>
      <c r="GA49" s="162">
        <v>1.5791999999999999</v>
      </c>
      <c r="GB49" s="162">
        <v>18.62</v>
      </c>
      <c r="GC49" s="162">
        <v>-22.2544</v>
      </c>
      <c r="GD49" s="162">
        <v>-14.1075</v>
      </c>
      <c r="GE49" s="162">
        <v>-2.27</v>
      </c>
      <c r="GF49" s="162">
        <v>22.072700000000001</v>
      </c>
      <c r="GG49" s="163"/>
      <c r="GH49" s="162">
        <v>28.1495</v>
      </c>
      <c r="GI49" s="163"/>
      <c r="GJ49" s="162">
        <v>-17.436399999999999</v>
      </c>
      <c r="GK49" s="162">
        <v>3.5198</v>
      </c>
      <c r="GL49" s="163"/>
      <c r="GM49" s="163"/>
      <c r="GN49" s="162">
        <v>-10.974600000000001</v>
      </c>
      <c r="GO49" s="162">
        <v>-7.2159000000000004</v>
      </c>
      <c r="GP49" s="162">
        <v>2.1095999999999999</v>
      </c>
      <c r="GQ49" s="162">
        <v>-31.848099999999999</v>
      </c>
      <c r="GR49" s="162">
        <v>6.2881</v>
      </c>
      <c r="GS49" s="162">
        <v>5.7605000000000004</v>
      </c>
      <c r="GT49" s="162">
        <v>144.6019</v>
      </c>
      <c r="GU49" s="162">
        <v>-6.9038000000000004</v>
      </c>
      <c r="GV49" s="162">
        <v>-9.5947999999999993</v>
      </c>
      <c r="GW49" s="162">
        <v>-14.946199999999999</v>
      </c>
      <c r="GX49" s="162">
        <v>6.1679000000000004</v>
      </c>
      <c r="GY49" s="162">
        <v>6.6588000000000003</v>
      </c>
      <c r="GZ49" s="162">
        <v>6.9305000000000003</v>
      </c>
      <c r="HA49" s="162">
        <v>6</v>
      </c>
      <c r="HB49" s="162">
        <v>5.9481000000000002</v>
      </c>
      <c r="HC49" s="162">
        <v>8.1050000000000004</v>
      </c>
      <c r="HD49" s="162">
        <v>1.26</v>
      </c>
      <c r="HE49" s="162">
        <v>0</v>
      </c>
      <c r="HF49" s="162">
        <v>33.497599999999998</v>
      </c>
      <c r="HG49" s="162">
        <v>25.796700000000001</v>
      </c>
      <c r="HH49" s="162">
        <v>34.508899999999997</v>
      </c>
      <c r="HI49" s="162">
        <v>42.8596</v>
      </c>
      <c r="HJ49" s="162">
        <v>43.2562</v>
      </c>
      <c r="HK49" s="162">
        <v>-9.4772999999999996</v>
      </c>
      <c r="HL49" s="162">
        <v>-10.377800000000001</v>
      </c>
      <c r="HM49" s="162">
        <v>0</v>
      </c>
      <c r="HN49" s="162">
        <v>0</v>
      </c>
      <c r="HO49" s="163"/>
      <c r="HP49" s="162">
        <v>49.912300000000002</v>
      </c>
      <c r="HQ49" s="162">
        <v>-11.045500000000001</v>
      </c>
      <c r="HR49" s="162">
        <v>-9.4634999999999998</v>
      </c>
      <c r="HS49" s="162">
        <v>-10.3818</v>
      </c>
      <c r="HT49" s="162">
        <v>-9.8045000000000009</v>
      </c>
      <c r="HU49" s="162">
        <v>10.64</v>
      </c>
      <c r="HV49" s="162">
        <v>10.46</v>
      </c>
      <c r="HW49" s="162">
        <v>-25.6</v>
      </c>
      <c r="HX49" s="162">
        <v>-26</v>
      </c>
      <c r="HY49" s="162">
        <v>1.3192999999999999</v>
      </c>
      <c r="HZ49" s="162">
        <v>-9.2799999999999994</v>
      </c>
      <c r="IA49" s="162">
        <v>54.028500000000001</v>
      </c>
      <c r="IB49" s="162">
        <v>27.508400000000002</v>
      </c>
      <c r="IC49" s="162">
        <v>27.0443</v>
      </c>
      <c r="ID49" s="162">
        <v>-18.7</v>
      </c>
      <c r="IE49" s="162">
        <v>-37.1</v>
      </c>
      <c r="IF49" s="162">
        <v>-2</v>
      </c>
      <c r="IG49" s="162">
        <v>-2.9</v>
      </c>
      <c r="IH49" s="162">
        <v>-17.733499999999999</v>
      </c>
      <c r="II49" s="162">
        <v>-17.526700000000002</v>
      </c>
      <c r="IJ49" s="162">
        <v>-64.551699999999997</v>
      </c>
      <c r="IK49" s="162">
        <v>2.6074999999999999</v>
      </c>
      <c r="IL49" s="162">
        <v>-250.80119999999999</v>
      </c>
      <c r="IM49" s="162">
        <v>0.44490000000000002</v>
      </c>
      <c r="IN49" s="162">
        <v>-30.779</v>
      </c>
      <c r="IO49" s="162">
        <v>102.55029999999999</v>
      </c>
      <c r="IP49" s="162">
        <v>58.236899999999999</v>
      </c>
      <c r="IQ49" s="162">
        <v>121.8297</v>
      </c>
      <c r="IR49" s="162">
        <v>77.572800000000001</v>
      </c>
      <c r="IS49" s="162">
        <v>44.463500000000003</v>
      </c>
      <c r="IT49" s="162">
        <v>37.976199999999999</v>
      </c>
      <c r="IU49" s="162">
        <v>34.208500000000001</v>
      </c>
      <c r="IV49" s="162">
        <v>-15.5061</v>
      </c>
      <c r="IW49" s="162">
        <v>213.18709999999999</v>
      </c>
      <c r="IX49" s="162">
        <v>-179.93940000000001</v>
      </c>
      <c r="IY49" s="162">
        <v>48.630699999999997</v>
      </c>
      <c r="IZ49" s="162">
        <v>-30.842199999999998</v>
      </c>
      <c r="JA49" s="162">
        <v>-1.2415</v>
      </c>
      <c r="JB49" s="163"/>
      <c r="JC49" s="162">
        <v>-6.56</v>
      </c>
      <c r="JD49" s="162">
        <v>-0.52500000000000002</v>
      </c>
      <c r="JE49" s="162">
        <v>-0.53300000000000003</v>
      </c>
      <c r="JF49" s="162">
        <v>3.28</v>
      </c>
      <c r="JG49" s="162">
        <v>0.8</v>
      </c>
      <c r="JH49" s="162">
        <v>-4.7229999999999999</v>
      </c>
      <c r="JI49" s="162">
        <v>-7.0877999999999997</v>
      </c>
      <c r="JJ49" s="162">
        <v>14.7082</v>
      </c>
      <c r="JK49" s="162">
        <v>-13.563700000000001</v>
      </c>
      <c r="JL49" s="162">
        <v>10.3</v>
      </c>
      <c r="JM49" s="162">
        <v>3.8889999999999998</v>
      </c>
      <c r="JN49" s="162">
        <v>5.2720000000000002</v>
      </c>
      <c r="JO49" s="163"/>
      <c r="JP49" s="163"/>
      <c r="JQ49" s="162">
        <v>4.5391000000000004</v>
      </c>
      <c r="JR49" s="162">
        <v>3.5724999999999998</v>
      </c>
      <c r="JS49" s="162">
        <v>3.8917999999999999</v>
      </c>
      <c r="JT49" s="163"/>
      <c r="JU49" s="162">
        <v>23.5</v>
      </c>
      <c r="JV49" s="162">
        <v>-1.6366000000000001</v>
      </c>
      <c r="JW49" s="162">
        <v>0.06</v>
      </c>
      <c r="JX49" s="163"/>
      <c r="JY49" s="162">
        <v>0</v>
      </c>
      <c r="JZ49" s="162">
        <v>-17.034099999999999</v>
      </c>
      <c r="KA49" s="162">
        <v>-20.474799999999998</v>
      </c>
      <c r="KB49" s="162">
        <v>0</v>
      </c>
      <c r="KC49" s="162">
        <v>11.5421</v>
      </c>
      <c r="KD49" s="162">
        <v>-14.777200000000001</v>
      </c>
      <c r="KE49" s="162">
        <v>2.0918000000000001</v>
      </c>
      <c r="KF49" s="162">
        <v>-23.5</v>
      </c>
      <c r="KG49" s="162">
        <v>7.1</v>
      </c>
      <c r="KH49" s="163"/>
      <c r="KI49" s="162">
        <v>-62.686</v>
      </c>
    </row>
    <row r="50" spans="1:295" ht="18" customHeight="1" x14ac:dyDescent="0.3">
      <c r="A50" s="161" t="s">
        <v>48</v>
      </c>
      <c r="B50" s="161" t="s">
        <v>830</v>
      </c>
      <c r="C50" s="164">
        <v>0</v>
      </c>
      <c r="D50" s="164">
        <v>6.2374000000000001</v>
      </c>
      <c r="E50" s="164">
        <v>-12.997</v>
      </c>
      <c r="F50" s="164">
        <v>3.8132999999999999</v>
      </c>
      <c r="G50" s="164">
        <v>7.9726999999999997</v>
      </c>
      <c r="H50" s="165"/>
      <c r="I50" s="164">
        <v>7.4154999999999998</v>
      </c>
      <c r="J50" s="165"/>
      <c r="K50" s="164">
        <v>14.353999999999999</v>
      </c>
      <c r="L50" s="164">
        <v>5.4817999999999998</v>
      </c>
      <c r="M50" s="164">
        <v>5.2008000000000001</v>
      </c>
      <c r="N50" s="164">
        <v>-13.32</v>
      </c>
      <c r="O50" s="164">
        <v>-28.6</v>
      </c>
      <c r="P50" s="164">
        <v>4.4000000000000004</v>
      </c>
      <c r="Q50" s="164">
        <v>4.968</v>
      </c>
      <c r="R50" s="164">
        <v>-22</v>
      </c>
      <c r="S50" s="164">
        <v>3.2120000000000002</v>
      </c>
      <c r="T50" s="164">
        <v>5.4922000000000004</v>
      </c>
      <c r="U50" s="164">
        <v>4.0397999999999996</v>
      </c>
      <c r="V50" s="164">
        <v>3.9032</v>
      </c>
      <c r="W50" s="164">
        <v>7.0662000000000003</v>
      </c>
      <c r="X50" s="164">
        <v>3.5123000000000002</v>
      </c>
      <c r="Y50" s="164">
        <v>-1.4841</v>
      </c>
      <c r="Z50" s="164">
        <v>1.643</v>
      </c>
      <c r="AA50" s="165"/>
      <c r="AB50" s="164">
        <v>-0.92300000000000004</v>
      </c>
      <c r="AC50" s="164">
        <v>-0.251</v>
      </c>
      <c r="AD50" s="164">
        <v>-0.22800000000000001</v>
      </c>
      <c r="AE50" s="164">
        <v>11.01</v>
      </c>
      <c r="AF50" s="164">
        <v>-6.66</v>
      </c>
      <c r="AG50" s="164">
        <v>-4.4000000000000004</v>
      </c>
      <c r="AH50" s="164">
        <v>0.76200000000000001</v>
      </c>
      <c r="AI50" s="164">
        <v>0.19500000000000001</v>
      </c>
      <c r="AJ50" s="164">
        <v>-15.75</v>
      </c>
      <c r="AK50" s="164">
        <v>-15.68</v>
      </c>
      <c r="AL50" s="165"/>
      <c r="AM50" s="164">
        <v>-8.9499999999999993</v>
      </c>
      <c r="AN50" s="164">
        <v>-8.8800000000000008</v>
      </c>
      <c r="AO50" s="165"/>
      <c r="AP50" s="164">
        <v>3.5301</v>
      </c>
      <c r="AQ50" s="164">
        <v>17.189800000000002</v>
      </c>
      <c r="AR50" s="164">
        <v>20.926300000000001</v>
      </c>
      <c r="AS50" s="164">
        <v>-21.441299999999998</v>
      </c>
      <c r="AT50" s="164">
        <v>-4.2866999999999997</v>
      </c>
      <c r="AU50" s="164">
        <v>-4.1852999999999998</v>
      </c>
      <c r="AV50" s="164">
        <v>-1.7676000000000001</v>
      </c>
      <c r="AW50" s="164">
        <v>-1.4025000000000001</v>
      </c>
      <c r="AX50" s="164">
        <v>-20.361799999999999</v>
      </c>
      <c r="AY50" s="164">
        <v>-17.682600000000001</v>
      </c>
      <c r="AZ50" s="164">
        <v>2.7742</v>
      </c>
      <c r="BA50" s="164">
        <v>14.584</v>
      </c>
      <c r="BB50" s="164">
        <v>38.102600000000002</v>
      </c>
      <c r="BC50" s="164">
        <v>8.9803999999999995</v>
      </c>
      <c r="BD50" s="164">
        <v>-1.2</v>
      </c>
      <c r="BE50" s="164">
        <v>-1.2</v>
      </c>
      <c r="BF50" s="164">
        <v>-27.437799999999999</v>
      </c>
      <c r="BG50" s="164">
        <v>-27.371600000000001</v>
      </c>
      <c r="BH50" s="164">
        <v>-2.3811</v>
      </c>
      <c r="BI50" s="165"/>
      <c r="BJ50" s="164">
        <v>6.1215000000000002</v>
      </c>
      <c r="BK50" s="164">
        <v>4.2373000000000003</v>
      </c>
      <c r="BL50" s="164">
        <v>4.6275000000000004</v>
      </c>
      <c r="BM50" s="164">
        <v>3.1600999999999999</v>
      </c>
      <c r="BN50" s="164">
        <v>-96.774199999999993</v>
      </c>
      <c r="BO50" s="164">
        <v>60.762300000000003</v>
      </c>
      <c r="BP50" s="164">
        <v>60.640300000000003</v>
      </c>
      <c r="BQ50" s="164">
        <v>75.557599999999994</v>
      </c>
      <c r="BR50" s="164">
        <v>-83.794200000000004</v>
      </c>
      <c r="BS50" s="165"/>
      <c r="BT50" s="165"/>
      <c r="BU50" s="165"/>
      <c r="BV50" s="165"/>
      <c r="BW50" s="164">
        <v>11.77</v>
      </c>
      <c r="BX50" s="164">
        <v>7.24</v>
      </c>
      <c r="BY50" s="164">
        <v>-18.64</v>
      </c>
      <c r="BZ50" s="164">
        <v>0.84</v>
      </c>
      <c r="CA50" s="164">
        <v>-17.4102</v>
      </c>
      <c r="CB50" s="164">
        <v>-17.008400000000002</v>
      </c>
      <c r="CC50" s="164">
        <v>27.957599999999999</v>
      </c>
      <c r="CD50" s="164">
        <v>26.367799999999999</v>
      </c>
      <c r="CE50" s="164">
        <v>-0.76219999999999999</v>
      </c>
      <c r="CF50" s="164">
        <v>-22.0306</v>
      </c>
      <c r="CG50" s="164">
        <v>-22.122</v>
      </c>
      <c r="CH50" s="164">
        <v>6.4499000000000004</v>
      </c>
      <c r="CI50" s="164">
        <v>11.825699999999999</v>
      </c>
      <c r="CJ50" s="165"/>
      <c r="CK50" s="165"/>
      <c r="CL50" s="164">
        <v>53.1</v>
      </c>
      <c r="CM50" s="164">
        <v>-21.6</v>
      </c>
      <c r="CN50" s="164">
        <v>-2.5</v>
      </c>
      <c r="CO50" s="164">
        <v>23.832100000000001</v>
      </c>
      <c r="CP50" s="164">
        <v>24.367599999999999</v>
      </c>
      <c r="CQ50" s="164">
        <v>23.405899999999999</v>
      </c>
      <c r="CR50" s="164">
        <v>73.021600000000007</v>
      </c>
      <c r="CS50" s="164">
        <v>72.932699999999997</v>
      </c>
      <c r="CT50" s="164">
        <v>-20.797699999999999</v>
      </c>
      <c r="CU50" s="164">
        <v>-63.341299999999997</v>
      </c>
      <c r="CV50" s="164">
        <v>-17.169499999999999</v>
      </c>
      <c r="CW50" s="164">
        <v>2.6711999999999998</v>
      </c>
      <c r="CX50" s="164">
        <v>28.17</v>
      </c>
      <c r="CY50" s="164">
        <v>20.73</v>
      </c>
      <c r="CZ50" s="164">
        <v>9.6923999999999992</v>
      </c>
      <c r="DA50" s="164">
        <v>10.0616</v>
      </c>
      <c r="DB50" s="164">
        <v>-11.27</v>
      </c>
      <c r="DC50" s="165"/>
      <c r="DD50" s="164">
        <v>-13.2675</v>
      </c>
      <c r="DE50" s="164">
        <v>-12.735200000000001</v>
      </c>
      <c r="DF50" s="164">
        <v>4.5865</v>
      </c>
      <c r="DG50" s="164">
        <v>1.52E-2</v>
      </c>
      <c r="DH50" s="164">
        <v>-5.9065000000000003</v>
      </c>
      <c r="DI50" s="164">
        <v>-2.2999999999999998</v>
      </c>
      <c r="DJ50" s="164">
        <v>-1.6</v>
      </c>
      <c r="DK50" s="164">
        <v>-5.5260999999999996</v>
      </c>
      <c r="DL50" s="164">
        <v>2.9980000000000002</v>
      </c>
      <c r="DM50" s="164">
        <v>41.799399999999999</v>
      </c>
      <c r="DN50" s="164">
        <v>11.5097</v>
      </c>
      <c r="DO50" s="164">
        <v>3.39</v>
      </c>
      <c r="DP50" s="164">
        <v>-2.1800000000000002</v>
      </c>
      <c r="DQ50" s="164">
        <v>6.3315000000000001</v>
      </c>
      <c r="DR50" s="164">
        <v>-5.2977999999999996</v>
      </c>
      <c r="DS50" s="164">
        <v>-2.44</v>
      </c>
      <c r="DT50" s="164">
        <v>-2.48</v>
      </c>
      <c r="DU50" s="164">
        <v>15.79</v>
      </c>
      <c r="DV50" s="164">
        <v>20.010000000000002</v>
      </c>
      <c r="DW50" s="164">
        <v>-7.5091000000000001</v>
      </c>
      <c r="DX50" s="164">
        <v>-3.9817999999999998</v>
      </c>
      <c r="DY50" s="164">
        <v>-34.568300000000001</v>
      </c>
      <c r="DZ50" s="164">
        <v>-33.590899999999998</v>
      </c>
      <c r="EA50" s="164">
        <v>23.786000000000001</v>
      </c>
      <c r="EB50" s="164">
        <v>7.2678000000000003</v>
      </c>
      <c r="EC50" s="164">
        <v>-2.0684</v>
      </c>
      <c r="ED50" s="164">
        <v>-1.8428</v>
      </c>
      <c r="EE50" s="164">
        <v>-28.7364</v>
      </c>
      <c r="EF50" s="164">
        <v>-36.459699999999998</v>
      </c>
      <c r="EG50" s="164">
        <v>-11.534000000000001</v>
      </c>
      <c r="EH50" s="164">
        <v>-154.9282</v>
      </c>
      <c r="EI50" s="164">
        <v>-19.574300000000001</v>
      </c>
      <c r="EJ50" s="165"/>
      <c r="EK50" s="164">
        <v>-4.3841999999999999</v>
      </c>
      <c r="EL50" s="164">
        <v>-4.1257999999999999</v>
      </c>
      <c r="EM50" s="164">
        <v>19.366599999999998</v>
      </c>
      <c r="EN50" s="164">
        <v>-1.4354</v>
      </c>
      <c r="EO50" s="164">
        <v>-2.0085000000000002</v>
      </c>
      <c r="EP50" s="164">
        <v>-24.068000000000001</v>
      </c>
      <c r="EQ50" s="164">
        <v>-14.969200000000001</v>
      </c>
      <c r="ER50" s="164">
        <v>-14.732900000000001</v>
      </c>
      <c r="ES50" s="164">
        <v>14.1555</v>
      </c>
      <c r="ET50" s="165"/>
      <c r="EU50" s="164">
        <v>-8.83</v>
      </c>
      <c r="EV50" s="165"/>
      <c r="EW50" s="164">
        <v>2.0526</v>
      </c>
      <c r="EX50" s="164">
        <v>10.8916</v>
      </c>
      <c r="EY50" s="164">
        <v>-5.9534000000000002</v>
      </c>
      <c r="EZ50" s="164">
        <v>5.0308999999999999</v>
      </c>
      <c r="FA50" s="164">
        <v>2.6307</v>
      </c>
      <c r="FB50" s="164">
        <v>18.014299999999999</v>
      </c>
      <c r="FC50" s="164">
        <v>-28.414300000000001</v>
      </c>
      <c r="FD50" s="165"/>
      <c r="FE50" s="164">
        <v>0.45200000000000001</v>
      </c>
      <c r="FF50" s="164">
        <v>0.66479999999999995</v>
      </c>
      <c r="FG50" s="164">
        <v>4.8703000000000003</v>
      </c>
      <c r="FH50" s="164">
        <v>3.7151000000000001</v>
      </c>
      <c r="FI50" s="164">
        <v>3.9853999999999998</v>
      </c>
      <c r="FJ50" s="164">
        <v>4.0189000000000004</v>
      </c>
      <c r="FK50" s="164">
        <v>4.0189000000000004</v>
      </c>
      <c r="FL50" s="164">
        <v>-13.731400000000001</v>
      </c>
      <c r="FM50" s="164">
        <v>14.096500000000001</v>
      </c>
      <c r="FN50" s="164">
        <v>14.5497</v>
      </c>
      <c r="FO50" s="164">
        <v>-2.8871000000000002</v>
      </c>
      <c r="FP50" s="164">
        <v>9.2662999999999993</v>
      </c>
      <c r="FQ50" s="164">
        <v>19.703700000000001</v>
      </c>
      <c r="FR50" s="164">
        <v>-18.14</v>
      </c>
      <c r="FS50" s="164">
        <v>-0.90410000000000001</v>
      </c>
      <c r="FT50" s="164">
        <v>0.37469999999999998</v>
      </c>
      <c r="FU50" s="164">
        <v>0.73</v>
      </c>
      <c r="FV50" s="164">
        <v>3.87</v>
      </c>
      <c r="FW50" s="164">
        <v>-18.457599999999999</v>
      </c>
      <c r="FX50" s="164">
        <v>1.1991000000000001</v>
      </c>
      <c r="FY50" s="164">
        <v>5.0419999999999998</v>
      </c>
      <c r="FZ50" s="164">
        <v>0.26</v>
      </c>
      <c r="GA50" s="164">
        <v>1.5625</v>
      </c>
      <c r="GB50" s="164">
        <v>18.05</v>
      </c>
      <c r="GC50" s="164">
        <v>-23.242699999999999</v>
      </c>
      <c r="GD50" s="164">
        <v>-15.0983</v>
      </c>
      <c r="GE50" s="164">
        <v>-2.3199999999999998</v>
      </c>
      <c r="GF50" s="164">
        <v>22.188600000000001</v>
      </c>
      <c r="GG50" s="165"/>
      <c r="GH50" s="164">
        <v>28.159199999999998</v>
      </c>
      <c r="GI50" s="165"/>
      <c r="GJ50" s="164">
        <v>-16.978300000000001</v>
      </c>
      <c r="GK50" s="164">
        <v>3.4525999999999999</v>
      </c>
      <c r="GL50" s="165"/>
      <c r="GM50" s="165"/>
      <c r="GN50" s="165"/>
      <c r="GO50" s="164">
        <v>-5.0331000000000001</v>
      </c>
      <c r="GP50" s="164">
        <v>3.1655000000000002</v>
      </c>
      <c r="GQ50" s="164">
        <v>-32.772500000000001</v>
      </c>
      <c r="GR50" s="164">
        <v>6.5076999999999998</v>
      </c>
      <c r="GS50" s="164">
        <v>5.5953999999999997</v>
      </c>
      <c r="GT50" s="164">
        <v>141.08199999999999</v>
      </c>
      <c r="GU50" s="164">
        <v>-7.4237000000000002</v>
      </c>
      <c r="GV50" s="164">
        <v>-9.8811</v>
      </c>
      <c r="GW50" s="164">
        <v>-14.5837</v>
      </c>
      <c r="GX50" s="164">
        <v>5.7805</v>
      </c>
      <c r="GY50" s="164">
        <v>6.1534000000000004</v>
      </c>
      <c r="GZ50" s="164">
        <v>6.3529999999999998</v>
      </c>
      <c r="HA50" s="164">
        <v>5.1608000000000001</v>
      </c>
      <c r="HB50" s="164">
        <v>6.2507000000000001</v>
      </c>
      <c r="HC50" s="164">
        <v>8.4304000000000006</v>
      </c>
      <c r="HD50" s="164">
        <v>0.42</v>
      </c>
      <c r="HE50" s="164">
        <v>0</v>
      </c>
      <c r="HF50" s="164">
        <v>33.820099999999996</v>
      </c>
      <c r="HG50" s="164">
        <v>28.779</v>
      </c>
      <c r="HH50" s="164">
        <v>34.0959</v>
      </c>
      <c r="HI50" s="164">
        <v>42.323300000000003</v>
      </c>
      <c r="HJ50" s="164">
        <v>42.264299999999999</v>
      </c>
      <c r="HK50" s="164">
        <v>-9.1318000000000001</v>
      </c>
      <c r="HL50" s="164">
        <v>-10.078099999999999</v>
      </c>
      <c r="HM50" s="164">
        <v>-10.970800000000001</v>
      </c>
      <c r="HN50" s="164">
        <v>-10.036199999999999</v>
      </c>
      <c r="HO50" s="165"/>
      <c r="HP50" s="165"/>
      <c r="HQ50" s="164">
        <v>-10.847799999999999</v>
      </c>
      <c r="HR50" s="164">
        <v>-9.8810000000000002</v>
      </c>
      <c r="HS50" s="164">
        <v>-9.9036000000000008</v>
      </c>
      <c r="HT50" s="164">
        <v>-9.3097999999999992</v>
      </c>
      <c r="HU50" s="164">
        <v>10.49</v>
      </c>
      <c r="HV50" s="164">
        <v>10.46</v>
      </c>
      <c r="HW50" s="164">
        <v>-26.7</v>
      </c>
      <c r="HX50" s="164">
        <v>-26.7</v>
      </c>
      <c r="HY50" s="164">
        <v>1.4072</v>
      </c>
      <c r="HZ50" s="164">
        <v>-9.52</v>
      </c>
      <c r="IA50" s="164">
        <v>51.371200000000002</v>
      </c>
      <c r="IB50" s="164">
        <v>27.3139</v>
      </c>
      <c r="IC50" s="164">
        <v>27.570599999999999</v>
      </c>
      <c r="ID50" s="164">
        <v>-19.2</v>
      </c>
      <c r="IE50" s="164">
        <v>-38.4</v>
      </c>
      <c r="IF50" s="164">
        <v>-1.6</v>
      </c>
      <c r="IG50" s="164">
        <v>-2.2000000000000002</v>
      </c>
      <c r="IH50" s="165"/>
      <c r="II50" s="165"/>
      <c r="IJ50" s="164">
        <v>-60.393300000000004</v>
      </c>
      <c r="IK50" s="164">
        <v>3.2023999999999999</v>
      </c>
      <c r="IL50" s="164">
        <v>-254.06989999999999</v>
      </c>
      <c r="IM50" s="164">
        <v>3.1438000000000001</v>
      </c>
      <c r="IN50" s="164">
        <v>-25.078700000000001</v>
      </c>
      <c r="IO50" s="164">
        <v>98.103999999999999</v>
      </c>
      <c r="IP50" s="164">
        <v>60.508400000000002</v>
      </c>
      <c r="IQ50" s="164">
        <v>124.6031</v>
      </c>
      <c r="IR50" s="164">
        <v>74.7774</v>
      </c>
      <c r="IS50" s="164">
        <v>41.879399999999997</v>
      </c>
      <c r="IT50" s="164">
        <v>32.272100000000002</v>
      </c>
      <c r="IU50" s="164">
        <v>36.251899999999999</v>
      </c>
      <c r="IV50" s="164">
        <v>-14.6846</v>
      </c>
      <c r="IW50" s="164">
        <v>209.80260000000001</v>
      </c>
      <c r="IX50" s="164">
        <v>-180.2764</v>
      </c>
      <c r="IY50" s="164">
        <v>43.7121</v>
      </c>
      <c r="IZ50" s="164">
        <v>-27.2395</v>
      </c>
      <c r="JA50" s="164">
        <v>-1.2415</v>
      </c>
      <c r="JB50" s="165"/>
      <c r="JC50" s="164">
        <v>-6.56</v>
      </c>
      <c r="JD50" s="164">
        <v>-0.378</v>
      </c>
      <c r="JE50" s="164">
        <v>-0.38800000000000001</v>
      </c>
      <c r="JF50" s="164">
        <v>3.2</v>
      </c>
      <c r="JG50" s="164">
        <v>0.88</v>
      </c>
      <c r="JH50" s="164">
        <v>-4.7934999999999999</v>
      </c>
      <c r="JI50" s="164">
        <v>-6.9718</v>
      </c>
      <c r="JJ50" s="164">
        <v>15.147600000000001</v>
      </c>
      <c r="JK50" s="164">
        <v>-13.9452</v>
      </c>
      <c r="JL50" s="164">
        <v>10.3</v>
      </c>
      <c r="JM50" s="164">
        <v>4.702</v>
      </c>
      <c r="JN50" s="164">
        <v>4.9669999999999996</v>
      </c>
      <c r="JO50" s="165"/>
      <c r="JP50" s="165"/>
      <c r="JQ50" s="164">
        <v>3.8523000000000001</v>
      </c>
      <c r="JR50" s="164">
        <v>4.1826999999999996</v>
      </c>
      <c r="JS50" s="164">
        <v>3.5973999999999999</v>
      </c>
      <c r="JT50" s="165"/>
      <c r="JU50" s="164">
        <v>24.4</v>
      </c>
      <c r="JV50" s="164">
        <v>-1.3844000000000001</v>
      </c>
      <c r="JW50" s="164">
        <v>-0.06</v>
      </c>
      <c r="JX50" s="165"/>
      <c r="JY50" s="165"/>
      <c r="JZ50" s="164">
        <v>-16.253</v>
      </c>
      <c r="KA50" s="164">
        <v>-20.8813</v>
      </c>
      <c r="KB50" s="164">
        <v>0</v>
      </c>
      <c r="KC50" s="164">
        <v>11.457700000000001</v>
      </c>
      <c r="KD50" s="164">
        <v>-14.142799999999999</v>
      </c>
      <c r="KE50" s="164">
        <v>1.8419000000000001</v>
      </c>
      <c r="KF50" s="164">
        <v>-24.4</v>
      </c>
      <c r="KG50" s="164">
        <v>8.1999999999999993</v>
      </c>
      <c r="KH50" s="165"/>
      <c r="KI50" s="164">
        <v>-61.8324</v>
      </c>
    </row>
    <row r="51" spans="1:295" ht="18" customHeight="1" x14ac:dyDescent="0.3">
      <c r="A51" s="161" t="s">
        <v>48</v>
      </c>
      <c r="B51" s="161" t="s">
        <v>831</v>
      </c>
      <c r="C51" s="164">
        <v>0</v>
      </c>
      <c r="D51" s="164">
        <v>6.0796000000000001</v>
      </c>
      <c r="E51" s="164">
        <v>-12.384499999999999</v>
      </c>
      <c r="F51" s="164">
        <v>3.5415999999999999</v>
      </c>
      <c r="G51" s="164">
        <v>8.0352999999999994</v>
      </c>
      <c r="H51" s="165"/>
      <c r="I51" s="164">
        <v>6.9454000000000002</v>
      </c>
      <c r="J51" s="165"/>
      <c r="K51" s="164">
        <v>13.8855</v>
      </c>
      <c r="L51" s="164">
        <v>5.0868000000000002</v>
      </c>
      <c r="M51" s="164">
        <v>4.9244000000000003</v>
      </c>
      <c r="N51" s="164">
        <v>-15.54</v>
      </c>
      <c r="O51" s="164">
        <v>-26.4</v>
      </c>
      <c r="P51" s="164">
        <v>2.2000000000000002</v>
      </c>
      <c r="Q51" s="164">
        <v>4.1399999999999997</v>
      </c>
      <c r="R51" s="164">
        <v>-17.600000000000001</v>
      </c>
      <c r="S51" s="164">
        <v>2.1701000000000001</v>
      </c>
      <c r="T51" s="164">
        <v>5.3204000000000002</v>
      </c>
      <c r="U51" s="164">
        <v>4.7664</v>
      </c>
      <c r="V51" s="164">
        <v>4.4196999999999997</v>
      </c>
      <c r="W51" s="164">
        <v>8.3077000000000005</v>
      </c>
      <c r="X51" s="164">
        <v>7.7438000000000002</v>
      </c>
      <c r="Y51" s="164">
        <v>-2.5527000000000002</v>
      </c>
      <c r="Z51" s="164">
        <v>1.7922</v>
      </c>
      <c r="AA51" s="165"/>
      <c r="AB51" s="164">
        <v>-1.3255999999999999</v>
      </c>
      <c r="AC51" s="164">
        <v>-0.127</v>
      </c>
      <c r="AD51" s="164">
        <v>-0.111</v>
      </c>
      <c r="AE51" s="164">
        <v>11.117000000000001</v>
      </c>
      <c r="AF51" s="164">
        <v>-4.4400000000000004</v>
      </c>
      <c r="AG51" s="164">
        <v>-6.6</v>
      </c>
      <c r="AH51" s="164">
        <v>0.69699999999999995</v>
      </c>
      <c r="AI51" s="164">
        <v>0.19400000000000001</v>
      </c>
      <c r="AJ51" s="164">
        <v>-15.01</v>
      </c>
      <c r="AK51" s="164">
        <v>-15.06</v>
      </c>
      <c r="AL51" s="165"/>
      <c r="AM51" s="164">
        <v>-8.8000000000000007</v>
      </c>
      <c r="AN51" s="164">
        <v>-8.65</v>
      </c>
      <c r="AO51" s="165"/>
      <c r="AP51" s="164">
        <v>3.6692999999999998</v>
      </c>
      <c r="AQ51" s="164">
        <v>11.492800000000001</v>
      </c>
      <c r="AR51" s="164">
        <v>16.652200000000001</v>
      </c>
      <c r="AS51" s="164">
        <v>-20.932099999999998</v>
      </c>
      <c r="AT51" s="164">
        <v>-5.7602000000000002</v>
      </c>
      <c r="AU51" s="164">
        <v>-5.9364999999999997</v>
      </c>
      <c r="AV51" s="164">
        <v>14.8329</v>
      </c>
      <c r="AW51" s="164">
        <v>14.195</v>
      </c>
      <c r="AX51" s="164">
        <v>-22.773099999999999</v>
      </c>
      <c r="AY51" s="164">
        <v>-19.290099999999999</v>
      </c>
      <c r="AZ51" s="164">
        <v>5.5359999999999996</v>
      </c>
      <c r="BA51" s="164">
        <v>24.392099999999999</v>
      </c>
      <c r="BB51" s="164">
        <v>35.796300000000002</v>
      </c>
      <c r="BC51" s="164">
        <v>8.4207999999999998</v>
      </c>
      <c r="BD51" s="164">
        <v>-2.9</v>
      </c>
      <c r="BE51" s="164">
        <v>-2.9</v>
      </c>
      <c r="BF51" s="164">
        <v>-26.1204</v>
      </c>
      <c r="BG51" s="164">
        <v>-25.642600000000002</v>
      </c>
      <c r="BH51" s="164">
        <v>-2.2583000000000002</v>
      </c>
      <c r="BI51" s="165"/>
      <c r="BJ51" s="164">
        <v>6.0007999999999999</v>
      </c>
      <c r="BK51" s="164">
        <v>4.1532999999999998</v>
      </c>
      <c r="BL51" s="164">
        <v>4.8045</v>
      </c>
      <c r="BM51" s="164">
        <v>3.254</v>
      </c>
      <c r="BN51" s="164">
        <v>-69.917900000000003</v>
      </c>
      <c r="BO51" s="164">
        <v>58.625999999999998</v>
      </c>
      <c r="BP51" s="164">
        <v>59.083799999999997</v>
      </c>
      <c r="BQ51" s="164">
        <v>66.218299999999999</v>
      </c>
      <c r="BR51" s="164">
        <v>-74.041399999999996</v>
      </c>
      <c r="BS51" s="165"/>
      <c r="BT51" s="165"/>
      <c r="BU51" s="165"/>
      <c r="BV51" s="164">
        <v>18.9512</v>
      </c>
      <c r="BW51" s="164">
        <v>11.97</v>
      </c>
      <c r="BX51" s="164">
        <v>5.62</v>
      </c>
      <c r="BY51" s="164">
        <v>-18.559999999999999</v>
      </c>
      <c r="BZ51" s="164">
        <v>5.7</v>
      </c>
      <c r="CA51" s="164">
        <v>-17.5442</v>
      </c>
      <c r="CB51" s="164">
        <v>-17.678100000000001</v>
      </c>
      <c r="CC51" s="164">
        <v>27.423999999999999</v>
      </c>
      <c r="CD51" s="164">
        <v>26.081099999999999</v>
      </c>
      <c r="CE51" s="164">
        <v>-3.0712999999999999</v>
      </c>
      <c r="CF51" s="164">
        <v>-21.453800000000001</v>
      </c>
      <c r="CG51" s="164">
        <v>-21.5505</v>
      </c>
      <c r="CH51" s="164">
        <v>5.9671000000000003</v>
      </c>
      <c r="CI51" s="164">
        <v>10.953799999999999</v>
      </c>
      <c r="CJ51" s="165"/>
      <c r="CK51" s="165"/>
      <c r="CL51" s="164">
        <v>47.8</v>
      </c>
      <c r="CM51" s="164">
        <v>-18.7</v>
      </c>
      <c r="CN51" s="164">
        <v>-2.27</v>
      </c>
      <c r="CO51" s="164">
        <v>24.164200000000001</v>
      </c>
      <c r="CP51" s="164">
        <v>24.181000000000001</v>
      </c>
      <c r="CQ51" s="164">
        <v>24.266200000000001</v>
      </c>
      <c r="CR51" s="164">
        <v>73.459100000000007</v>
      </c>
      <c r="CS51" s="164">
        <v>72.641099999999994</v>
      </c>
      <c r="CT51" s="164">
        <v>-17.871400000000001</v>
      </c>
      <c r="CU51" s="164">
        <v>-64.8416</v>
      </c>
      <c r="CV51" s="164">
        <v>-15.7075</v>
      </c>
      <c r="CW51" s="164">
        <v>2.2345000000000002</v>
      </c>
      <c r="CX51" s="164">
        <v>27.11</v>
      </c>
      <c r="CY51" s="164">
        <v>20.27</v>
      </c>
      <c r="CZ51" s="164">
        <v>9.3798999999999992</v>
      </c>
      <c r="DA51" s="164">
        <v>9.5733999999999995</v>
      </c>
      <c r="DB51" s="164">
        <v>-11.13</v>
      </c>
      <c r="DC51" s="165"/>
      <c r="DD51" s="164">
        <v>-12.3881</v>
      </c>
      <c r="DE51" s="164">
        <v>-12.2745</v>
      </c>
      <c r="DF51" s="164">
        <v>2.3740999999999999</v>
      </c>
      <c r="DG51" s="164">
        <v>1.4999999999999999E-2</v>
      </c>
      <c r="DH51" s="164">
        <v>-5.7615999999999996</v>
      </c>
      <c r="DI51" s="164">
        <v>0</v>
      </c>
      <c r="DJ51" s="164">
        <v>0</v>
      </c>
      <c r="DK51" s="164">
        <v>-6.0376000000000003</v>
      </c>
      <c r="DL51" s="164">
        <v>2.0629</v>
      </c>
      <c r="DM51" s="164">
        <v>41.483899999999998</v>
      </c>
      <c r="DN51" s="164">
        <v>10.0253</v>
      </c>
      <c r="DO51" s="164">
        <v>2.39</v>
      </c>
      <c r="DP51" s="164">
        <v>-2.4700000000000002</v>
      </c>
      <c r="DQ51" s="164">
        <v>7.8975</v>
      </c>
      <c r="DR51" s="164">
        <v>-4.4278000000000004</v>
      </c>
      <c r="DS51" s="164">
        <v>-2.34</v>
      </c>
      <c r="DT51" s="164">
        <v>-2.33</v>
      </c>
      <c r="DU51" s="164">
        <v>15.59</v>
      </c>
      <c r="DV51" s="164">
        <v>19.36</v>
      </c>
      <c r="DW51" s="164">
        <v>-4.8909000000000002</v>
      </c>
      <c r="DX51" s="164">
        <v>-2.8</v>
      </c>
      <c r="DY51" s="164">
        <v>-34.485199999999999</v>
      </c>
      <c r="DZ51" s="164">
        <v>-33.054499999999997</v>
      </c>
      <c r="EA51" s="164">
        <v>23.565200000000001</v>
      </c>
      <c r="EB51" s="164">
        <v>6.6067999999999998</v>
      </c>
      <c r="EC51" s="164">
        <v>-2.7246000000000001</v>
      </c>
      <c r="ED51" s="164">
        <v>-2.5116000000000001</v>
      </c>
      <c r="EE51" s="164">
        <v>-26.718399999999999</v>
      </c>
      <c r="EF51" s="164">
        <v>-34.624099999999999</v>
      </c>
      <c r="EG51" s="164">
        <v>-12.05</v>
      </c>
      <c r="EH51" s="164">
        <v>-143.02449999999999</v>
      </c>
      <c r="EI51" s="164">
        <v>-21.915299999999998</v>
      </c>
      <c r="EJ51" s="165"/>
      <c r="EK51" s="164">
        <v>-6.7565999999999997</v>
      </c>
      <c r="EL51" s="164">
        <v>-6.3270999999999997</v>
      </c>
      <c r="EM51" s="164">
        <v>18.258800000000001</v>
      </c>
      <c r="EN51" s="164">
        <v>-2.2782</v>
      </c>
      <c r="EO51" s="164">
        <v>-2.9196</v>
      </c>
      <c r="EP51" s="164">
        <v>-23.556000000000001</v>
      </c>
      <c r="EQ51" s="164">
        <v>-15.8682</v>
      </c>
      <c r="ER51" s="164">
        <v>-15.3482</v>
      </c>
      <c r="ES51" s="164">
        <v>12.9732</v>
      </c>
      <c r="ET51" s="165"/>
      <c r="EU51" s="164">
        <v>-9.84</v>
      </c>
      <c r="EV51" s="164">
        <v>0</v>
      </c>
      <c r="EW51" s="164">
        <v>1.982</v>
      </c>
      <c r="EX51" s="164">
        <v>9.2608999999999995</v>
      </c>
      <c r="EY51" s="164">
        <v>-6.1441999999999997</v>
      </c>
      <c r="EZ51" s="164">
        <v>4.7610999999999999</v>
      </c>
      <c r="FA51" s="164">
        <v>2.6303000000000001</v>
      </c>
      <c r="FB51" s="164">
        <v>16.263100000000001</v>
      </c>
      <c r="FC51" s="164">
        <v>-27.646999999999998</v>
      </c>
      <c r="FD51" s="165"/>
      <c r="FE51" s="164">
        <v>0.48720000000000002</v>
      </c>
      <c r="FF51" s="164">
        <v>0.69830000000000003</v>
      </c>
      <c r="FG51" s="164">
        <v>3.3784000000000001</v>
      </c>
      <c r="FH51" s="164">
        <v>3.0461</v>
      </c>
      <c r="FI51" s="164">
        <v>0</v>
      </c>
      <c r="FJ51" s="164">
        <v>4.6887999999999996</v>
      </c>
      <c r="FK51" s="164">
        <v>4.5213000000000001</v>
      </c>
      <c r="FL51" s="164">
        <v>-14.5687</v>
      </c>
      <c r="FM51" s="164">
        <v>14.0946</v>
      </c>
      <c r="FN51" s="164">
        <v>14.371</v>
      </c>
      <c r="FO51" s="164">
        <v>-3.6667999999999998</v>
      </c>
      <c r="FP51" s="164">
        <v>0</v>
      </c>
      <c r="FQ51" s="164">
        <v>20.396999999999998</v>
      </c>
      <c r="FR51" s="164">
        <v>-18.010000000000002</v>
      </c>
      <c r="FS51" s="164">
        <v>-0.71</v>
      </c>
      <c r="FT51" s="164">
        <v>0.34360000000000002</v>
      </c>
      <c r="FU51" s="164">
        <v>0.3</v>
      </c>
      <c r="FV51" s="164">
        <v>4.3</v>
      </c>
      <c r="FW51" s="164">
        <v>-20.519600000000001</v>
      </c>
      <c r="FX51" s="164">
        <v>1.2025999999999999</v>
      </c>
      <c r="FY51" s="164">
        <v>5.1020000000000003</v>
      </c>
      <c r="FZ51" s="164">
        <v>0.255</v>
      </c>
      <c r="GA51" s="164">
        <v>1.6476999999999999</v>
      </c>
      <c r="GB51" s="164">
        <v>18.010000000000002</v>
      </c>
      <c r="GC51" s="164">
        <v>-23.0166</v>
      </c>
      <c r="GD51" s="164">
        <v>-15.127599999999999</v>
      </c>
      <c r="GE51" s="164">
        <v>-2</v>
      </c>
      <c r="GF51" s="164">
        <v>21.847000000000001</v>
      </c>
      <c r="GG51" s="165"/>
      <c r="GH51" s="164">
        <v>28.012</v>
      </c>
      <c r="GI51" s="165"/>
      <c r="GJ51" s="164">
        <v>-16.906700000000001</v>
      </c>
      <c r="GK51" s="164">
        <v>3.2454000000000001</v>
      </c>
      <c r="GL51" s="165"/>
      <c r="GM51" s="165"/>
      <c r="GN51" s="164">
        <v>-12.447100000000001</v>
      </c>
      <c r="GO51" s="164">
        <v>-5.2793000000000001</v>
      </c>
      <c r="GP51" s="164">
        <v>4.0580999999999996</v>
      </c>
      <c r="GQ51" s="164">
        <v>-34.537199999999999</v>
      </c>
      <c r="GR51" s="164">
        <v>4.3836000000000004</v>
      </c>
      <c r="GS51" s="164">
        <v>6.0132000000000003</v>
      </c>
      <c r="GT51" s="164">
        <v>142.87960000000001</v>
      </c>
      <c r="GU51" s="164">
        <v>-8.0563000000000002</v>
      </c>
      <c r="GV51" s="164">
        <v>-9.7149000000000001</v>
      </c>
      <c r="GW51" s="164">
        <v>-14.2258</v>
      </c>
      <c r="GX51" s="164">
        <v>5.2742000000000004</v>
      </c>
      <c r="GY51" s="164">
        <v>5.4283000000000001</v>
      </c>
      <c r="GZ51" s="164">
        <v>5.4908000000000001</v>
      </c>
      <c r="HA51" s="164">
        <v>5</v>
      </c>
      <c r="HB51" s="164">
        <v>6.7375999999999996</v>
      </c>
      <c r="HC51" s="164">
        <v>8.9351000000000003</v>
      </c>
      <c r="HD51" s="164">
        <v>0.42</v>
      </c>
      <c r="HE51" s="164">
        <v>0</v>
      </c>
      <c r="HF51" s="164">
        <v>32.524799999999999</v>
      </c>
      <c r="HG51" s="164">
        <v>26.562999999999999</v>
      </c>
      <c r="HH51" s="164">
        <v>35.291800000000002</v>
      </c>
      <c r="HI51" s="164">
        <v>41.793500000000002</v>
      </c>
      <c r="HJ51" s="164">
        <v>41.381</v>
      </c>
      <c r="HK51" s="164">
        <v>-9.5005000000000006</v>
      </c>
      <c r="HL51" s="164">
        <v>-9.9454999999999991</v>
      </c>
      <c r="HM51" s="164">
        <v>-9.5792999999999999</v>
      </c>
      <c r="HN51" s="164">
        <v>0</v>
      </c>
      <c r="HO51" s="165"/>
      <c r="HP51" s="165"/>
      <c r="HQ51" s="164">
        <v>-10.4138</v>
      </c>
      <c r="HR51" s="164">
        <v>-9.8041</v>
      </c>
      <c r="HS51" s="164">
        <v>-9.1476000000000006</v>
      </c>
      <c r="HT51" s="164">
        <v>-8.9039000000000001</v>
      </c>
      <c r="HU51" s="164">
        <v>10.77</v>
      </c>
      <c r="HV51" s="164">
        <v>10.87</v>
      </c>
      <c r="HW51" s="164">
        <v>-26.6</v>
      </c>
      <c r="HX51" s="164">
        <v>-26.6</v>
      </c>
      <c r="HY51" s="164">
        <v>1.0904</v>
      </c>
      <c r="HZ51" s="164">
        <v>-10.08</v>
      </c>
      <c r="IA51" s="164">
        <v>48.931600000000003</v>
      </c>
      <c r="IB51" s="164">
        <v>28.8154</v>
      </c>
      <c r="IC51" s="164">
        <v>29.099599999999999</v>
      </c>
      <c r="ID51" s="164">
        <v>-19.600000000000001</v>
      </c>
      <c r="IE51" s="164">
        <v>-38.799999999999997</v>
      </c>
      <c r="IF51" s="164">
        <v>-1.6</v>
      </c>
      <c r="IG51" s="164">
        <v>-2.1</v>
      </c>
      <c r="IH51" s="165"/>
      <c r="II51" s="165"/>
      <c r="IJ51" s="164">
        <v>-60.996699999999997</v>
      </c>
      <c r="IK51" s="164">
        <v>4.8955000000000002</v>
      </c>
      <c r="IL51" s="164">
        <v>-252.262</v>
      </c>
      <c r="IM51" s="164">
        <v>1.4402999999999999</v>
      </c>
      <c r="IN51" s="164">
        <v>-23.756799999999998</v>
      </c>
      <c r="IO51" s="164">
        <v>101.7602</v>
      </c>
      <c r="IP51" s="164">
        <v>61.236800000000002</v>
      </c>
      <c r="IQ51" s="164">
        <v>121.19329999999999</v>
      </c>
      <c r="IR51" s="164">
        <v>76.004300000000001</v>
      </c>
      <c r="IS51" s="164">
        <v>40.714199999999998</v>
      </c>
      <c r="IT51" s="164">
        <v>33.684699999999999</v>
      </c>
      <c r="IU51" s="164">
        <v>33.815899999999999</v>
      </c>
      <c r="IV51" s="164">
        <v>-16.153199999999998</v>
      </c>
      <c r="IW51" s="164">
        <v>207.97880000000001</v>
      </c>
      <c r="IX51" s="164">
        <v>-179.09970000000001</v>
      </c>
      <c r="IY51" s="164">
        <v>44.2789</v>
      </c>
      <c r="IZ51" s="164">
        <v>-28.209599999999998</v>
      </c>
      <c r="JA51" s="164">
        <v>-1.4295</v>
      </c>
      <c r="JB51" s="165"/>
      <c r="JC51" s="164">
        <v>-6.32</v>
      </c>
      <c r="JD51" s="164">
        <v>-0.51</v>
      </c>
      <c r="JE51" s="164">
        <v>-0.51700000000000002</v>
      </c>
      <c r="JF51" s="164">
        <v>2.64</v>
      </c>
      <c r="JG51" s="164">
        <v>1.1200000000000001</v>
      </c>
      <c r="JH51" s="164">
        <v>-4.7929000000000004</v>
      </c>
      <c r="JI51" s="164">
        <v>-7.1182999999999996</v>
      </c>
      <c r="JJ51" s="164">
        <v>14.943199999999999</v>
      </c>
      <c r="JK51" s="164">
        <v>-13.8872</v>
      </c>
      <c r="JL51" s="164">
        <v>10.199999999999999</v>
      </c>
      <c r="JM51" s="164">
        <v>4.4169999999999998</v>
      </c>
      <c r="JN51" s="164">
        <v>3.4630000000000001</v>
      </c>
      <c r="JO51" s="164">
        <v>0.98560000000000003</v>
      </c>
      <c r="JP51" s="164">
        <v>0.97709999999999997</v>
      </c>
      <c r="JQ51" s="164">
        <v>4.9413999999999998</v>
      </c>
      <c r="JR51" s="164">
        <v>4.5602999999999998</v>
      </c>
      <c r="JS51" s="164">
        <v>3.8048999999999999</v>
      </c>
      <c r="JT51" s="165"/>
      <c r="JU51" s="164">
        <v>25.1</v>
      </c>
      <c r="JV51" s="164">
        <v>-1.7243999999999999</v>
      </c>
      <c r="JW51" s="164">
        <v>-0.13</v>
      </c>
      <c r="JX51" s="165"/>
      <c r="JY51" s="164">
        <v>0</v>
      </c>
      <c r="JZ51" s="164">
        <v>-16.2149</v>
      </c>
      <c r="KA51" s="164">
        <v>-20.829799999999999</v>
      </c>
      <c r="KB51" s="164">
        <v>0</v>
      </c>
      <c r="KC51" s="164">
        <v>11.643599999999999</v>
      </c>
      <c r="KD51" s="164">
        <v>-13.813000000000001</v>
      </c>
      <c r="KE51" s="164">
        <v>1.9431</v>
      </c>
      <c r="KF51" s="164">
        <v>-25.1</v>
      </c>
      <c r="KG51" s="164">
        <v>8.4</v>
      </c>
      <c r="KH51" s="165"/>
      <c r="KI51" s="164">
        <v>-61.009099999999997</v>
      </c>
    </row>
    <row r="52" spans="1:295" ht="18" customHeight="1" x14ac:dyDescent="0.3">
      <c r="A52" s="161" t="s">
        <v>48</v>
      </c>
      <c r="B52" s="161" t="s">
        <v>832</v>
      </c>
      <c r="C52" s="164">
        <v>0</v>
      </c>
      <c r="D52" s="164">
        <v>5.9535999999999998</v>
      </c>
      <c r="E52" s="164">
        <v>-12.3308</v>
      </c>
      <c r="F52" s="164">
        <v>3.4169</v>
      </c>
      <c r="G52" s="164">
        <v>7.9158999999999997</v>
      </c>
      <c r="H52" s="165"/>
      <c r="I52" s="164">
        <v>6.4291</v>
      </c>
      <c r="J52" s="165"/>
      <c r="K52" s="164">
        <v>12.7819</v>
      </c>
      <c r="L52" s="164">
        <v>4.6909000000000001</v>
      </c>
      <c r="M52" s="164">
        <v>4.3903999999999996</v>
      </c>
      <c r="N52" s="164">
        <v>-13.32</v>
      </c>
      <c r="O52" s="164">
        <v>-26.4</v>
      </c>
      <c r="P52" s="165"/>
      <c r="Q52" s="164">
        <v>4.1399999999999997</v>
      </c>
      <c r="R52" s="164">
        <v>-19.8</v>
      </c>
      <c r="S52" s="164">
        <v>2.7646000000000002</v>
      </c>
      <c r="T52" s="164">
        <v>4.6018999999999997</v>
      </c>
      <c r="U52" s="164">
        <v>4.9139999999999997</v>
      </c>
      <c r="V52" s="164">
        <v>4.8724999999999996</v>
      </c>
      <c r="W52" s="164">
        <v>8.5911000000000008</v>
      </c>
      <c r="X52" s="164">
        <v>7.8830999999999998</v>
      </c>
      <c r="Y52" s="164">
        <v>-2.6303999999999998</v>
      </c>
      <c r="Z52" s="164">
        <v>2.6644999999999999</v>
      </c>
      <c r="AA52" s="165"/>
      <c r="AB52" s="164">
        <v>-1.4172</v>
      </c>
      <c r="AC52" s="164">
        <v>-0.20699999999999999</v>
      </c>
      <c r="AD52" s="164">
        <v>-0.21299999999999999</v>
      </c>
      <c r="AE52" s="164">
        <v>11.292999999999999</v>
      </c>
      <c r="AF52" s="164">
        <v>-6.66</v>
      </c>
      <c r="AG52" s="164">
        <v>-8.8000000000000007</v>
      </c>
      <c r="AH52" s="164">
        <v>0.81699999999999995</v>
      </c>
      <c r="AI52" s="164">
        <v>0.19500000000000001</v>
      </c>
      <c r="AJ52" s="164">
        <v>-15.67</v>
      </c>
      <c r="AK52" s="164">
        <v>-15.6</v>
      </c>
      <c r="AL52" s="165"/>
      <c r="AM52" s="164">
        <v>-8.91</v>
      </c>
      <c r="AN52" s="164">
        <v>-8.89</v>
      </c>
      <c r="AO52" s="165"/>
      <c r="AP52" s="164">
        <v>3.9403000000000001</v>
      </c>
      <c r="AQ52" s="164">
        <v>14.3413</v>
      </c>
      <c r="AR52" s="164">
        <v>17.763500000000001</v>
      </c>
      <c r="AS52" s="164">
        <v>-21.294799999999999</v>
      </c>
      <c r="AT52" s="164">
        <v>-5.4923000000000002</v>
      </c>
      <c r="AU52" s="164">
        <v>-6.2713000000000001</v>
      </c>
      <c r="AV52" s="164">
        <v>17.636299999999999</v>
      </c>
      <c r="AW52" s="164">
        <v>19.397600000000001</v>
      </c>
      <c r="AX52" s="164">
        <v>-22.639099999999999</v>
      </c>
      <c r="AY52" s="164">
        <v>-20.897600000000001</v>
      </c>
      <c r="AZ52" s="164">
        <v>5.1414</v>
      </c>
      <c r="BA52" s="164">
        <v>22.0852</v>
      </c>
      <c r="BB52" s="164">
        <v>34.192100000000003</v>
      </c>
      <c r="BC52" s="164">
        <v>13.5511</v>
      </c>
      <c r="BD52" s="164">
        <v>-4.3</v>
      </c>
      <c r="BE52" s="164">
        <v>-4.2</v>
      </c>
      <c r="BF52" s="164">
        <v>-27.0825</v>
      </c>
      <c r="BG52" s="164">
        <v>-25.8658</v>
      </c>
      <c r="BH52" s="164">
        <v>-2.4298000000000002</v>
      </c>
      <c r="BI52" s="165"/>
      <c r="BJ52" s="164">
        <v>3.4714</v>
      </c>
      <c r="BK52" s="164">
        <v>4.1405000000000003</v>
      </c>
      <c r="BL52" s="164">
        <v>4.7801999999999998</v>
      </c>
      <c r="BM52" s="164">
        <v>3.302</v>
      </c>
      <c r="BN52" s="164">
        <v>-87.588099999999997</v>
      </c>
      <c r="BO52" s="164">
        <v>56.154000000000003</v>
      </c>
      <c r="BP52" s="164">
        <v>56.428699999999999</v>
      </c>
      <c r="BQ52" s="164">
        <v>67.112200000000001</v>
      </c>
      <c r="BR52" s="164">
        <v>-91.706299999999999</v>
      </c>
      <c r="BS52" s="165"/>
      <c r="BT52" s="165"/>
      <c r="BU52" s="165"/>
      <c r="BV52" s="164">
        <v>19.998999999999999</v>
      </c>
      <c r="BW52" s="164">
        <v>11.84</v>
      </c>
      <c r="BX52" s="164">
        <v>5.0599999999999996</v>
      </c>
      <c r="BY52" s="164">
        <v>-19.190000000000001</v>
      </c>
      <c r="BZ52" s="164">
        <v>5.76</v>
      </c>
      <c r="CA52" s="164">
        <v>-20.089400000000001</v>
      </c>
      <c r="CB52" s="164">
        <v>-19.955400000000001</v>
      </c>
      <c r="CC52" s="164">
        <v>28.2698</v>
      </c>
      <c r="CD52" s="164">
        <v>27.1448</v>
      </c>
      <c r="CE52" s="164">
        <v>-2.5478999999999998</v>
      </c>
      <c r="CF52" s="164">
        <v>-14.9924</v>
      </c>
      <c r="CG52" s="164">
        <v>-14.88</v>
      </c>
      <c r="CH52" s="164">
        <v>4.9581999999999997</v>
      </c>
      <c r="CI52" s="164">
        <v>13.036099999999999</v>
      </c>
      <c r="CJ52" s="165"/>
      <c r="CK52" s="165"/>
      <c r="CL52" s="164">
        <v>48.8</v>
      </c>
      <c r="CM52" s="164">
        <v>-21.4</v>
      </c>
      <c r="CN52" s="164">
        <v>-2.23</v>
      </c>
      <c r="CO52" s="164">
        <v>27.71</v>
      </c>
      <c r="CP52" s="164">
        <v>27.638100000000001</v>
      </c>
      <c r="CQ52" s="164">
        <v>26.5823</v>
      </c>
      <c r="CR52" s="164">
        <v>79.9328</v>
      </c>
      <c r="CS52" s="164">
        <v>78.903999999999996</v>
      </c>
      <c r="CT52" s="164">
        <v>-19.1128</v>
      </c>
      <c r="CU52" s="164">
        <v>-69.542299999999997</v>
      </c>
      <c r="CV52" s="164">
        <v>-16.663699999999999</v>
      </c>
      <c r="CW52" s="164">
        <v>2.4403999999999999</v>
      </c>
      <c r="CX52" s="164">
        <v>26.25</v>
      </c>
      <c r="CY52" s="164">
        <v>18.399999999999999</v>
      </c>
      <c r="CZ52" s="164">
        <v>8.7548999999999992</v>
      </c>
      <c r="DA52" s="164">
        <v>8.8897999999999993</v>
      </c>
      <c r="DB52" s="164">
        <v>-10.43</v>
      </c>
      <c r="DC52" s="165"/>
      <c r="DD52" s="164">
        <v>-14.848100000000001</v>
      </c>
      <c r="DE52" s="164">
        <v>-13.718400000000001</v>
      </c>
      <c r="DF52" s="164">
        <v>3.0036999999999998</v>
      </c>
      <c r="DG52" s="164">
        <v>1.4999999999999999E-2</v>
      </c>
      <c r="DH52" s="164">
        <v>-5.3752000000000004</v>
      </c>
      <c r="DI52" s="165"/>
      <c r="DJ52" s="164">
        <v>2.4</v>
      </c>
      <c r="DK52" s="164">
        <v>-6.2256</v>
      </c>
      <c r="DL52" s="164">
        <v>0.56689999999999996</v>
      </c>
      <c r="DM52" s="164">
        <v>40.537599999999998</v>
      </c>
      <c r="DN52" s="164">
        <v>8.1699000000000002</v>
      </c>
      <c r="DO52" s="164">
        <v>1.1299999999999999</v>
      </c>
      <c r="DP52" s="164">
        <v>-2.29</v>
      </c>
      <c r="DQ52" s="164">
        <v>7.56</v>
      </c>
      <c r="DR52" s="164">
        <v>-3.1526999999999998</v>
      </c>
      <c r="DS52" s="164">
        <v>-2.08</v>
      </c>
      <c r="DT52" s="164">
        <v>-2.19</v>
      </c>
      <c r="DU52" s="164">
        <v>14.32</v>
      </c>
      <c r="DV52" s="164">
        <v>18.510000000000002</v>
      </c>
      <c r="DW52" s="164">
        <v>-3.3635999999999999</v>
      </c>
      <c r="DX52" s="164">
        <v>-2.4908999999999999</v>
      </c>
      <c r="DY52" s="164">
        <v>-34.155299999999997</v>
      </c>
      <c r="DZ52" s="164">
        <v>-33.936399999999999</v>
      </c>
      <c r="EA52" s="164">
        <v>22.0014</v>
      </c>
      <c r="EB52" s="164">
        <v>4.2758000000000003</v>
      </c>
      <c r="EC52" s="164">
        <v>-4.8764000000000003</v>
      </c>
      <c r="ED52" s="164">
        <v>-4.8635000000000002</v>
      </c>
      <c r="EE52" s="164">
        <v>-27.931899999999999</v>
      </c>
      <c r="EF52" s="164">
        <v>-35.116</v>
      </c>
      <c r="EG52" s="164">
        <v>-12.319000000000001</v>
      </c>
      <c r="EH52" s="164">
        <v>-148.56450000000001</v>
      </c>
      <c r="EI52" s="164">
        <v>-20.227399999999999</v>
      </c>
      <c r="EJ52" s="165"/>
      <c r="EK52" s="164">
        <v>-6.6252000000000004</v>
      </c>
      <c r="EL52" s="164">
        <v>-6.1498999999999997</v>
      </c>
      <c r="EM52" s="164">
        <v>19.436900000000001</v>
      </c>
      <c r="EN52" s="164">
        <v>-4.0425000000000004</v>
      </c>
      <c r="EO52" s="164">
        <v>-4.6197999999999997</v>
      </c>
      <c r="EP52" s="164">
        <v>-23.044</v>
      </c>
      <c r="EQ52" s="164">
        <v>-16.666699999999999</v>
      </c>
      <c r="ER52" s="164">
        <v>-16.2759</v>
      </c>
      <c r="ES52" s="164">
        <v>14.6595</v>
      </c>
      <c r="ET52" s="164">
        <v>14.39</v>
      </c>
      <c r="EU52" s="164">
        <v>-9.33</v>
      </c>
      <c r="EV52" s="164">
        <v>0.2</v>
      </c>
      <c r="EW52" s="164">
        <v>1.7202999999999999</v>
      </c>
      <c r="EX52" s="164">
        <v>7.3224999999999998</v>
      </c>
      <c r="EY52" s="164">
        <v>-6.1990999999999996</v>
      </c>
      <c r="EZ52" s="164">
        <v>4.6700999999999997</v>
      </c>
      <c r="FA52" s="164">
        <v>2.4965000000000002</v>
      </c>
      <c r="FB52" s="164">
        <v>18.0212</v>
      </c>
      <c r="FC52" s="164">
        <v>-29.6525</v>
      </c>
      <c r="FD52" s="165"/>
      <c r="FE52" s="164">
        <v>0.42399999999999999</v>
      </c>
      <c r="FF52" s="164">
        <v>0.65090000000000003</v>
      </c>
      <c r="FG52" s="164">
        <v>4.0286</v>
      </c>
      <c r="FH52" s="164">
        <v>3.5958999999999999</v>
      </c>
      <c r="FI52" s="164">
        <v>2.4716999999999998</v>
      </c>
      <c r="FJ52" s="164">
        <v>7.2005999999999997</v>
      </c>
      <c r="FK52" s="164">
        <v>6.6982999999999997</v>
      </c>
      <c r="FL52" s="164">
        <v>-13.731400000000001</v>
      </c>
      <c r="FM52" s="164">
        <v>14.803599999999999</v>
      </c>
      <c r="FN52" s="164">
        <v>14.678599999999999</v>
      </c>
      <c r="FO52" s="164">
        <v>-2.5164</v>
      </c>
      <c r="FP52" s="164">
        <v>0</v>
      </c>
      <c r="FQ52" s="164">
        <v>18.2193</v>
      </c>
      <c r="FR52" s="164">
        <v>-16.89</v>
      </c>
      <c r="FS52" s="164">
        <v>-0.79790000000000005</v>
      </c>
      <c r="FT52" s="164">
        <v>0.35089999999999999</v>
      </c>
      <c r="FU52" s="164">
        <v>0.44</v>
      </c>
      <c r="FV52" s="164">
        <v>4.9400000000000004</v>
      </c>
      <c r="FW52" s="164">
        <v>-18.749400000000001</v>
      </c>
      <c r="FX52" s="164">
        <v>1.246</v>
      </c>
      <c r="FY52" s="164">
        <v>5</v>
      </c>
      <c r="FZ52" s="164">
        <v>0.76200000000000001</v>
      </c>
      <c r="GA52" s="164">
        <v>1.8752</v>
      </c>
      <c r="GB52" s="164">
        <v>18.8</v>
      </c>
      <c r="GC52" s="164">
        <v>-23.097200000000001</v>
      </c>
      <c r="GD52" s="164">
        <v>-15.4178</v>
      </c>
      <c r="GE52" s="164">
        <v>-2.4</v>
      </c>
      <c r="GF52" s="164">
        <v>20.915199999999999</v>
      </c>
      <c r="GG52" s="165"/>
      <c r="GH52" s="164">
        <v>27.943200000000001</v>
      </c>
      <c r="GI52" s="165"/>
      <c r="GJ52" s="164">
        <v>-16.383700000000001</v>
      </c>
      <c r="GK52" s="164">
        <v>3.0259</v>
      </c>
      <c r="GL52" s="165"/>
      <c r="GM52" s="165"/>
      <c r="GN52" s="164">
        <v>-11.2638</v>
      </c>
      <c r="GO52" s="164">
        <v>-5.4553000000000003</v>
      </c>
      <c r="GP52" s="164">
        <v>3.2235</v>
      </c>
      <c r="GQ52" s="164">
        <v>-35.461500000000001</v>
      </c>
      <c r="GR52" s="164">
        <v>6.9767999999999999</v>
      </c>
      <c r="GS52" s="164">
        <v>5.4977</v>
      </c>
      <c r="GT52" s="164">
        <v>139.51570000000001</v>
      </c>
      <c r="GU52" s="164">
        <v>-8.8649000000000004</v>
      </c>
      <c r="GV52" s="164">
        <v>-9.6744000000000003</v>
      </c>
      <c r="GW52" s="164">
        <v>-14.0524</v>
      </c>
      <c r="GX52" s="165"/>
      <c r="GY52" s="164">
        <v>4.6519000000000004</v>
      </c>
      <c r="GZ52" s="164">
        <v>4.7629999999999999</v>
      </c>
      <c r="HA52" s="164">
        <v>4.5415999999999999</v>
      </c>
      <c r="HB52" s="164">
        <v>7.1413000000000002</v>
      </c>
      <c r="HC52" s="164">
        <v>9.0907</v>
      </c>
      <c r="HD52" s="164">
        <v>-1.26</v>
      </c>
      <c r="HE52" s="164">
        <v>0</v>
      </c>
      <c r="HF52" s="164">
        <v>33.366999999999997</v>
      </c>
      <c r="HG52" s="164">
        <v>24.285799999999998</v>
      </c>
      <c r="HH52" s="164">
        <v>33.820999999999998</v>
      </c>
      <c r="HI52" s="164">
        <v>40.738500000000002</v>
      </c>
      <c r="HJ52" s="164">
        <v>40.489199999999997</v>
      </c>
      <c r="HK52" s="164">
        <v>-9.1153999999999993</v>
      </c>
      <c r="HL52" s="164">
        <v>-9.9085000000000001</v>
      </c>
      <c r="HM52" s="164">
        <v>0</v>
      </c>
      <c r="HN52" s="164">
        <v>0</v>
      </c>
      <c r="HO52" s="164">
        <v>48.616399999999999</v>
      </c>
      <c r="HP52" s="165"/>
      <c r="HQ52" s="164">
        <v>-11.4466</v>
      </c>
      <c r="HR52" s="164">
        <v>-10.8972</v>
      </c>
      <c r="HS52" s="164">
        <v>-8.3148</v>
      </c>
      <c r="HT52" s="164">
        <v>-8.0145999999999997</v>
      </c>
      <c r="HU52" s="164">
        <v>11.65</v>
      </c>
      <c r="HV52" s="164">
        <v>11.47</v>
      </c>
      <c r="HW52" s="164">
        <v>-29.7</v>
      </c>
      <c r="HX52" s="164">
        <v>-29.3</v>
      </c>
      <c r="HY52" s="164">
        <v>1.0904</v>
      </c>
      <c r="HZ52" s="164">
        <v>-10.64</v>
      </c>
      <c r="IA52" s="164">
        <v>55.146299999999997</v>
      </c>
      <c r="IB52" s="164">
        <v>28.548999999999999</v>
      </c>
      <c r="IC52" s="164">
        <v>28.766300000000001</v>
      </c>
      <c r="ID52" s="164">
        <v>-19.899999999999999</v>
      </c>
      <c r="IE52" s="164">
        <v>-40.1</v>
      </c>
      <c r="IF52" s="164">
        <v>-0.3</v>
      </c>
      <c r="IG52" s="164">
        <v>-1.3</v>
      </c>
      <c r="IH52" s="165"/>
      <c r="II52" s="164">
        <v>-17.727399999999999</v>
      </c>
      <c r="IJ52" s="164">
        <v>-59.9724</v>
      </c>
      <c r="IK52" s="164">
        <v>11.385999999999999</v>
      </c>
      <c r="IL52" s="164">
        <v>-255.25</v>
      </c>
      <c r="IM52" s="164">
        <v>-0.79120000000000001</v>
      </c>
      <c r="IN52" s="164">
        <v>-16.490500000000001</v>
      </c>
      <c r="IO52" s="164">
        <v>99.051299999999998</v>
      </c>
      <c r="IP52" s="164">
        <v>64.88</v>
      </c>
      <c r="IQ52" s="164">
        <v>127.9923</v>
      </c>
      <c r="IR52" s="164">
        <v>74.919399999999996</v>
      </c>
      <c r="IS52" s="164">
        <v>35.784399999999998</v>
      </c>
      <c r="IT52" s="164">
        <v>34.311700000000002</v>
      </c>
      <c r="IU52" s="164">
        <v>32.828400000000002</v>
      </c>
      <c r="IV52" s="164">
        <v>-24.168600000000001</v>
      </c>
      <c r="IW52" s="164">
        <v>204.38570000000001</v>
      </c>
      <c r="IX52" s="164">
        <v>-180.8879</v>
      </c>
      <c r="IY52" s="164">
        <v>41.553699999999999</v>
      </c>
      <c r="IZ52" s="164">
        <v>-26.2804</v>
      </c>
      <c r="JA52" s="164">
        <v>-0.84350000000000003</v>
      </c>
      <c r="JB52" s="165"/>
      <c r="JC52" s="164">
        <v>-6</v>
      </c>
      <c r="JD52" s="164">
        <v>-0.746</v>
      </c>
      <c r="JE52" s="164">
        <v>-0.747</v>
      </c>
      <c r="JF52" s="164">
        <v>2.8</v>
      </c>
      <c r="JG52" s="164">
        <v>0.8</v>
      </c>
      <c r="JH52" s="164">
        <v>-4.7500999999999998</v>
      </c>
      <c r="JI52" s="164">
        <v>-6.6208999999999998</v>
      </c>
      <c r="JJ52" s="164">
        <v>15.4131</v>
      </c>
      <c r="JK52" s="164">
        <v>-14.061199999999999</v>
      </c>
      <c r="JL52" s="164">
        <v>9.1999999999999993</v>
      </c>
      <c r="JM52" s="164">
        <v>1.9690000000000001</v>
      </c>
      <c r="JN52" s="164">
        <v>2.5489999999999999</v>
      </c>
      <c r="JO52" s="164">
        <v>0.76019999999999999</v>
      </c>
      <c r="JP52" s="165"/>
      <c r="JQ52" s="164">
        <v>5.2690000000000001</v>
      </c>
      <c r="JR52" s="164">
        <v>3.6764999999999999</v>
      </c>
      <c r="JS52" s="164">
        <v>3.5657999999999999</v>
      </c>
      <c r="JT52" s="165"/>
      <c r="JU52" s="164">
        <v>26.1</v>
      </c>
      <c r="JV52" s="164">
        <v>-2.6107</v>
      </c>
      <c r="JW52" s="164">
        <v>-0.28999999999999998</v>
      </c>
      <c r="JX52" s="165"/>
      <c r="JY52" s="164">
        <v>0</v>
      </c>
      <c r="JZ52" s="164">
        <v>-16.568100000000001</v>
      </c>
      <c r="KA52" s="164">
        <v>-20.800799999999999</v>
      </c>
      <c r="KB52" s="164">
        <v>1.1767000000000001</v>
      </c>
      <c r="KC52" s="164">
        <v>11.8612</v>
      </c>
      <c r="KD52" s="164">
        <v>-14.7173</v>
      </c>
      <c r="KE52" s="164">
        <v>2.3450000000000002</v>
      </c>
      <c r="KF52" s="164">
        <v>-25.8</v>
      </c>
      <c r="KG52" s="164">
        <v>9.3000000000000007</v>
      </c>
      <c r="KH52" s="165"/>
      <c r="KI52" s="164">
        <v>-62.526699999999998</v>
      </c>
    </row>
    <row r="53" spans="1:295" ht="18" customHeight="1" x14ac:dyDescent="0.3">
      <c r="A53" s="161" t="s">
        <v>48</v>
      </c>
      <c r="B53" s="161" t="s">
        <v>833</v>
      </c>
      <c r="C53" s="164">
        <v>0</v>
      </c>
      <c r="D53" s="164">
        <v>5.6178999999999997</v>
      </c>
      <c r="E53" s="164">
        <v>-11.584199999999999</v>
      </c>
      <c r="F53" s="164">
        <v>3.0991</v>
      </c>
      <c r="G53" s="164">
        <v>7.5376000000000003</v>
      </c>
      <c r="H53" s="165"/>
      <c r="I53" s="164">
        <v>7.5312000000000001</v>
      </c>
      <c r="J53" s="165"/>
      <c r="K53" s="164">
        <v>10.497299999999999</v>
      </c>
      <c r="L53" s="164">
        <v>3.9428999999999998</v>
      </c>
      <c r="M53" s="164">
        <v>5.5377999999999998</v>
      </c>
      <c r="N53" s="164">
        <v>-13.32</v>
      </c>
      <c r="O53" s="164">
        <v>-26.4</v>
      </c>
      <c r="P53" s="164">
        <v>4.4000000000000004</v>
      </c>
      <c r="Q53" s="164">
        <v>4.1399999999999997</v>
      </c>
      <c r="R53" s="164">
        <v>-19.8</v>
      </c>
      <c r="S53" s="164">
        <v>1.7645999999999999</v>
      </c>
      <c r="T53" s="164">
        <v>7.8913000000000002</v>
      </c>
      <c r="U53" s="164">
        <v>3.839</v>
      </c>
      <c r="V53" s="164">
        <v>3.6335999999999999</v>
      </c>
      <c r="W53" s="164">
        <v>6.9279999999999999</v>
      </c>
      <c r="X53" s="164">
        <v>7.8887999999999998</v>
      </c>
      <c r="Y53" s="164">
        <v>-4.5544000000000002</v>
      </c>
      <c r="Z53" s="164">
        <v>2.649</v>
      </c>
      <c r="AA53" s="165"/>
      <c r="AB53" s="164">
        <v>-1.0307999999999999</v>
      </c>
      <c r="AC53" s="164">
        <v>-0.50900000000000001</v>
      </c>
      <c r="AD53" s="164">
        <v>-0.5</v>
      </c>
      <c r="AE53" s="164">
        <v>11.099</v>
      </c>
      <c r="AF53" s="164">
        <v>-6.66</v>
      </c>
      <c r="AG53" s="164">
        <v>-6.6</v>
      </c>
      <c r="AH53" s="164">
        <v>0.97499999999999998</v>
      </c>
      <c r="AI53" s="164">
        <v>0.18099999999999999</v>
      </c>
      <c r="AJ53" s="164">
        <v>-16.46</v>
      </c>
      <c r="AK53" s="164">
        <v>-16.43</v>
      </c>
      <c r="AL53" s="165"/>
      <c r="AM53" s="164">
        <v>-8.9</v>
      </c>
      <c r="AN53" s="164">
        <v>-8.92</v>
      </c>
      <c r="AO53" s="165"/>
      <c r="AP53" s="164">
        <v>3.6867000000000001</v>
      </c>
      <c r="AQ53" s="164">
        <v>16.997299999999999</v>
      </c>
      <c r="AR53" s="164">
        <v>19.148599999999998</v>
      </c>
      <c r="AS53" s="164">
        <v>-16.434699999999999</v>
      </c>
      <c r="AT53" s="164">
        <v>-7.2337999999999996</v>
      </c>
      <c r="AU53" s="164">
        <v>-6.1528</v>
      </c>
      <c r="AV53" s="164">
        <v>13.2233</v>
      </c>
      <c r="AW53" s="164">
        <v>14.137600000000001</v>
      </c>
      <c r="AX53" s="164">
        <v>-20.093900000000001</v>
      </c>
      <c r="AY53" s="164">
        <v>-18.084499999999998</v>
      </c>
      <c r="AZ53" s="164">
        <v>3.9578000000000002</v>
      </c>
      <c r="BA53" s="164">
        <v>22.764500000000002</v>
      </c>
      <c r="BB53" s="164">
        <v>31.664000000000001</v>
      </c>
      <c r="BC53" s="164">
        <v>13.293699999999999</v>
      </c>
      <c r="BD53" s="164">
        <v>-4.2</v>
      </c>
      <c r="BE53" s="164">
        <v>-4.2</v>
      </c>
      <c r="BF53" s="164">
        <v>-26.333100000000002</v>
      </c>
      <c r="BG53" s="164">
        <v>-26.808199999999999</v>
      </c>
      <c r="BH53" s="164">
        <v>-2.6377999999999999</v>
      </c>
      <c r="BI53" s="165"/>
      <c r="BJ53" s="164">
        <v>4.0106000000000002</v>
      </c>
      <c r="BK53" s="164">
        <v>4.3261000000000003</v>
      </c>
      <c r="BL53" s="164">
        <v>4.9912999999999998</v>
      </c>
      <c r="BM53" s="164">
        <v>3.2791000000000001</v>
      </c>
      <c r="BN53" s="164">
        <v>-90.487399999999994</v>
      </c>
      <c r="BO53" s="164">
        <v>54.139800000000001</v>
      </c>
      <c r="BP53" s="164">
        <v>54.231400000000001</v>
      </c>
      <c r="BQ53" s="164">
        <v>70.909199999999998</v>
      </c>
      <c r="BR53" s="164">
        <v>-100.2893</v>
      </c>
      <c r="BS53" s="165"/>
      <c r="BT53" s="165"/>
      <c r="BU53" s="165"/>
      <c r="BV53" s="164">
        <v>17.753599999999999</v>
      </c>
      <c r="BW53" s="164">
        <v>11.35</v>
      </c>
      <c r="BX53" s="164">
        <v>4.5</v>
      </c>
      <c r="BY53" s="164">
        <v>-20.21</v>
      </c>
      <c r="BZ53" s="164">
        <v>5.17</v>
      </c>
      <c r="CA53" s="164">
        <v>-21.295000000000002</v>
      </c>
      <c r="CB53" s="164">
        <v>-20.8931</v>
      </c>
      <c r="CC53" s="164">
        <v>30.1938</v>
      </c>
      <c r="CD53" s="164">
        <v>28.980899999999998</v>
      </c>
      <c r="CE53" s="164">
        <v>-2.7530999999999999</v>
      </c>
      <c r="CF53" s="164">
        <v>-11.517200000000001</v>
      </c>
      <c r="CG53" s="164">
        <v>-11.4878</v>
      </c>
      <c r="CH53" s="164">
        <v>4.3589000000000002</v>
      </c>
      <c r="CI53" s="164">
        <v>14.0421</v>
      </c>
      <c r="CJ53" s="165"/>
      <c r="CK53" s="165"/>
      <c r="CL53" s="164">
        <v>51</v>
      </c>
      <c r="CM53" s="164">
        <v>-25.7</v>
      </c>
      <c r="CN53" s="164">
        <v>-2.27</v>
      </c>
      <c r="CO53" s="164">
        <v>27.789100000000001</v>
      </c>
      <c r="CP53" s="164">
        <v>28.190999999999999</v>
      </c>
      <c r="CQ53" s="164">
        <v>26.9087</v>
      </c>
      <c r="CR53" s="164">
        <v>83.095699999999994</v>
      </c>
      <c r="CS53" s="164">
        <v>83.4803</v>
      </c>
      <c r="CT53" s="164">
        <v>-21.635300000000001</v>
      </c>
      <c r="CU53" s="164">
        <v>-71.063699999999997</v>
      </c>
      <c r="CV53" s="164">
        <v>-17.895099999999999</v>
      </c>
      <c r="CW53" s="164">
        <v>2.1823999999999999</v>
      </c>
      <c r="CX53" s="164">
        <v>26.36</v>
      </c>
      <c r="CY53" s="164">
        <v>16.920000000000002</v>
      </c>
      <c r="CZ53" s="164">
        <v>7.9736000000000002</v>
      </c>
      <c r="DA53" s="164">
        <v>8.0108999999999995</v>
      </c>
      <c r="DB53" s="164">
        <v>-10.42</v>
      </c>
      <c r="DC53" s="165"/>
      <c r="DD53" s="164">
        <v>-16.0425</v>
      </c>
      <c r="DE53" s="164">
        <v>-15.5222</v>
      </c>
      <c r="DF53" s="164">
        <v>3.9485000000000001</v>
      </c>
      <c r="DG53" s="164">
        <v>1.49E-2</v>
      </c>
      <c r="DH53" s="164">
        <v>-5.3806000000000003</v>
      </c>
      <c r="DI53" s="164">
        <v>4.8</v>
      </c>
      <c r="DJ53" s="164">
        <v>2.6</v>
      </c>
      <c r="DK53" s="164">
        <v>-6.3989000000000003</v>
      </c>
      <c r="DL53" s="164">
        <v>-0.187</v>
      </c>
      <c r="DM53" s="164">
        <v>39.749099999999999</v>
      </c>
      <c r="DN53" s="164">
        <v>7.0566000000000004</v>
      </c>
      <c r="DO53" s="164">
        <v>0.32</v>
      </c>
      <c r="DP53" s="164">
        <v>-2.23</v>
      </c>
      <c r="DQ53" s="164">
        <v>7.8434999999999997</v>
      </c>
      <c r="DR53" s="164">
        <v>-5.4903000000000004</v>
      </c>
      <c r="DS53" s="164">
        <v>-7.32</v>
      </c>
      <c r="DT53" s="164">
        <v>-7.43</v>
      </c>
      <c r="DU53" s="164">
        <v>23.29</v>
      </c>
      <c r="DV53" s="164">
        <v>17.75</v>
      </c>
      <c r="DW53" s="164">
        <v>-6.8364000000000003</v>
      </c>
      <c r="DX53" s="164">
        <v>-3.8454999999999999</v>
      </c>
      <c r="DY53" s="164">
        <v>-36.252099999999999</v>
      </c>
      <c r="DZ53" s="164">
        <v>-35.354500000000002</v>
      </c>
      <c r="EA53" s="164">
        <v>20.728300000000001</v>
      </c>
      <c r="EB53" s="164">
        <v>2.6829999999999998</v>
      </c>
      <c r="EC53" s="164">
        <v>-5.9973999999999998</v>
      </c>
      <c r="ED53" s="164">
        <v>-6.0768000000000004</v>
      </c>
      <c r="EE53" s="164">
        <v>-23.019200000000001</v>
      </c>
      <c r="EF53" s="164">
        <v>-31.763200000000001</v>
      </c>
      <c r="EG53" s="164">
        <v>-12.618</v>
      </c>
      <c r="EH53" s="164">
        <v>-151.39070000000001</v>
      </c>
      <c r="EI53" s="164">
        <v>-17.4986</v>
      </c>
      <c r="EJ53" s="165"/>
      <c r="EK53" s="164">
        <v>-6.1402999999999999</v>
      </c>
      <c r="EL53" s="164">
        <v>-6.1128999999999998</v>
      </c>
      <c r="EM53" s="164">
        <v>21.415800000000001</v>
      </c>
      <c r="EN53" s="164">
        <v>-8.1181999999999999</v>
      </c>
      <c r="EO53" s="164">
        <v>-8.1836000000000002</v>
      </c>
      <c r="EP53" s="164">
        <v>-14.852</v>
      </c>
      <c r="EQ53" s="164">
        <v>-17.453199999999999</v>
      </c>
      <c r="ER53" s="164">
        <v>-17.024100000000001</v>
      </c>
      <c r="ES53" s="164">
        <v>14.527799999999999</v>
      </c>
      <c r="ET53" s="164">
        <v>13.77</v>
      </c>
      <c r="EU53" s="164">
        <v>-7.98</v>
      </c>
      <c r="EV53" s="164">
        <v>0.7</v>
      </c>
      <c r="EW53" s="164">
        <v>1.4346000000000001</v>
      </c>
      <c r="EX53" s="164">
        <v>0.48170000000000002</v>
      </c>
      <c r="EY53" s="164">
        <v>-5.9452999999999996</v>
      </c>
      <c r="EZ53" s="164">
        <v>5.0095999999999998</v>
      </c>
      <c r="FA53" s="164">
        <v>2.4468000000000001</v>
      </c>
      <c r="FB53" s="164">
        <v>18.446100000000001</v>
      </c>
      <c r="FC53" s="164">
        <v>-30.091799999999999</v>
      </c>
      <c r="FD53" s="165"/>
      <c r="FE53" s="164">
        <v>0.35570000000000002</v>
      </c>
      <c r="FF53" s="164">
        <v>0.59130000000000005</v>
      </c>
      <c r="FG53" s="164">
        <v>4.1593</v>
      </c>
      <c r="FH53" s="164">
        <v>4.1657999999999999</v>
      </c>
      <c r="FI53" s="164">
        <v>0</v>
      </c>
      <c r="FJ53" s="164">
        <v>7.5354999999999999</v>
      </c>
      <c r="FK53" s="164">
        <v>7.7030000000000003</v>
      </c>
      <c r="FL53" s="164">
        <v>-17.080500000000001</v>
      </c>
      <c r="FM53" s="164">
        <v>16.662099999999999</v>
      </c>
      <c r="FN53" s="164">
        <v>16.738600000000002</v>
      </c>
      <c r="FO53" s="164">
        <v>-6.1181999999999999</v>
      </c>
      <c r="FP53" s="164">
        <v>0</v>
      </c>
      <c r="FQ53" s="164">
        <v>18.902899999999999</v>
      </c>
      <c r="FR53" s="164">
        <v>-18.510000000000002</v>
      </c>
      <c r="FS53" s="164">
        <v>-2.1198999999999999</v>
      </c>
      <c r="FT53" s="164">
        <v>0.31519999999999998</v>
      </c>
      <c r="FU53" s="164">
        <v>0.98</v>
      </c>
      <c r="FV53" s="164">
        <v>2.8</v>
      </c>
      <c r="FW53" s="164">
        <v>-19.772600000000001</v>
      </c>
      <c r="FX53" s="164">
        <v>1.2422</v>
      </c>
      <c r="FY53" s="164">
        <v>5.0860000000000003</v>
      </c>
      <c r="FZ53" s="164">
        <v>0.27</v>
      </c>
      <c r="GA53" s="164">
        <v>1.3339000000000001</v>
      </c>
      <c r="GB53" s="164">
        <v>18.53</v>
      </c>
      <c r="GC53" s="164">
        <v>-18.891999999999999</v>
      </c>
      <c r="GD53" s="164">
        <v>-12.114000000000001</v>
      </c>
      <c r="GE53" s="164">
        <v>-2.59</v>
      </c>
      <c r="GF53" s="164">
        <v>21.367599999999999</v>
      </c>
      <c r="GG53" s="165"/>
      <c r="GH53" s="164">
        <v>24.894400000000001</v>
      </c>
      <c r="GI53" s="165"/>
      <c r="GJ53" s="164">
        <v>-13.5364</v>
      </c>
      <c r="GK53" s="164">
        <v>2.7589999999999999</v>
      </c>
      <c r="GL53" s="165"/>
      <c r="GM53" s="165"/>
      <c r="GN53" s="164">
        <v>-12.135199999999999</v>
      </c>
      <c r="GO53" s="164">
        <v>-6.1595000000000004</v>
      </c>
      <c r="GP53" s="164">
        <v>6.1395</v>
      </c>
      <c r="GQ53" s="164">
        <v>-35.461500000000001</v>
      </c>
      <c r="GR53" s="164">
        <v>6.5605000000000002</v>
      </c>
      <c r="GS53" s="164">
        <v>4.6417999999999999</v>
      </c>
      <c r="GT53" s="164">
        <v>127.80119999999999</v>
      </c>
      <c r="GU53" s="164">
        <v>-10.2118</v>
      </c>
      <c r="GV53" s="164">
        <v>-9.3922000000000008</v>
      </c>
      <c r="GW53" s="164">
        <v>-12.488099999999999</v>
      </c>
      <c r="GX53" s="164">
        <v>5.4185999999999996</v>
      </c>
      <c r="GY53" s="164">
        <v>4.3076999999999996</v>
      </c>
      <c r="GZ53" s="164">
        <v>4.3517000000000001</v>
      </c>
      <c r="HA53" s="164">
        <v>5</v>
      </c>
      <c r="HB53" s="164">
        <v>6.3291000000000004</v>
      </c>
      <c r="HC53" s="164">
        <v>6.1135999999999999</v>
      </c>
      <c r="HD53" s="164">
        <v>-1.26</v>
      </c>
      <c r="HE53" s="164">
        <v>3.9901</v>
      </c>
      <c r="HF53" s="164">
        <v>36.398699999999998</v>
      </c>
      <c r="HG53" s="164">
        <v>24.566400000000002</v>
      </c>
      <c r="HH53" s="164">
        <v>33.889800000000001</v>
      </c>
      <c r="HI53" s="164">
        <v>38.918799999999997</v>
      </c>
      <c r="HJ53" s="164">
        <v>38.833500000000001</v>
      </c>
      <c r="HK53" s="164">
        <v>-8.4039999999999999</v>
      </c>
      <c r="HL53" s="164">
        <v>-8.7802000000000007</v>
      </c>
      <c r="HM53" s="164">
        <v>0</v>
      </c>
      <c r="HN53" s="164">
        <v>0</v>
      </c>
      <c r="HO53" s="165"/>
      <c r="HP53" s="165"/>
      <c r="HQ53" s="164">
        <v>-10.4193</v>
      </c>
      <c r="HR53" s="164">
        <v>-9.7545999999999999</v>
      </c>
      <c r="HS53" s="164">
        <v>-7.4042000000000003</v>
      </c>
      <c r="HT53" s="164">
        <v>-7.3989000000000003</v>
      </c>
      <c r="HU53" s="164">
        <v>11.67</v>
      </c>
      <c r="HV53" s="164">
        <v>11.63</v>
      </c>
      <c r="HW53" s="164">
        <v>-28.1</v>
      </c>
      <c r="HX53" s="164">
        <v>-28.1</v>
      </c>
      <c r="HY53" s="164">
        <v>1.0904</v>
      </c>
      <c r="HZ53" s="164">
        <v>-11.36</v>
      </c>
      <c r="IA53" s="164">
        <v>48.477600000000002</v>
      </c>
      <c r="IB53" s="164">
        <v>28.521799999999999</v>
      </c>
      <c r="IC53" s="164">
        <v>28.406300000000002</v>
      </c>
      <c r="ID53" s="164">
        <v>-20.8</v>
      </c>
      <c r="IE53" s="164">
        <v>-40.6</v>
      </c>
      <c r="IF53" s="164">
        <v>-1.1000000000000001</v>
      </c>
      <c r="IG53" s="164">
        <v>-2.1</v>
      </c>
      <c r="IH53" s="164">
        <v>-17.3017</v>
      </c>
      <c r="II53" s="164">
        <v>-17.381499999999999</v>
      </c>
      <c r="IJ53" s="164">
        <v>-59.920400000000001</v>
      </c>
      <c r="IK53" s="164">
        <v>14.518599999999999</v>
      </c>
      <c r="IL53" s="164">
        <v>-256.23820000000001</v>
      </c>
      <c r="IM53" s="164">
        <v>0.11550000000000001</v>
      </c>
      <c r="IN53" s="164">
        <v>-14.334899999999999</v>
      </c>
      <c r="IO53" s="164">
        <v>98.5762</v>
      </c>
      <c r="IP53" s="164">
        <v>67.403099999999995</v>
      </c>
      <c r="IQ53" s="164">
        <v>125.09</v>
      </c>
      <c r="IR53" s="164">
        <v>71.924599999999998</v>
      </c>
      <c r="IS53" s="164">
        <v>33.468000000000004</v>
      </c>
      <c r="IT53" s="164">
        <v>35.519100000000002</v>
      </c>
      <c r="IU53" s="164">
        <v>35.642600000000002</v>
      </c>
      <c r="IV53" s="164">
        <v>-18.750299999999999</v>
      </c>
      <c r="IW53" s="164">
        <v>203.92859999999999</v>
      </c>
      <c r="IX53" s="164">
        <v>-178.94470000000001</v>
      </c>
      <c r="IY53" s="164">
        <v>39.223799999999997</v>
      </c>
      <c r="IZ53" s="164">
        <v>-25.4528</v>
      </c>
      <c r="JA53" s="164">
        <v>-0.98270000000000002</v>
      </c>
      <c r="JB53" s="165"/>
      <c r="JC53" s="164">
        <v>-6.56</v>
      </c>
      <c r="JD53" s="164">
        <v>-0.68799999999999994</v>
      </c>
      <c r="JE53" s="164">
        <v>-0.69799999999999995</v>
      </c>
      <c r="JF53" s="164">
        <v>2.72</v>
      </c>
      <c r="JG53" s="164">
        <v>1.1200000000000001</v>
      </c>
      <c r="JH53" s="164">
        <v>-4.5491000000000001</v>
      </c>
      <c r="JI53" s="164">
        <v>-6.9138999999999999</v>
      </c>
      <c r="JJ53" s="164">
        <v>15.031700000000001</v>
      </c>
      <c r="JK53" s="164">
        <v>-13.652200000000001</v>
      </c>
      <c r="JL53" s="164">
        <v>9.4</v>
      </c>
      <c r="JM53" s="164">
        <v>4.0860000000000003</v>
      </c>
      <c r="JN53" s="164">
        <v>4.1529999999999996</v>
      </c>
      <c r="JO53" s="164">
        <v>2.1688000000000001</v>
      </c>
      <c r="JP53" s="164">
        <v>2.6017999999999999</v>
      </c>
      <c r="JQ53" s="164">
        <v>4.9856999999999996</v>
      </c>
      <c r="JR53" s="164">
        <v>3.8969999999999998</v>
      </c>
      <c r="JS53" s="164">
        <v>2.9483999999999999</v>
      </c>
      <c r="JT53" s="165"/>
      <c r="JU53" s="164">
        <v>25.9</v>
      </c>
      <c r="JV53" s="164">
        <v>-1.0946</v>
      </c>
      <c r="JW53" s="164">
        <v>-0.33</v>
      </c>
      <c r="JX53" s="165"/>
      <c r="JY53" s="165"/>
      <c r="JZ53" s="164">
        <v>-16.5898</v>
      </c>
      <c r="KA53" s="164">
        <v>-21.145399999999999</v>
      </c>
      <c r="KB53" s="164">
        <v>1.7599</v>
      </c>
      <c r="KC53" s="164">
        <v>12.4368</v>
      </c>
      <c r="KD53" s="164">
        <v>-16.059000000000001</v>
      </c>
      <c r="KE53" s="164">
        <v>2.6101999999999999</v>
      </c>
      <c r="KF53" s="164">
        <v>-25.9</v>
      </c>
      <c r="KG53" s="164">
        <v>9.1999999999999993</v>
      </c>
      <c r="KH53" s="165"/>
      <c r="KI53" s="164">
        <v>-63.782299999999999</v>
      </c>
    </row>
    <row r="54" spans="1:295" ht="18" customHeight="1" x14ac:dyDescent="0.3">
      <c r="A54" s="161" t="s">
        <v>48</v>
      </c>
      <c r="B54" s="161" t="s">
        <v>834</v>
      </c>
      <c r="C54" s="164">
        <v>0</v>
      </c>
      <c r="D54" s="164">
        <v>4.9151999999999996</v>
      </c>
      <c r="E54" s="164">
        <v>-10.1882</v>
      </c>
      <c r="F54" s="164">
        <v>3.0630000000000002</v>
      </c>
      <c r="G54" s="164">
        <v>7.5655000000000001</v>
      </c>
      <c r="H54" s="165"/>
      <c r="I54" s="164">
        <v>14.478199999999999</v>
      </c>
      <c r="J54" s="165"/>
      <c r="K54" s="164">
        <v>9.5335999999999999</v>
      </c>
      <c r="L54" s="164">
        <v>3.5409000000000002</v>
      </c>
      <c r="M54" s="164">
        <v>5.0997000000000003</v>
      </c>
      <c r="N54" s="164">
        <v>-13.32</v>
      </c>
      <c r="O54" s="164">
        <v>-26.4</v>
      </c>
      <c r="P54" s="164">
        <v>2.2000000000000002</v>
      </c>
      <c r="Q54" s="165"/>
      <c r="R54" s="164">
        <v>-19.8</v>
      </c>
      <c r="S54" s="164">
        <v>1.3737999999999999</v>
      </c>
      <c r="T54" s="164">
        <v>11.2805</v>
      </c>
      <c r="U54" s="164">
        <v>3.4217</v>
      </c>
      <c r="V54" s="164">
        <v>3.5095999999999998</v>
      </c>
      <c r="W54" s="164">
        <v>6.1932</v>
      </c>
      <c r="X54" s="164">
        <v>7.2957000000000001</v>
      </c>
      <c r="Y54" s="164">
        <v>-4.8398000000000003</v>
      </c>
      <c r="Z54" s="164">
        <v>2.7092000000000001</v>
      </c>
      <c r="AA54" s="165"/>
      <c r="AB54" s="164">
        <v>-1.0523</v>
      </c>
      <c r="AC54" s="164">
        <v>-0.52200000000000002</v>
      </c>
      <c r="AD54" s="164">
        <v>-0.57099999999999995</v>
      </c>
      <c r="AE54" s="164">
        <v>10.97</v>
      </c>
      <c r="AF54" s="164">
        <v>-8.8800000000000008</v>
      </c>
      <c r="AG54" s="164">
        <v>-8.8000000000000007</v>
      </c>
      <c r="AH54" s="164">
        <v>0.998</v>
      </c>
      <c r="AI54" s="164">
        <v>0.16700000000000001</v>
      </c>
      <c r="AJ54" s="164">
        <v>-16.329999999999998</v>
      </c>
      <c r="AK54" s="164">
        <v>-16.38</v>
      </c>
      <c r="AL54" s="165"/>
      <c r="AM54" s="164">
        <v>-9.2100000000000009</v>
      </c>
      <c r="AN54" s="164">
        <v>-8.7200000000000006</v>
      </c>
      <c r="AO54" s="165"/>
      <c r="AP54" s="164">
        <v>3.4990000000000001</v>
      </c>
      <c r="AQ54" s="164">
        <v>20.023399999999999</v>
      </c>
      <c r="AR54" s="164">
        <v>21.0839</v>
      </c>
      <c r="AS54" s="164">
        <v>-16.242999999999999</v>
      </c>
      <c r="AT54" s="164">
        <v>-8.5733999999999995</v>
      </c>
      <c r="AU54" s="164">
        <v>-8.7053999999999991</v>
      </c>
      <c r="AV54" s="164">
        <v>7.2704000000000004</v>
      </c>
      <c r="AW54" s="164">
        <v>7.6116999999999999</v>
      </c>
      <c r="AX54" s="164">
        <v>-18.6203</v>
      </c>
      <c r="AY54" s="164">
        <v>-17.4147</v>
      </c>
      <c r="AZ54" s="164">
        <v>3.5632999999999999</v>
      </c>
      <c r="BA54" s="164">
        <v>15.5951</v>
      </c>
      <c r="BB54" s="164">
        <v>26.8123</v>
      </c>
      <c r="BC54" s="164">
        <v>14.958500000000001</v>
      </c>
      <c r="BD54" s="164">
        <v>-4.3</v>
      </c>
      <c r="BE54" s="164">
        <v>-4.3</v>
      </c>
      <c r="BF54" s="164">
        <v>-26.470099999999999</v>
      </c>
      <c r="BG54" s="164">
        <v>-25.9434</v>
      </c>
      <c r="BH54" s="164">
        <v>-2.8117000000000001</v>
      </c>
      <c r="BI54" s="165"/>
      <c r="BJ54" s="164">
        <v>0.16420000000000001</v>
      </c>
      <c r="BK54" s="164">
        <v>3.5331000000000001</v>
      </c>
      <c r="BL54" s="164">
        <v>3.5695000000000001</v>
      </c>
      <c r="BM54" s="164">
        <v>2.4891999999999999</v>
      </c>
      <c r="BN54" s="164">
        <v>-107.7608</v>
      </c>
      <c r="BO54" s="164">
        <v>52.705399999999997</v>
      </c>
      <c r="BP54" s="164">
        <v>52.827500000000001</v>
      </c>
      <c r="BQ54" s="164">
        <v>82.629000000000005</v>
      </c>
      <c r="BR54" s="164">
        <v>-117.717</v>
      </c>
      <c r="BS54" s="165"/>
      <c r="BT54" s="165"/>
      <c r="BU54" s="165"/>
      <c r="BV54" s="164">
        <v>15.608000000000001</v>
      </c>
      <c r="BW54" s="164">
        <v>11.16</v>
      </c>
      <c r="BX54" s="164">
        <v>3.93</v>
      </c>
      <c r="BY54" s="164">
        <v>-21.67</v>
      </c>
      <c r="BZ54" s="164">
        <v>4.21</v>
      </c>
      <c r="CA54" s="164">
        <v>-20.357299999999999</v>
      </c>
      <c r="CB54" s="164">
        <v>-20.8931</v>
      </c>
      <c r="CC54" s="164">
        <v>25.641200000000001</v>
      </c>
      <c r="CD54" s="164">
        <v>24.042999999999999</v>
      </c>
      <c r="CE54" s="164">
        <v>-4.9290000000000003</v>
      </c>
      <c r="CF54" s="164">
        <v>-8.7483000000000004</v>
      </c>
      <c r="CG54" s="164">
        <v>-8.8620000000000001</v>
      </c>
      <c r="CH54" s="164">
        <v>-0.88380000000000003</v>
      </c>
      <c r="CI54" s="164">
        <v>14.872199999999999</v>
      </c>
      <c r="CJ54" s="165"/>
      <c r="CK54" s="165"/>
      <c r="CL54" s="164">
        <v>49</v>
      </c>
      <c r="CM54" s="164">
        <v>-25.6</v>
      </c>
      <c r="CN54" s="164">
        <v>-2.08</v>
      </c>
      <c r="CO54" s="164">
        <v>27.200800000000001</v>
      </c>
      <c r="CP54" s="164">
        <v>27.787700000000001</v>
      </c>
      <c r="CQ54" s="164">
        <v>26.113800000000001</v>
      </c>
      <c r="CR54" s="164">
        <v>90.2654</v>
      </c>
      <c r="CS54" s="164">
        <v>90.839600000000004</v>
      </c>
      <c r="CT54" s="164">
        <v>-25.128499999999999</v>
      </c>
      <c r="CU54" s="164">
        <v>-72.739199999999997</v>
      </c>
      <c r="CV54" s="164">
        <v>-22.8096</v>
      </c>
      <c r="CW54" s="164">
        <v>1.8111999999999999</v>
      </c>
      <c r="CX54" s="164">
        <v>27.27</v>
      </c>
      <c r="CY54" s="164">
        <v>15.5</v>
      </c>
      <c r="CZ54" s="164">
        <v>7.1924000000000001</v>
      </c>
      <c r="DA54" s="164">
        <v>7.4249000000000001</v>
      </c>
      <c r="DB54" s="164">
        <v>-9.81</v>
      </c>
      <c r="DC54" s="165"/>
      <c r="DD54" s="164">
        <v>-16.548300000000001</v>
      </c>
      <c r="DE54" s="164">
        <v>-15.658799999999999</v>
      </c>
      <c r="DF54" s="164">
        <v>-1.3038000000000001</v>
      </c>
      <c r="DG54" s="164">
        <v>1.5100000000000001E-2</v>
      </c>
      <c r="DH54" s="164">
        <v>-5.0407000000000002</v>
      </c>
      <c r="DI54" s="164">
        <v>7.1</v>
      </c>
      <c r="DJ54" s="164">
        <v>7.4</v>
      </c>
      <c r="DK54" s="164">
        <v>-7.2034000000000002</v>
      </c>
      <c r="DL54" s="164">
        <v>-0.93500000000000005</v>
      </c>
      <c r="DM54" s="164">
        <v>40.379899999999999</v>
      </c>
      <c r="DN54" s="164">
        <v>5.9432999999999998</v>
      </c>
      <c r="DO54" s="164">
        <v>-0.65</v>
      </c>
      <c r="DP54" s="164">
        <v>-2.66</v>
      </c>
      <c r="DQ54" s="164">
        <v>7.8840000000000003</v>
      </c>
      <c r="DR54" s="164">
        <v>-2.6025999999999998</v>
      </c>
      <c r="DS54" s="164">
        <v>-9.4700000000000006</v>
      </c>
      <c r="DT54" s="164">
        <v>-9.4600000000000009</v>
      </c>
      <c r="DU54" s="164">
        <v>27.18</v>
      </c>
      <c r="DV54" s="164">
        <v>16.649999999999999</v>
      </c>
      <c r="DW54" s="164">
        <v>-2.9817999999999998</v>
      </c>
      <c r="DX54" s="164">
        <v>-2.0455000000000001</v>
      </c>
      <c r="DY54" s="164">
        <v>-33.576099999999997</v>
      </c>
      <c r="DZ54" s="164">
        <v>-32.909100000000002</v>
      </c>
      <c r="EA54" s="164">
        <v>20.780999999999999</v>
      </c>
      <c r="EB54" s="164">
        <v>2.6970000000000001</v>
      </c>
      <c r="EC54" s="164">
        <v>-5.5278999999999998</v>
      </c>
      <c r="ED54" s="164">
        <v>-4.8028000000000004</v>
      </c>
      <c r="EE54" s="164">
        <v>-20.4451</v>
      </c>
      <c r="EF54" s="164">
        <v>-32.298900000000003</v>
      </c>
      <c r="EG54" s="164">
        <v>-12.282</v>
      </c>
      <c r="EH54" s="164">
        <v>-164.91210000000001</v>
      </c>
      <c r="EI54" s="164">
        <v>-15.4749</v>
      </c>
      <c r="EJ54" s="165"/>
      <c r="EK54" s="164">
        <v>-5.5077999999999996</v>
      </c>
      <c r="EL54" s="164">
        <v>-5.3921999999999999</v>
      </c>
      <c r="EM54" s="164">
        <v>18.5198</v>
      </c>
      <c r="EN54" s="164">
        <v>-6.5430000000000001</v>
      </c>
      <c r="EO54" s="164">
        <v>-6.4231999999999996</v>
      </c>
      <c r="EP54" s="164">
        <v>-13.316000000000001</v>
      </c>
      <c r="EQ54" s="164">
        <v>-16.1021</v>
      </c>
      <c r="ER54" s="164">
        <v>-15.0151</v>
      </c>
      <c r="ES54" s="164">
        <v>12.3674</v>
      </c>
      <c r="ET54" s="164">
        <v>14.25</v>
      </c>
      <c r="EU54" s="164">
        <v>-9.26</v>
      </c>
      <c r="EV54" s="164">
        <v>-2.2000000000000002</v>
      </c>
      <c r="EW54" s="164">
        <v>1.5587</v>
      </c>
      <c r="EX54" s="164">
        <v>3.9129</v>
      </c>
      <c r="EY54" s="164">
        <v>-6.0778999999999996</v>
      </c>
      <c r="EZ54" s="164">
        <v>5.0084999999999997</v>
      </c>
      <c r="FA54" s="164">
        <v>2.6427</v>
      </c>
      <c r="FB54" s="164">
        <v>16.522200000000002</v>
      </c>
      <c r="FC54" s="164">
        <v>-27.261500000000002</v>
      </c>
      <c r="FD54" s="165"/>
      <c r="FE54" s="164">
        <v>0.36199999999999999</v>
      </c>
      <c r="FF54" s="164">
        <v>0.59299999999999997</v>
      </c>
      <c r="FG54" s="164">
        <v>0</v>
      </c>
      <c r="FH54" s="164">
        <v>3.6669</v>
      </c>
      <c r="FI54" s="164">
        <v>0</v>
      </c>
      <c r="FJ54" s="164">
        <v>7.2005999999999997</v>
      </c>
      <c r="FK54" s="164">
        <v>7.8704000000000001</v>
      </c>
      <c r="FL54" s="164">
        <v>-15.071099999999999</v>
      </c>
      <c r="FM54" s="164">
        <v>13.3263</v>
      </c>
      <c r="FN54" s="164">
        <v>13.6563</v>
      </c>
      <c r="FO54" s="164">
        <v>-0.98480000000000001</v>
      </c>
      <c r="FP54" s="164">
        <v>11.2216</v>
      </c>
      <c r="FQ54" s="164">
        <v>21.280799999999999</v>
      </c>
      <c r="FR54" s="164">
        <v>-16.79</v>
      </c>
      <c r="FS54" s="164">
        <v>-0.79790000000000005</v>
      </c>
      <c r="FT54" s="164">
        <v>0.29870000000000002</v>
      </c>
      <c r="FU54" s="164">
        <v>0.33</v>
      </c>
      <c r="FV54" s="164">
        <v>2.54</v>
      </c>
      <c r="FW54" s="164">
        <v>-21.4483</v>
      </c>
      <c r="FX54" s="164">
        <v>1.2441</v>
      </c>
      <c r="FY54" s="164">
        <v>5.0640000000000001</v>
      </c>
      <c r="FZ54" s="164">
        <v>7.0999999999999994E-2</v>
      </c>
      <c r="GA54" s="164">
        <v>1.1518999999999999</v>
      </c>
      <c r="GB54" s="164">
        <v>17.59</v>
      </c>
      <c r="GC54" s="164">
        <v>-24.7818</v>
      </c>
      <c r="GD54" s="164">
        <v>-16.5122</v>
      </c>
      <c r="GE54" s="165"/>
      <c r="GF54" s="164">
        <v>20.3081</v>
      </c>
      <c r="GG54" s="165"/>
      <c r="GH54" s="164">
        <v>23.644300000000001</v>
      </c>
      <c r="GI54" s="165"/>
      <c r="GJ54" s="164">
        <v>-11.034700000000001</v>
      </c>
      <c r="GK54" s="164">
        <v>2.5983000000000001</v>
      </c>
      <c r="GL54" s="165"/>
      <c r="GM54" s="165"/>
      <c r="GN54" s="164">
        <v>-10.6114</v>
      </c>
      <c r="GO54" s="164">
        <v>-6.5442999999999998</v>
      </c>
      <c r="GP54" s="164">
        <v>4.1466000000000003</v>
      </c>
      <c r="GQ54" s="164">
        <v>-35.0413</v>
      </c>
      <c r="GR54" s="164">
        <v>6.2077</v>
      </c>
      <c r="GS54" s="164">
        <v>6.2862</v>
      </c>
      <c r="GT54" s="164">
        <v>136.167</v>
      </c>
      <c r="GU54" s="164">
        <v>-11.326000000000001</v>
      </c>
      <c r="GV54" s="164">
        <v>-10.5944</v>
      </c>
      <c r="GW54" s="164">
        <v>-10.425599999999999</v>
      </c>
      <c r="GX54" s="165"/>
      <c r="GY54" s="164">
        <v>3.7281</v>
      </c>
      <c r="GZ54" s="164">
        <v>3.7812000000000001</v>
      </c>
      <c r="HA54" s="164">
        <v>4.8491999999999997</v>
      </c>
      <c r="HB54" s="164">
        <v>3.8910999999999998</v>
      </c>
      <c r="HC54" s="164">
        <v>6.8452000000000002</v>
      </c>
      <c r="HD54" s="164">
        <v>-2.1</v>
      </c>
      <c r="HE54" s="164">
        <v>4.2756999999999996</v>
      </c>
      <c r="HF54" s="164">
        <v>37.568399999999997</v>
      </c>
      <c r="HG54" s="164">
        <v>25.315300000000001</v>
      </c>
      <c r="HH54" s="164">
        <v>30.4099</v>
      </c>
      <c r="HI54" s="164">
        <v>37.4649</v>
      </c>
      <c r="HJ54" s="164">
        <v>38.278799999999997</v>
      </c>
      <c r="HK54" s="164">
        <v>-8.1953999999999994</v>
      </c>
      <c r="HL54" s="164">
        <v>-8.8035999999999994</v>
      </c>
      <c r="HM54" s="164">
        <v>-11.025</v>
      </c>
      <c r="HN54" s="164">
        <v>-12.483599999999999</v>
      </c>
      <c r="HO54" s="165"/>
      <c r="HP54" s="165"/>
      <c r="HQ54" s="164">
        <v>-11.704700000000001</v>
      </c>
      <c r="HR54" s="164">
        <v>-10.672000000000001</v>
      </c>
      <c r="HS54" s="164">
        <v>-6.9109999999999996</v>
      </c>
      <c r="HT54" s="164">
        <v>-7.1600999999999999</v>
      </c>
      <c r="HU54" s="164">
        <v>12.89</v>
      </c>
      <c r="HV54" s="164">
        <v>12.82</v>
      </c>
      <c r="HW54" s="164">
        <v>-30.2</v>
      </c>
      <c r="HX54" s="164">
        <v>-29.7</v>
      </c>
      <c r="HY54" s="164">
        <v>1.0739000000000001</v>
      </c>
      <c r="HZ54" s="164">
        <v>-11.76</v>
      </c>
      <c r="IA54" s="164">
        <v>50.049599999999998</v>
      </c>
      <c r="IB54" s="164">
        <v>27.916599999999999</v>
      </c>
      <c r="IC54" s="164">
        <v>27.803599999999999</v>
      </c>
      <c r="ID54" s="164">
        <v>-20.8</v>
      </c>
      <c r="IE54" s="164">
        <v>-41</v>
      </c>
      <c r="IF54" s="164">
        <v>-0.3</v>
      </c>
      <c r="IG54" s="164">
        <v>-0.9</v>
      </c>
      <c r="IH54" s="164">
        <v>-17.533200000000001</v>
      </c>
      <c r="II54" s="165"/>
      <c r="IJ54" s="164">
        <v>-57.035400000000003</v>
      </c>
      <c r="IK54" s="164">
        <v>10.0985</v>
      </c>
      <c r="IL54" s="164">
        <v>-261.94690000000003</v>
      </c>
      <c r="IM54" s="164">
        <v>-1.1325000000000001</v>
      </c>
      <c r="IN54" s="164">
        <v>-8.5238999999999994</v>
      </c>
      <c r="IO54" s="164">
        <v>95.224999999999994</v>
      </c>
      <c r="IP54" s="164">
        <v>68.647800000000004</v>
      </c>
      <c r="IQ54" s="164">
        <v>130.40379999999999</v>
      </c>
      <c r="IR54" s="164">
        <v>72.711200000000005</v>
      </c>
      <c r="IS54" s="164">
        <v>32.612699999999997</v>
      </c>
      <c r="IT54" s="164">
        <v>32.191200000000002</v>
      </c>
      <c r="IU54" s="164">
        <v>32.3842</v>
      </c>
      <c r="IV54" s="164">
        <v>-26.3918</v>
      </c>
      <c r="IW54" s="164">
        <v>199.50880000000001</v>
      </c>
      <c r="IX54" s="164">
        <v>-177.65770000000001</v>
      </c>
      <c r="IY54" s="164">
        <v>34.542299999999997</v>
      </c>
      <c r="IZ54" s="164">
        <v>-22.227699999999999</v>
      </c>
      <c r="JA54" s="164">
        <v>-0.51390000000000002</v>
      </c>
      <c r="JB54" s="165"/>
      <c r="JC54" s="164">
        <v>-7.04</v>
      </c>
      <c r="JD54" s="164">
        <v>-0.81200000000000006</v>
      </c>
      <c r="JE54" s="164">
        <v>-0.82099999999999995</v>
      </c>
      <c r="JF54" s="164">
        <v>3.04</v>
      </c>
      <c r="JG54" s="164">
        <v>0.4</v>
      </c>
      <c r="JH54" s="164">
        <v>-4.4341999999999997</v>
      </c>
      <c r="JI54" s="164">
        <v>-6.8528000000000002</v>
      </c>
      <c r="JJ54" s="164">
        <v>15.4711</v>
      </c>
      <c r="JK54" s="164">
        <v>-13.533200000000001</v>
      </c>
      <c r="JL54" s="164">
        <v>8.4</v>
      </c>
      <c r="JM54" s="164">
        <v>3.238</v>
      </c>
      <c r="JN54" s="164">
        <v>2.827</v>
      </c>
      <c r="JO54" s="164">
        <v>2.6987999999999999</v>
      </c>
      <c r="JP54" s="164">
        <v>3.1560000000000001</v>
      </c>
      <c r="JQ54" s="164">
        <v>3.5568</v>
      </c>
      <c r="JR54" s="164">
        <v>3.5236000000000001</v>
      </c>
      <c r="JS54" s="164">
        <v>3.8231999999999999</v>
      </c>
      <c r="JT54" s="165"/>
      <c r="JU54" s="164">
        <v>26.2</v>
      </c>
      <c r="JV54" s="164">
        <v>-1.2693000000000001</v>
      </c>
      <c r="JW54" s="164">
        <v>-0.38</v>
      </c>
      <c r="JX54" s="165"/>
      <c r="JY54" s="165"/>
      <c r="JZ54" s="164">
        <v>-18.522400000000001</v>
      </c>
      <c r="KA54" s="164">
        <v>-21.7197</v>
      </c>
      <c r="KB54" s="164">
        <v>2.9081999999999999</v>
      </c>
      <c r="KC54" s="164">
        <v>12.7217</v>
      </c>
      <c r="KD54" s="164">
        <v>-16.2027</v>
      </c>
      <c r="KE54" s="164">
        <v>2.1103000000000001</v>
      </c>
      <c r="KF54" s="164">
        <v>-25.9</v>
      </c>
      <c r="KG54" s="164">
        <v>9.1999999999999993</v>
      </c>
      <c r="KH54" s="165"/>
      <c r="KI54" s="164">
        <v>-63.424799999999998</v>
      </c>
    </row>
    <row r="55" spans="1:295" ht="18" customHeight="1" x14ac:dyDescent="0.3">
      <c r="A55" s="161" t="s">
        <v>48</v>
      </c>
      <c r="B55" s="161" t="s">
        <v>835</v>
      </c>
      <c r="C55" s="164">
        <v>0</v>
      </c>
      <c r="D55" s="164">
        <v>4.7869000000000002</v>
      </c>
      <c r="E55" s="164">
        <v>-9.8149999999999995</v>
      </c>
      <c r="F55" s="164">
        <v>2.9996999999999998</v>
      </c>
      <c r="G55" s="164">
        <v>6.2332000000000001</v>
      </c>
      <c r="H55" s="165"/>
      <c r="I55" s="164">
        <v>14.524100000000001</v>
      </c>
      <c r="J55" s="165"/>
      <c r="K55" s="164">
        <v>9.3955000000000002</v>
      </c>
      <c r="L55" s="164">
        <v>3.3858999999999999</v>
      </c>
      <c r="M55" s="164">
        <v>4.9062999999999999</v>
      </c>
      <c r="N55" s="164">
        <v>-13.32</v>
      </c>
      <c r="O55" s="165"/>
      <c r="P55" s="165"/>
      <c r="Q55" s="164">
        <v>4.1399999999999997</v>
      </c>
      <c r="R55" s="165"/>
      <c r="S55" s="164">
        <v>2.4317000000000002</v>
      </c>
      <c r="T55" s="164">
        <v>21.169799999999999</v>
      </c>
      <c r="U55" s="164">
        <v>3.3027000000000002</v>
      </c>
      <c r="V55" s="164">
        <v>3.1526000000000001</v>
      </c>
      <c r="W55" s="164">
        <v>5.9359999999999999</v>
      </c>
      <c r="X55" s="164">
        <v>8.0494000000000003</v>
      </c>
      <c r="Y55" s="164">
        <v>-4.7667999999999999</v>
      </c>
      <c r="Z55" s="164">
        <v>2.4213</v>
      </c>
      <c r="AA55" s="165"/>
      <c r="AB55" s="164">
        <v>-0.94169999999999998</v>
      </c>
      <c r="AC55" s="164">
        <v>-0.98</v>
      </c>
      <c r="AD55" s="164">
        <v>-0.97099999999999997</v>
      </c>
      <c r="AE55" s="164">
        <v>11.225</v>
      </c>
      <c r="AF55" s="164">
        <v>-6.66</v>
      </c>
      <c r="AG55" s="165"/>
      <c r="AH55" s="164">
        <v>1.262</v>
      </c>
      <c r="AI55" s="164">
        <v>0.16600000000000001</v>
      </c>
      <c r="AJ55" s="164">
        <v>-20.11</v>
      </c>
      <c r="AK55" s="164">
        <v>-20.37</v>
      </c>
      <c r="AL55" s="165"/>
      <c r="AM55" s="164">
        <v>-7.86</v>
      </c>
      <c r="AN55" s="164">
        <v>-7.76</v>
      </c>
      <c r="AO55" s="165"/>
      <c r="AP55" s="164">
        <v>3.6511999999999998</v>
      </c>
      <c r="AQ55" s="164">
        <v>22.141300000000001</v>
      </c>
      <c r="AR55" s="164">
        <v>23.1082</v>
      </c>
      <c r="AS55" s="164">
        <v>-18.452100000000002</v>
      </c>
      <c r="AT55" s="164">
        <v>-9.6450999999999993</v>
      </c>
      <c r="AU55" s="164">
        <v>-8.1008999999999993</v>
      </c>
      <c r="AV55" s="164">
        <v>-0.2404</v>
      </c>
      <c r="AW55" s="164">
        <v>-0.19719999999999999</v>
      </c>
      <c r="AX55" s="164">
        <v>-17.2807</v>
      </c>
      <c r="AY55" s="164">
        <v>-14.6015</v>
      </c>
      <c r="AZ55" s="164">
        <v>2.7742</v>
      </c>
      <c r="BA55" s="164">
        <v>13.693300000000001</v>
      </c>
      <c r="BB55" s="164">
        <v>29.864999999999998</v>
      </c>
      <c r="BC55" s="164">
        <v>15.091100000000001</v>
      </c>
      <c r="BD55" s="164">
        <v>-4.4000000000000004</v>
      </c>
      <c r="BE55" s="164">
        <v>-4.4000000000000004</v>
      </c>
      <c r="BF55" s="164">
        <v>-27.433599999999998</v>
      </c>
      <c r="BG55" s="164">
        <v>-27.403300000000002</v>
      </c>
      <c r="BH55" s="164">
        <v>-2.7730000000000001</v>
      </c>
      <c r="BI55" s="165"/>
      <c r="BJ55" s="164">
        <v>5.2145999999999999</v>
      </c>
      <c r="BK55" s="164">
        <v>3.6273</v>
      </c>
      <c r="BL55" s="164">
        <v>3.407</v>
      </c>
      <c r="BM55" s="164">
        <v>2.4478</v>
      </c>
      <c r="BN55" s="164">
        <v>-114.7801</v>
      </c>
      <c r="BO55" s="164">
        <v>55.452100000000002</v>
      </c>
      <c r="BP55" s="164">
        <v>55.604700000000001</v>
      </c>
      <c r="BQ55" s="164">
        <v>85.396900000000002</v>
      </c>
      <c r="BR55" s="164">
        <v>-119.3737</v>
      </c>
      <c r="BS55" s="165"/>
      <c r="BT55" s="165"/>
      <c r="BU55" s="165"/>
      <c r="BV55" s="164">
        <v>15.608000000000001</v>
      </c>
      <c r="BW55" s="164">
        <v>7.69</v>
      </c>
      <c r="BX55" s="164">
        <v>3.93</v>
      </c>
      <c r="BY55" s="164">
        <v>-12.7</v>
      </c>
      <c r="BZ55" s="164">
        <v>4.53</v>
      </c>
      <c r="CA55" s="164">
        <v>-24.911799999999999</v>
      </c>
      <c r="CB55" s="164">
        <v>-24.51</v>
      </c>
      <c r="CC55" s="164">
        <v>28.532299999999999</v>
      </c>
      <c r="CD55" s="164">
        <v>27.026599999999998</v>
      </c>
      <c r="CE55" s="164">
        <v>-4.9703999999999997</v>
      </c>
      <c r="CF55" s="164">
        <v>-15.860300000000001</v>
      </c>
      <c r="CG55" s="164">
        <v>-15.8316</v>
      </c>
      <c r="CH55" s="164">
        <v>5.5701000000000001</v>
      </c>
      <c r="CI55" s="164">
        <v>11.0252</v>
      </c>
      <c r="CJ55" s="165"/>
      <c r="CK55" s="165"/>
      <c r="CL55" s="164">
        <v>40.1</v>
      </c>
      <c r="CM55" s="164">
        <v>-18.399999999999999</v>
      </c>
      <c r="CN55" s="164">
        <v>-2.2999999999999998</v>
      </c>
      <c r="CO55" s="164">
        <v>30.501999999999999</v>
      </c>
      <c r="CP55" s="164">
        <v>30.984400000000001</v>
      </c>
      <c r="CQ55" s="164">
        <v>29.759399999999999</v>
      </c>
      <c r="CR55" s="164">
        <v>96.084999999999994</v>
      </c>
      <c r="CS55" s="164">
        <v>96.203900000000004</v>
      </c>
      <c r="CT55" s="164">
        <v>-26.476900000000001</v>
      </c>
      <c r="CU55" s="164">
        <v>-77.634900000000002</v>
      </c>
      <c r="CV55" s="164">
        <v>-24.483699999999999</v>
      </c>
      <c r="CW55" s="164">
        <v>1.7279</v>
      </c>
      <c r="CX55" s="164">
        <v>29.59</v>
      </c>
      <c r="CY55" s="164">
        <v>14.33</v>
      </c>
      <c r="CZ55" s="164">
        <v>5.9424000000000001</v>
      </c>
      <c r="DA55" s="164">
        <v>6.1554000000000002</v>
      </c>
      <c r="DB55" s="164">
        <v>-8.77</v>
      </c>
      <c r="DC55" s="165"/>
      <c r="DD55" s="164">
        <v>-12.978300000000001</v>
      </c>
      <c r="DE55" s="164">
        <v>-12.7437</v>
      </c>
      <c r="DF55" s="164">
        <v>3.8883000000000001</v>
      </c>
      <c r="DG55" s="164">
        <v>1.5100000000000001E-2</v>
      </c>
      <c r="DH55" s="164">
        <v>-4.3925999999999998</v>
      </c>
      <c r="DI55" s="164">
        <v>9.6999999999999993</v>
      </c>
      <c r="DJ55" s="164">
        <v>9.9</v>
      </c>
      <c r="DK55" s="164">
        <v>-6.9812000000000003</v>
      </c>
      <c r="DL55" s="164">
        <v>-1.8701000000000001</v>
      </c>
      <c r="DM55" s="164">
        <v>37.856499999999997</v>
      </c>
      <c r="DN55" s="164">
        <v>4.4588999999999999</v>
      </c>
      <c r="DO55" s="164">
        <v>-1.6</v>
      </c>
      <c r="DP55" s="164">
        <v>-2</v>
      </c>
      <c r="DQ55" s="164">
        <v>7.8434999999999997</v>
      </c>
      <c r="DR55" s="164">
        <v>-4.5353000000000003</v>
      </c>
      <c r="DS55" s="164">
        <v>-9.49</v>
      </c>
      <c r="DT55" s="164">
        <v>-9.6300000000000008</v>
      </c>
      <c r="DU55" s="164">
        <v>24.95</v>
      </c>
      <c r="DV55" s="164">
        <v>15.97</v>
      </c>
      <c r="DW55" s="164">
        <v>-5.3273000000000001</v>
      </c>
      <c r="DX55" s="164">
        <v>-2.8363999999999998</v>
      </c>
      <c r="DY55" s="164">
        <v>-36.596699999999998</v>
      </c>
      <c r="DZ55" s="164">
        <v>-36.654499999999999</v>
      </c>
      <c r="EA55" s="164">
        <v>16.552600000000002</v>
      </c>
      <c r="EB55" s="164">
        <v>-6.3600000000000004E-2</v>
      </c>
      <c r="EC55" s="164">
        <v>-8.6852999999999998</v>
      </c>
      <c r="ED55" s="164">
        <v>-8.9534000000000002</v>
      </c>
      <c r="EE55" s="164">
        <v>-27.5411</v>
      </c>
      <c r="EF55" s="164">
        <v>-32.221400000000003</v>
      </c>
      <c r="EG55" s="164">
        <v>-10.331</v>
      </c>
      <c r="EH55" s="164">
        <v>-165.36940000000001</v>
      </c>
      <c r="EI55" s="164">
        <v>-13.272600000000001</v>
      </c>
      <c r="EJ55" s="165"/>
      <c r="EK55" s="164">
        <v>-8.2161000000000008</v>
      </c>
      <c r="EL55" s="164">
        <v>-7.7717000000000001</v>
      </c>
      <c r="EM55" s="164">
        <v>17.428799999999999</v>
      </c>
      <c r="EN55" s="164">
        <v>-7.2313000000000001</v>
      </c>
      <c r="EO55" s="164">
        <v>-7.3517999999999999</v>
      </c>
      <c r="EP55" s="164">
        <v>-4.0999999999999996</v>
      </c>
      <c r="EQ55" s="164">
        <v>-18.917300000000001</v>
      </c>
      <c r="ER55" s="164">
        <v>-18.561299999999999</v>
      </c>
      <c r="ES55" s="164">
        <v>10.7668</v>
      </c>
      <c r="ET55" s="164">
        <v>0</v>
      </c>
      <c r="EU55" s="164">
        <v>-8.36</v>
      </c>
      <c r="EV55" s="164">
        <v>0</v>
      </c>
      <c r="EW55" s="164">
        <v>1.4298</v>
      </c>
      <c r="EX55" s="164">
        <v>2.5470999999999999</v>
      </c>
      <c r="EY55" s="164">
        <v>-6.0696000000000003</v>
      </c>
      <c r="EZ55" s="164">
        <v>4.8343999999999996</v>
      </c>
      <c r="FA55" s="164">
        <v>2.6349</v>
      </c>
      <c r="FB55" s="164">
        <v>15.505699999999999</v>
      </c>
      <c r="FC55" s="164">
        <v>-26.854099999999999</v>
      </c>
      <c r="FD55" s="165"/>
      <c r="FE55" s="164">
        <v>0.29370000000000002</v>
      </c>
      <c r="FF55" s="164">
        <v>0.52370000000000005</v>
      </c>
      <c r="FG55" s="164">
        <v>2.9563999999999999</v>
      </c>
      <c r="FH55" s="164">
        <v>3.0196000000000001</v>
      </c>
      <c r="FI55" s="164">
        <v>0</v>
      </c>
      <c r="FJ55" s="164">
        <v>11.052099999999999</v>
      </c>
      <c r="FK55" s="164">
        <v>11.387</v>
      </c>
      <c r="FL55" s="164">
        <v>-27.797799999999999</v>
      </c>
      <c r="FM55" s="164">
        <v>17.823799999999999</v>
      </c>
      <c r="FN55" s="164">
        <v>17.725000000000001</v>
      </c>
      <c r="FO55" s="164">
        <v>-14.924899999999999</v>
      </c>
      <c r="FP55" s="164">
        <v>0</v>
      </c>
      <c r="FQ55" s="164">
        <v>19.508400000000002</v>
      </c>
      <c r="FR55" s="164">
        <v>-17.309999999999999</v>
      </c>
      <c r="FS55" s="164">
        <v>-1.2043999999999999</v>
      </c>
      <c r="FT55" s="164">
        <v>0.29780000000000001</v>
      </c>
      <c r="FU55" s="164">
        <v>0.84</v>
      </c>
      <c r="FV55" s="164">
        <v>3.05</v>
      </c>
      <c r="FW55" s="164">
        <v>-20.028700000000001</v>
      </c>
      <c r="FX55" s="164">
        <v>1.2675000000000001</v>
      </c>
      <c r="FY55" s="164">
        <v>5.0010000000000003</v>
      </c>
      <c r="FZ55" s="164">
        <v>0.24</v>
      </c>
      <c r="GA55" s="164">
        <v>6.8661000000000003</v>
      </c>
      <c r="GB55" s="164">
        <v>21.35</v>
      </c>
      <c r="GC55" s="164">
        <v>-7.4146000000000001</v>
      </c>
      <c r="GD55" s="164">
        <v>-0.62470000000000003</v>
      </c>
      <c r="GE55" s="164">
        <v>-2.66</v>
      </c>
      <c r="GF55" s="164">
        <v>24.211200000000002</v>
      </c>
      <c r="GG55" s="165"/>
      <c r="GH55" s="164">
        <v>18.518999999999998</v>
      </c>
      <c r="GI55" s="165"/>
      <c r="GJ55" s="164">
        <v>-5.3642000000000003</v>
      </c>
      <c r="GK55" s="164">
        <v>2.3275000000000001</v>
      </c>
      <c r="GL55" s="165"/>
      <c r="GM55" s="165"/>
      <c r="GN55" s="164">
        <v>-10.8627</v>
      </c>
      <c r="GO55" s="164">
        <v>-10.542299999999999</v>
      </c>
      <c r="GP55" s="164">
        <v>5.7</v>
      </c>
      <c r="GQ55" s="164">
        <v>-31.596</v>
      </c>
      <c r="GR55" s="164">
        <v>8.6054999999999993</v>
      </c>
      <c r="GS55" s="164">
        <v>6.6604999999999999</v>
      </c>
      <c r="GT55" s="164">
        <v>99.601299999999995</v>
      </c>
      <c r="GU55" s="164">
        <v>-13.3086</v>
      </c>
      <c r="GV55" s="164">
        <v>-10.8222</v>
      </c>
      <c r="GW55" s="164">
        <v>-7.0598999999999998</v>
      </c>
      <c r="GX55" s="164">
        <v>6.4177999999999997</v>
      </c>
      <c r="GY55" s="164">
        <v>3.0909</v>
      </c>
      <c r="GZ55" s="164">
        <v>3.0691999999999999</v>
      </c>
      <c r="HA55" s="164">
        <v>5.7926000000000002</v>
      </c>
      <c r="HB55" s="164">
        <v>4.9477000000000002</v>
      </c>
      <c r="HC55" s="164">
        <v>5.4032</v>
      </c>
      <c r="HD55" s="164">
        <v>-2.1</v>
      </c>
      <c r="HE55" s="164">
        <v>2.3573</v>
      </c>
      <c r="HF55" s="164">
        <v>36.587699999999998</v>
      </c>
      <c r="HG55" s="164">
        <v>24.7666</v>
      </c>
      <c r="HH55" s="164">
        <v>33.460999999999999</v>
      </c>
      <c r="HI55" s="164">
        <v>39.632399999999997</v>
      </c>
      <c r="HJ55" s="164">
        <v>39.560200000000002</v>
      </c>
      <c r="HK55" s="164">
        <v>-9.1991999999999994</v>
      </c>
      <c r="HL55" s="164">
        <v>-10.072900000000001</v>
      </c>
      <c r="HM55" s="164">
        <v>-10.2232</v>
      </c>
      <c r="HN55" s="164">
        <v>-12.123900000000001</v>
      </c>
      <c r="HO55" s="165"/>
      <c r="HP55" s="164">
        <v>45.193100000000001</v>
      </c>
      <c r="HQ55" s="164">
        <v>-11.6333</v>
      </c>
      <c r="HR55" s="164">
        <v>-10.935700000000001</v>
      </c>
      <c r="HS55" s="164">
        <v>-6.7662000000000004</v>
      </c>
      <c r="HT55" s="164">
        <v>-6.5179</v>
      </c>
      <c r="HU55" s="164">
        <v>14.09</v>
      </c>
      <c r="HV55" s="164">
        <v>14.04</v>
      </c>
      <c r="HW55" s="164">
        <v>-29.1</v>
      </c>
      <c r="HX55" s="164">
        <v>-29.6</v>
      </c>
      <c r="HY55" s="164">
        <v>0.9677</v>
      </c>
      <c r="HZ55" s="164">
        <v>-12.08</v>
      </c>
      <c r="IA55" s="164">
        <v>51.963000000000001</v>
      </c>
      <c r="IB55" s="164">
        <v>27.996700000000001</v>
      </c>
      <c r="IC55" s="164">
        <v>27.8782</v>
      </c>
      <c r="ID55" s="164">
        <v>-20.8</v>
      </c>
      <c r="IE55" s="164">
        <v>-41.5</v>
      </c>
      <c r="IF55" s="164">
        <v>0</v>
      </c>
      <c r="IG55" s="164">
        <v>-0.8</v>
      </c>
      <c r="IH55" s="164">
        <v>-17.325399999999998</v>
      </c>
      <c r="II55" s="165"/>
      <c r="IJ55" s="164">
        <v>-57.776200000000003</v>
      </c>
      <c r="IK55" s="164">
        <v>11.9162</v>
      </c>
      <c r="IL55" s="164">
        <v>-257.82049999999998</v>
      </c>
      <c r="IM55" s="164">
        <v>-1.8734999999999999</v>
      </c>
      <c r="IN55" s="164">
        <v>-7.1882000000000001</v>
      </c>
      <c r="IO55" s="164">
        <v>95.678600000000003</v>
      </c>
      <c r="IP55" s="164">
        <v>70.173100000000005</v>
      </c>
      <c r="IQ55" s="164">
        <v>134.70949999999999</v>
      </c>
      <c r="IR55" s="164">
        <v>73.302499999999995</v>
      </c>
      <c r="IS55" s="164">
        <v>29.984000000000002</v>
      </c>
      <c r="IT55" s="164">
        <v>33.127099999999999</v>
      </c>
      <c r="IU55" s="164">
        <v>31.302800000000001</v>
      </c>
      <c r="IV55" s="164">
        <v>-27.367899999999999</v>
      </c>
      <c r="IW55" s="164">
        <v>199.416</v>
      </c>
      <c r="IX55" s="164">
        <v>-177.30099999999999</v>
      </c>
      <c r="IY55" s="164">
        <v>35.671599999999998</v>
      </c>
      <c r="IZ55" s="164">
        <v>-24.497599999999998</v>
      </c>
      <c r="JA55" s="164">
        <v>-0.60909999999999997</v>
      </c>
      <c r="JB55" s="165"/>
      <c r="JC55" s="164">
        <v>-6.4</v>
      </c>
      <c r="JD55" s="164">
        <v>-0.80400000000000005</v>
      </c>
      <c r="JE55" s="164">
        <v>-0.82699999999999996</v>
      </c>
      <c r="JF55" s="164">
        <v>2.88</v>
      </c>
      <c r="JG55" s="164">
        <v>0.24</v>
      </c>
      <c r="JH55" s="164">
        <v>-4.2952000000000004</v>
      </c>
      <c r="JI55" s="164">
        <v>-6.5019</v>
      </c>
      <c r="JJ55" s="164">
        <v>14.0642</v>
      </c>
      <c r="JK55" s="164">
        <v>-13.1243</v>
      </c>
      <c r="JL55" s="164">
        <v>9.9</v>
      </c>
      <c r="JM55" s="164">
        <v>4.8680000000000003</v>
      </c>
      <c r="JN55" s="164">
        <v>3.59</v>
      </c>
      <c r="JO55" s="164">
        <v>2.9308000000000001</v>
      </c>
      <c r="JP55" s="164">
        <v>3.4474</v>
      </c>
      <c r="JQ55" s="164">
        <v>3.7117</v>
      </c>
      <c r="JR55" s="164">
        <v>4.5777000000000001</v>
      </c>
      <c r="JS55" s="164">
        <v>3.4860000000000002</v>
      </c>
      <c r="JT55" s="165"/>
      <c r="JU55" s="164">
        <v>26.5</v>
      </c>
      <c r="JV55" s="164">
        <v>-1.2199</v>
      </c>
      <c r="JW55" s="164">
        <v>-0.47</v>
      </c>
      <c r="JX55" s="165"/>
      <c r="JY55" s="165"/>
      <c r="JZ55" s="164">
        <v>-17.934200000000001</v>
      </c>
      <c r="KA55" s="164">
        <v>-20.9206</v>
      </c>
      <c r="KB55" s="164">
        <v>3.0590000000000002</v>
      </c>
      <c r="KC55" s="164">
        <v>12.8584</v>
      </c>
      <c r="KD55" s="164">
        <v>-15.0406</v>
      </c>
      <c r="KE55" s="164">
        <v>1.7801</v>
      </c>
      <c r="KF55" s="164">
        <v>-26.3</v>
      </c>
      <c r="KG55" s="164">
        <v>9.4</v>
      </c>
      <c r="KH55" s="165"/>
      <c r="KI55" s="164">
        <v>-62.011600000000001</v>
      </c>
    </row>
    <row r="56" spans="1:295" ht="18" customHeight="1" x14ac:dyDescent="0.3">
      <c r="A56" s="161" t="s">
        <v>836</v>
      </c>
      <c r="B56" s="161" t="s">
        <v>49</v>
      </c>
      <c r="C56" s="166">
        <v>0</v>
      </c>
      <c r="D56" s="166">
        <v>4.3765000000000001</v>
      </c>
      <c r="E56" s="166">
        <v>-9.4131999999999998</v>
      </c>
      <c r="F56" s="166">
        <v>3.1669999999999998</v>
      </c>
      <c r="G56" s="166">
        <v>7.0766</v>
      </c>
      <c r="H56" s="167"/>
      <c r="I56" s="166">
        <v>14.679</v>
      </c>
      <c r="J56" s="167"/>
      <c r="K56" s="166">
        <v>8.8957999999999995</v>
      </c>
      <c r="L56" s="166">
        <v>3.1269</v>
      </c>
      <c r="M56" s="166">
        <v>4.6684999999999999</v>
      </c>
      <c r="N56" s="166">
        <v>-11.1</v>
      </c>
      <c r="O56" s="167"/>
      <c r="P56" s="167"/>
      <c r="Q56" s="166">
        <v>4.968</v>
      </c>
      <c r="R56" s="167"/>
      <c r="S56" s="166">
        <v>2.5849000000000002</v>
      </c>
      <c r="T56" s="166">
        <v>21.962499999999999</v>
      </c>
      <c r="U56" s="166">
        <v>3.5234000000000001</v>
      </c>
      <c r="V56" s="166">
        <v>3.3212999999999999</v>
      </c>
      <c r="W56" s="166">
        <v>6.0248999999999997</v>
      </c>
      <c r="X56" s="166">
        <v>8.0685000000000002</v>
      </c>
      <c r="Y56" s="166">
        <v>-4.7565999999999997</v>
      </c>
      <c r="Z56" s="166">
        <v>2.6356000000000002</v>
      </c>
      <c r="AA56" s="167"/>
      <c r="AB56" s="166">
        <v>-0.88009999999999999</v>
      </c>
      <c r="AC56" s="166">
        <v>-0.96199999999999997</v>
      </c>
      <c r="AD56" s="166">
        <v>-0.95299999999999996</v>
      </c>
      <c r="AE56" s="166">
        <v>11.182</v>
      </c>
      <c r="AF56" s="166">
        <v>-8.8800000000000008</v>
      </c>
      <c r="AG56" s="167"/>
      <c r="AH56" s="166">
        <v>1.331</v>
      </c>
      <c r="AI56" s="166">
        <v>0.16400000000000001</v>
      </c>
      <c r="AJ56" s="166">
        <v>-19.8</v>
      </c>
      <c r="AK56" s="166">
        <v>-19.97</v>
      </c>
      <c r="AL56" s="167"/>
      <c r="AM56" s="166">
        <v>-8.33</v>
      </c>
      <c r="AN56" s="166">
        <v>-8.42</v>
      </c>
      <c r="AO56" s="167"/>
      <c r="AP56" s="166">
        <v>3.6806999999999999</v>
      </c>
      <c r="AQ56" s="166">
        <v>22.416599999999999</v>
      </c>
      <c r="AR56" s="166">
        <v>24.2056</v>
      </c>
      <c r="AS56" s="166">
        <v>-18.902699999999999</v>
      </c>
      <c r="AT56" s="166">
        <v>-6.9659000000000004</v>
      </c>
      <c r="AU56" s="166">
        <v>-6.6032000000000002</v>
      </c>
      <c r="AV56" s="166">
        <v>-0.54110000000000003</v>
      </c>
      <c r="AW56" s="166">
        <v>0.2838</v>
      </c>
      <c r="AX56" s="166">
        <v>-17.012799999999999</v>
      </c>
      <c r="AY56" s="166">
        <v>-15.4053</v>
      </c>
      <c r="AZ56" s="166">
        <v>2.7742</v>
      </c>
      <c r="BA56" s="166">
        <v>14.701599999999999</v>
      </c>
      <c r="BB56" s="166">
        <v>31.797799999999999</v>
      </c>
      <c r="BC56" s="166">
        <v>15.473000000000001</v>
      </c>
      <c r="BD56" s="166">
        <v>-4.5999999999999996</v>
      </c>
      <c r="BE56" s="166">
        <v>-4.7</v>
      </c>
      <c r="BF56" s="166">
        <v>-29.515999999999998</v>
      </c>
      <c r="BG56" s="166">
        <v>-29.3598</v>
      </c>
      <c r="BH56" s="166">
        <v>-2.7875999999999999</v>
      </c>
      <c r="BI56" s="167"/>
      <c r="BJ56" s="166">
        <v>6.0388000000000002</v>
      </c>
      <c r="BK56" s="166">
        <v>3.3576999999999999</v>
      </c>
      <c r="BL56" s="166">
        <v>3.4104999999999999</v>
      </c>
      <c r="BM56" s="166">
        <v>2.2978000000000001</v>
      </c>
      <c r="BN56" s="166">
        <v>-129.49</v>
      </c>
      <c r="BO56" s="166">
        <v>56.337200000000003</v>
      </c>
      <c r="BP56" s="166">
        <v>56.520299999999999</v>
      </c>
      <c r="BQ56" s="166">
        <v>93.0167</v>
      </c>
      <c r="BR56" s="166">
        <v>-127.92400000000001</v>
      </c>
      <c r="BS56" s="167"/>
      <c r="BT56" s="167"/>
      <c r="BU56" s="167"/>
      <c r="BV56" s="166">
        <v>14.4404</v>
      </c>
      <c r="BW56" s="166">
        <v>8.16</v>
      </c>
      <c r="BX56" s="166">
        <v>4.32</v>
      </c>
      <c r="BY56" s="166">
        <v>-13.07</v>
      </c>
      <c r="BZ56" s="166">
        <v>4.3600000000000003</v>
      </c>
      <c r="CA56" s="166">
        <v>-23.170400000000001</v>
      </c>
      <c r="CB56" s="166">
        <v>-23.572299999999998</v>
      </c>
      <c r="CC56" s="166">
        <v>26.703600000000002</v>
      </c>
      <c r="CD56" s="166">
        <v>26.5307</v>
      </c>
      <c r="CE56" s="166">
        <v>-4.5262000000000002</v>
      </c>
      <c r="CF56" s="166">
        <v>-17.030200000000001</v>
      </c>
      <c r="CG56" s="166">
        <v>-17.0288</v>
      </c>
      <c r="CH56" s="166">
        <v>5.6731999999999996</v>
      </c>
      <c r="CI56" s="166">
        <v>8.9398999999999997</v>
      </c>
      <c r="CJ56" s="167"/>
      <c r="CK56" s="167"/>
      <c r="CL56" s="166">
        <v>34.200000000000003</v>
      </c>
      <c r="CM56" s="166">
        <v>-13</v>
      </c>
      <c r="CN56" s="166">
        <v>-2.09</v>
      </c>
      <c r="CO56" s="166">
        <v>27.599599999999999</v>
      </c>
      <c r="CP56" s="166">
        <v>27.669599999999999</v>
      </c>
      <c r="CQ56" s="166">
        <v>26.568999999999999</v>
      </c>
      <c r="CR56" s="166">
        <v>95.026899999999998</v>
      </c>
      <c r="CS56" s="166">
        <v>95.153099999999995</v>
      </c>
      <c r="CT56" s="166">
        <v>-20.757000000000001</v>
      </c>
      <c r="CU56" s="166">
        <v>-81.735200000000006</v>
      </c>
      <c r="CV56" s="166">
        <v>-18.583400000000001</v>
      </c>
      <c r="CW56" s="166">
        <v>1.6097999999999999</v>
      </c>
      <c r="CX56" s="166">
        <v>27.98</v>
      </c>
      <c r="CY56" s="166">
        <v>14.19</v>
      </c>
      <c r="CZ56" s="166">
        <v>5.4736000000000002</v>
      </c>
      <c r="DA56" s="166">
        <v>5.7648000000000001</v>
      </c>
      <c r="DB56" s="166">
        <v>-8.39</v>
      </c>
      <c r="DC56" s="167"/>
      <c r="DD56" s="166">
        <v>-10.5975</v>
      </c>
      <c r="DE56" s="166">
        <v>-10.087400000000001</v>
      </c>
      <c r="DF56" s="166">
        <v>1.5253000000000001</v>
      </c>
      <c r="DG56" s="166">
        <v>1.5299999999999999E-2</v>
      </c>
      <c r="DH56" s="166">
        <v>-4.2393999999999998</v>
      </c>
      <c r="DI56" s="167"/>
      <c r="DJ56" s="167"/>
      <c r="DK56" s="166">
        <v>-6.7821999999999996</v>
      </c>
      <c r="DL56" s="166">
        <v>-2.6181000000000001</v>
      </c>
      <c r="DM56" s="166">
        <v>38.014200000000002</v>
      </c>
      <c r="DN56" s="166">
        <v>3.5312000000000001</v>
      </c>
      <c r="DO56" s="166">
        <v>-2.2200000000000002</v>
      </c>
      <c r="DP56" s="166">
        <v>-2.11</v>
      </c>
      <c r="DQ56" s="166">
        <v>7.5330000000000004</v>
      </c>
      <c r="DR56" s="166">
        <v>-1.7000999999999999</v>
      </c>
      <c r="DS56" s="166">
        <v>-9.32</v>
      </c>
      <c r="DT56" s="166">
        <v>-9.43</v>
      </c>
      <c r="DU56" s="166">
        <v>24.3</v>
      </c>
      <c r="DV56" s="166">
        <v>15.12</v>
      </c>
      <c r="DW56" s="166">
        <v>-3.9817999999999998</v>
      </c>
      <c r="DX56" s="166">
        <v>-2.0091000000000001</v>
      </c>
      <c r="DY56" s="166">
        <v>-34.571199999999997</v>
      </c>
      <c r="DZ56" s="166">
        <v>-34.418199999999999</v>
      </c>
      <c r="EA56" s="166">
        <v>14.117100000000001</v>
      </c>
      <c r="EB56" s="166">
        <v>-1.8148</v>
      </c>
      <c r="EC56" s="166">
        <v>-10.301399999999999</v>
      </c>
      <c r="ED56" s="166">
        <v>-10.243499999999999</v>
      </c>
      <c r="EE56" s="166">
        <v>-24.844799999999999</v>
      </c>
      <c r="EF56" s="166">
        <v>-31.3871</v>
      </c>
      <c r="EG56" s="166">
        <v>-10.420999999999999</v>
      </c>
      <c r="EH56" s="166">
        <v>-174.684</v>
      </c>
      <c r="EI56" s="166">
        <v>-6.2812000000000001</v>
      </c>
      <c r="EJ56" s="167"/>
      <c r="EK56" s="166">
        <v>-6.7470999999999997</v>
      </c>
      <c r="EL56" s="166">
        <v>-6.2428999999999997</v>
      </c>
      <c r="EM56" s="166">
        <v>18.542100000000001</v>
      </c>
      <c r="EN56" s="166">
        <v>-8.7204999999999995</v>
      </c>
      <c r="EO56" s="166">
        <v>-7.9283999999999999</v>
      </c>
      <c r="EP56" s="166">
        <v>-14.34</v>
      </c>
      <c r="EQ56" s="166">
        <v>-16.366199999999999</v>
      </c>
      <c r="ER56" s="166">
        <v>-16.261099999999999</v>
      </c>
      <c r="ES56" s="166">
        <v>13.120200000000001</v>
      </c>
      <c r="ET56" s="166">
        <v>14.1</v>
      </c>
      <c r="EU56" s="166">
        <v>-7.88</v>
      </c>
      <c r="EV56" s="166">
        <v>1.9</v>
      </c>
      <c r="EW56" s="166">
        <v>1.4534</v>
      </c>
      <c r="EX56" s="166">
        <v>-0.57450000000000001</v>
      </c>
      <c r="EY56" s="166">
        <v>-5.3201000000000001</v>
      </c>
      <c r="EZ56" s="166">
        <v>5.6059999999999999</v>
      </c>
      <c r="FA56" s="166">
        <v>2.4422999999999999</v>
      </c>
      <c r="FB56" s="166">
        <v>16.465900000000001</v>
      </c>
      <c r="FC56" s="166">
        <v>-28.919499999999999</v>
      </c>
      <c r="FD56" s="167"/>
      <c r="FE56" s="166">
        <v>0.29199999999999998</v>
      </c>
      <c r="FF56" s="166">
        <v>0.58230000000000004</v>
      </c>
      <c r="FG56" s="166">
        <v>2.8744000000000001</v>
      </c>
      <c r="FH56" s="166">
        <v>3.2183999999999999</v>
      </c>
      <c r="FI56" s="166">
        <v>0</v>
      </c>
      <c r="FJ56" s="166">
        <v>9.7125000000000004</v>
      </c>
      <c r="FK56" s="166">
        <v>9.7125000000000004</v>
      </c>
      <c r="FL56" s="166">
        <v>-22.941500000000001</v>
      </c>
      <c r="FM56" s="166">
        <v>15.283099999999999</v>
      </c>
      <c r="FN56" s="166">
        <v>15.255800000000001</v>
      </c>
      <c r="FO56" s="166">
        <v>-10.2004</v>
      </c>
      <c r="FP56" s="167"/>
      <c r="FQ56" s="166">
        <v>20.1187</v>
      </c>
      <c r="FR56" s="166">
        <v>-15.43</v>
      </c>
      <c r="FS56" s="166">
        <v>-0.79969999999999997</v>
      </c>
      <c r="FT56" s="166">
        <v>0.28860000000000002</v>
      </c>
      <c r="FU56" s="166">
        <v>0.28999999999999998</v>
      </c>
      <c r="FV56" s="166">
        <v>2.86</v>
      </c>
      <c r="FW56" s="166">
        <v>-20.0472</v>
      </c>
      <c r="FX56" s="166">
        <v>1.3345</v>
      </c>
      <c r="FY56" s="166">
        <v>5.1139999999999999</v>
      </c>
      <c r="FZ56" s="166">
        <v>2.3820000000000001</v>
      </c>
      <c r="GA56" s="166">
        <v>3.0571999999999999</v>
      </c>
      <c r="GB56" s="166">
        <v>20.09</v>
      </c>
      <c r="GC56" s="166">
        <v>-13.274800000000001</v>
      </c>
      <c r="GD56" s="166">
        <v>-6.6097000000000001</v>
      </c>
      <c r="GE56" s="166">
        <v>-2.75</v>
      </c>
      <c r="GF56" s="166">
        <v>21.5901</v>
      </c>
      <c r="GG56" s="167"/>
      <c r="GH56" s="166">
        <v>18.1905</v>
      </c>
      <c r="GI56" s="167"/>
      <c r="GJ56" s="166">
        <v>-5.2535999999999996</v>
      </c>
      <c r="GK56" s="166">
        <v>2.1732999999999998</v>
      </c>
      <c r="GL56" s="167"/>
      <c r="GM56" s="167"/>
      <c r="GN56" s="166">
        <v>-10.5419</v>
      </c>
      <c r="GO56" s="166">
        <v>-10.3399</v>
      </c>
      <c r="GP56" s="166">
        <v>4.3083999999999998</v>
      </c>
      <c r="GQ56" s="166">
        <v>-32.436300000000003</v>
      </c>
      <c r="GR56" s="166">
        <v>6.8834999999999997</v>
      </c>
      <c r="GS56" s="166">
        <v>6.0448000000000004</v>
      </c>
      <c r="GT56" s="166">
        <v>90.174199999999999</v>
      </c>
      <c r="GU56" s="166">
        <v>-13.731400000000001</v>
      </c>
      <c r="GV56" s="166">
        <v>-10.6656</v>
      </c>
      <c r="GW56" s="166">
        <v>-6.8967999999999998</v>
      </c>
      <c r="GX56" s="166">
        <v>6.6029999999999998</v>
      </c>
      <c r="GY56" s="166">
        <v>3.1274999999999999</v>
      </c>
      <c r="GZ56" s="166">
        <v>3.1324999999999998</v>
      </c>
      <c r="HA56" s="166">
        <v>6.1289999999999996</v>
      </c>
      <c r="HB56" s="166">
        <v>3.5954000000000002</v>
      </c>
      <c r="HC56" s="166">
        <v>6.1859999999999999</v>
      </c>
      <c r="HD56" s="166">
        <v>-1.68</v>
      </c>
      <c r="HE56" s="166">
        <v>4.8676000000000004</v>
      </c>
      <c r="HF56" s="166">
        <v>35.170200000000001</v>
      </c>
      <c r="HG56" s="166">
        <v>23.107399999999998</v>
      </c>
      <c r="HH56" s="166">
        <v>31.988099999999999</v>
      </c>
      <c r="HI56" s="166">
        <v>37.390900000000002</v>
      </c>
      <c r="HJ56" s="166">
        <v>38.134799999999998</v>
      </c>
      <c r="HK56" s="166">
        <v>-6.8075999999999999</v>
      </c>
      <c r="HL56" s="166">
        <v>-8.1153999999999993</v>
      </c>
      <c r="HM56" s="166">
        <v>-11.476900000000001</v>
      </c>
      <c r="HN56" s="166">
        <v>-11.224399999999999</v>
      </c>
      <c r="HO56" s="167"/>
      <c r="HP56" s="167"/>
      <c r="HQ56" s="166">
        <v>-12.605600000000001</v>
      </c>
      <c r="HR56" s="166">
        <v>-11.9519</v>
      </c>
      <c r="HS56" s="166">
        <v>-5.32</v>
      </c>
      <c r="HT56" s="166">
        <v>-5.3124000000000002</v>
      </c>
      <c r="HU56" s="166">
        <v>14.04</v>
      </c>
      <c r="HV56" s="166">
        <v>13.66</v>
      </c>
      <c r="HW56" s="166">
        <v>-29.2</v>
      </c>
      <c r="HX56" s="166">
        <v>-29.5</v>
      </c>
      <c r="HY56" s="166">
        <v>0.9677</v>
      </c>
      <c r="HZ56" s="166">
        <v>-12.4</v>
      </c>
      <c r="IA56" s="166">
        <v>52.062800000000003</v>
      </c>
      <c r="IB56" s="166">
        <v>25.868200000000002</v>
      </c>
      <c r="IC56" s="166">
        <v>25.760899999999999</v>
      </c>
      <c r="ID56" s="166">
        <v>-20.8</v>
      </c>
      <c r="IE56" s="166">
        <v>-41.4</v>
      </c>
      <c r="IF56" s="166">
        <v>0.5</v>
      </c>
      <c r="IG56" s="166">
        <v>0</v>
      </c>
      <c r="IH56" s="166">
        <v>-17.5474</v>
      </c>
      <c r="II56" s="166">
        <v>-17.359400000000001</v>
      </c>
      <c r="IJ56" s="166">
        <v>-58.096299999999999</v>
      </c>
      <c r="IK56" s="166">
        <v>15.7576</v>
      </c>
      <c r="IL56" s="166">
        <v>-262.11649999999997</v>
      </c>
      <c r="IM56" s="166">
        <v>-2.7986</v>
      </c>
      <c r="IN56" s="166">
        <v>-1.1065</v>
      </c>
      <c r="IO56" s="166">
        <v>93.644999999999996</v>
      </c>
      <c r="IP56" s="166">
        <v>65.740200000000002</v>
      </c>
      <c r="IQ56" s="166">
        <v>133.4349</v>
      </c>
      <c r="IR56" s="166">
        <v>73.462100000000007</v>
      </c>
      <c r="IS56" s="166">
        <v>34.184800000000003</v>
      </c>
      <c r="IT56" s="166">
        <v>34.224499999999999</v>
      </c>
      <c r="IU56" s="166">
        <v>32.620100000000001</v>
      </c>
      <c r="IV56" s="166">
        <v>-25.4481</v>
      </c>
      <c r="IW56" s="166">
        <v>199.69239999999999</v>
      </c>
      <c r="IX56" s="166">
        <v>-178.08250000000001</v>
      </c>
      <c r="IY56" s="166">
        <v>34.313499999999998</v>
      </c>
      <c r="IZ56" s="166">
        <v>-22.4269</v>
      </c>
      <c r="JA56" s="166">
        <v>-0.37480000000000002</v>
      </c>
      <c r="JB56" s="167"/>
      <c r="JC56" s="166">
        <v>-5.92</v>
      </c>
      <c r="JD56" s="166">
        <v>-1.302</v>
      </c>
      <c r="JE56" s="166">
        <v>-1.3149999999999999</v>
      </c>
      <c r="JF56" s="166">
        <v>1.68</v>
      </c>
      <c r="JG56" s="166">
        <v>1.44</v>
      </c>
      <c r="JH56" s="166">
        <v>-4.1637000000000004</v>
      </c>
      <c r="JI56" s="166">
        <v>-7.2343000000000002</v>
      </c>
      <c r="JJ56" s="166">
        <v>15.5596</v>
      </c>
      <c r="JK56" s="166">
        <v>-13.359299999999999</v>
      </c>
      <c r="JL56" s="166">
        <v>8.5</v>
      </c>
      <c r="JM56" s="166">
        <v>3.3959999999999999</v>
      </c>
      <c r="JN56" s="166">
        <v>3.88</v>
      </c>
      <c r="JO56" s="166">
        <v>2.6966999999999999</v>
      </c>
      <c r="JP56" s="166">
        <v>3.1724000000000001</v>
      </c>
      <c r="JQ56" s="166">
        <v>3.9491000000000001</v>
      </c>
      <c r="JR56" s="166">
        <v>3.3698000000000001</v>
      </c>
      <c r="JS56" s="166">
        <v>3.3308</v>
      </c>
      <c r="JT56" s="167"/>
      <c r="JU56" s="166">
        <v>26.4</v>
      </c>
      <c r="JV56" s="166">
        <v>-0.84130000000000005</v>
      </c>
      <c r="JW56" s="166">
        <v>-0.43</v>
      </c>
      <c r="JX56" s="167"/>
      <c r="JY56" s="167"/>
      <c r="JZ56" s="166">
        <v>-18.151</v>
      </c>
      <c r="KA56" s="166">
        <v>-21.761399999999998</v>
      </c>
      <c r="KB56" s="166">
        <v>3.0674000000000001</v>
      </c>
      <c r="KC56" s="166">
        <v>13.221299999999999</v>
      </c>
      <c r="KD56" s="166">
        <v>-15.223100000000001</v>
      </c>
      <c r="KE56" s="166">
        <v>1.5396000000000001</v>
      </c>
      <c r="KF56" s="166">
        <v>-26.1</v>
      </c>
      <c r="KG56" s="166">
        <v>8.6999999999999993</v>
      </c>
      <c r="KH56" s="167"/>
      <c r="KI56" s="166">
        <v>-63.688099999999999</v>
      </c>
    </row>
    <row r="57" spans="1:295" x14ac:dyDescent="0.3">
      <c r="A57" s="226" t="s">
        <v>848</v>
      </c>
      <c r="B57" s="226"/>
      <c r="C57" s="168">
        <v>0</v>
      </c>
      <c r="D57" s="168">
        <v>6.5682999999999998</v>
      </c>
      <c r="E57" s="168">
        <v>-5.2675000000000001</v>
      </c>
      <c r="F57" s="168">
        <v>4.4249000000000001</v>
      </c>
      <c r="G57" s="168">
        <v>9.8417999999999992</v>
      </c>
      <c r="H57" s="168">
        <v>0</v>
      </c>
      <c r="I57" s="168">
        <v>16.7456</v>
      </c>
      <c r="J57" s="168">
        <v>0</v>
      </c>
      <c r="K57" s="168">
        <v>26.849499999999999</v>
      </c>
      <c r="L57" s="168">
        <v>11.9626</v>
      </c>
      <c r="M57" s="168">
        <v>12.006500000000001</v>
      </c>
      <c r="N57" s="168">
        <v>-11.1</v>
      </c>
      <c r="O57" s="168">
        <v>-22</v>
      </c>
      <c r="P57" s="168">
        <v>15.4</v>
      </c>
      <c r="Q57" s="168">
        <v>7.452</v>
      </c>
      <c r="R57" s="168">
        <v>-15.4</v>
      </c>
      <c r="S57" s="168">
        <v>5.2251000000000003</v>
      </c>
      <c r="T57" s="168">
        <v>21.962499999999999</v>
      </c>
      <c r="U57" s="168">
        <v>6.7366999999999999</v>
      </c>
      <c r="V57" s="168">
        <v>6.6135999999999999</v>
      </c>
      <c r="W57" s="168">
        <v>11.433400000000001</v>
      </c>
      <c r="X57" s="168">
        <v>8.5204000000000004</v>
      </c>
      <c r="Y57" s="168">
        <v>-1.4841</v>
      </c>
      <c r="Z57" s="168">
        <v>2.7587999999999999</v>
      </c>
      <c r="AA57" s="168">
        <v>0</v>
      </c>
      <c r="AB57" s="168">
        <v>-0.61780000000000002</v>
      </c>
      <c r="AC57" s="168">
        <v>0.1</v>
      </c>
      <c r="AD57" s="168">
        <v>0.113</v>
      </c>
      <c r="AE57" s="168">
        <v>11.321</v>
      </c>
      <c r="AF57" s="168">
        <v>2.2200000000000002</v>
      </c>
      <c r="AG57" s="168">
        <v>6.6</v>
      </c>
      <c r="AH57" s="168">
        <v>1.8029999999999999</v>
      </c>
      <c r="AI57" s="168">
        <v>0.19800000000000001</v>
      </c>
      <c r="AJ57" s="168">
        <v>-12.2</v>
      </c>
      <c r="AK57" s="168">
        <v>-12.22</v>
      </c>
      <c r="AL57" s="168">
        <v>-10</v>
      </c>
      <c r="AM57" s="168">
        <v>-6.56</v>
      </c>
      <c r="AN57" s="168">
        <v>-6.66</v>
      </c>
      <c r="AO57" s="168">
        <v>7.7389000000000001</v>
      </c>
      <c r="AP57" s="168">
        <v>3.9403000000000001</v>
      </c>
      <c r="AQ57" s="168">
        <v>22.984000000000002</v>
      </c>
      <c r="AR57" s="168">
        <v>26.611499999999999</v>
      </c>
      <c r="AS57" s="168">
        <v>-6.1425000000000001</v>
      </c>
      <c r="AT57" s="168">
        <v>2.4113000000000002</v>
      </c>
      <c r="AU57" s="168">
        <v>3.6297000000000001</v>
      </c>
      <c r="AV57" s="168">
        <v>22.6661</v>
      </c>
      <c r="AW57" s="168">
        <v>23.721</v>
      </c>
      <c r="AX57" s="168">
        <v>-11.5205</v>
      </c>
      <c r="AY57" s="168">
        <v>-8.4393999999999991</v>
      </c>
      <c r="AZ57" s="168">
        <v>5.9305000000000003</v>
      </c>
      <c r="BA57" s="168">
        <v>27.2441</v>
      </c>
      <c r="BB57" s="168">
        <v>103.1477</v>
      </c>
      <c r="BC57" s="168">
        <v>23.157900000000001</v>
      </c>
      <c r="BD57" s="168">
        <v>-1.1000000000000001</v>
      </c>
      <c r="BE57" s="168">
        <v>-1</v>
      </c>
      <c r="BF57" s="168">
        <v>0</v>
      </c>
      <c r="BG57" s="168">
        <v>-22.976099999999999</v>
      </c>
      <c r="BH57" s="168">
        <v>-1.2944</v>
      </c>
      <c r="BI57" s="168">
        <v>0</v>
      </c>
      <c r="BJ57" s="168">
        <v>17.4495</v>
      </c>
      <c r="BK57" s="168">
        <v>9.5419999999999998</v>
      </c>
      <c r="BL57" s="168">
        <v>5.6603000000000003</v>
      </c>
      <c r="BM57" s="168">
        <v>3.7280000000000002</v>
      </c>
      <c r="BN57" s="168">
        <v>-69.917900000000003</v>
      </c>
      <c r="BO57" s="168">
        <v>97.537099999999995</v>
      </c>
      <c r="BP57" s="168">
        <v>97.720200000000006</v>
      </c>
      <c r="BQ57" s="168">
        <v>93.0167</v>
      </c>
      <c r="BR57" s="168">
        <v>-47.691099999999999</v>
      </c>
      <c r="BS57" s="168">
        <v>0</v>
      </c>
      <c r="BT57" s="168">
        <v>0</v>
      </c>
      <c r="BU57" s="168">
        <v>0</v>
      </c>
      <c r="BV57" s="168">
        <v>34.17</v>
      </c>
      <c r="BW57" s="168">
        <v>14.87</v>
      </c>
      <c r="BX57" s="168">
        <v>12.93</v>
      </c>
      <c r="BY57" s="168">
        <v>3.79</v>
      </c>
      <c r="BZ57" s="168">
        <v>13.53</v>
      </c>
      <c r="CA57" s="168">
        <v>-8.9709000000000003</v>
      </c>
      <c r="CB57" s="168">
        <v>-8.9709000000000003</v>
      </c>
      <c r="CC57" s="168">
        <v>36.639499999999998</v>
      </c>
      <c r="CD57" s="168">
        <v>35.354900000000001</v>
      </c>
      <c r="CE57" s="168">
        <v>-0.76219999999999999</v>
      </c>
      <c r="CF57" s="168">
        <v>-3.2637999999999998</v>
      </c>
      <c r="CG57" s="168">
        <v>-3.1360999999999999</v>
      </c>
      <c r="CH57" s="168">
        <v>17.124099999999999</v>
      </c>
      <c r="CI57" s="168">
        <v>16.386800000000001</v>
      </c>
      <c r="CJ57" s="168">
        <v>0</v>
      </c>
      <c r="CK57" s="168">
        <v>0</v>
      </c>
      <c r="CL57" s="168">
        <v>66.5</v>
      </c>
      <c r="CM57" s="168">
        <v>-4.7</v>
      </c>
      <c r="CN57" s="168">
        <v>-1.59</v>
      </c>
      <c r="CO57" s="168">
        <v>43.463999999999999</v>
      </c>
      <c r="CP57" s="168">
        <v>43.284799999999997</v>
      </c>
      <c r="CQ57" s="168">
        <v>42.323799999999999</v>
      </c>
      <c r="CR57" s="168">
        <v>96.084999999999994</v>
      </c>
      <c r="CS57" s="168">
        <v>96.203900000000004</v>
      </c>
      <c r="CT57" s="168">
        <v>-10.7685</v>
      </c>
      <c r="CU57" s="168">
        <v>-54.930599999999998</v>
      </c>
      <c r="CV57" s="168">
        <v>-5.93</v>
      </c>
      <c r="CW57" s="168">
        <v>3.2347999999999999</v>
      </c>
      <c r="CX57" s="168">
        <v>34.9</v>
      </c>
      <c r="CY57" s="168">
        <v>24.57</v>
      </c>
      <c r="CZ57" s="168">
        <v>12.973599999999999</v>
      </c>
      <c r="DA57" s="168">
        <v>12.991300000000001</v>
      </c>
      <c r="DB57" s="168">
        <v>-6.95</v>
      </c>
      <c r="DC57" s="168">
        <v>0</v>
      </c>
      <c r="DD57" s="168">
        <v>-6.8545999999999996</v>
      </c>
      <c r="DE57" s="168">
        <v>-6.5109000000000004</v>
      </c>
      <c r="DF57" s="168">
        <v>29.268599999999999</v>
      </c>
      <c r="DG57" s="168">
        <v>1.54E-2</v>
      </c>
      <c r="DH57" s="168">
        <v>-3.3828</v>
      </c>
      <c r="DI57" s="168">
        <v>18.8</v>
      </c>
      <c r="DJ57" s="168">
        <v>19</v>
      </c>
      <c r="DK57" s="168">
        <v>-2.5695999999999999</v>
      </c>
      <c r="DL57" s="168">
        <v>7.1120999999999999</v>
      </c>
      <c r="DM57" s="168">
        <v>45.899900000000002</v>
      </c>
      <c r="DN57" s="168">
        <v>17.0761</v>
      </c>
      <c r="DO57" s="168">
        <v>7.72</v>
      </c>
      <c r="DP57" s="168">
        <v>-0.27</v>
      </c>
      <c r="DQ57" s="168">
        <v>13.243499999999999</v>
      </c>
      <c r="DR57" s="168">
        <v>-1.7000999999999999</v>
      </c>
      <c r="DS57" s="168">
        <v>-1.61</v>
      </c>
      <c r="DT57" s="168">
        <v>-1.65</v>
      </c>
      <c r="DU57" s="168">
        <v>32.950000000000003</v>
      </c>
      <c r="DV57" s="168">
        <v>27.97</v>
      </c>
      <c r="DW57" s="168">
        <v>-2.9817999999999998</v>
      </c>
      <c r="DX57" s="168">
        <v>-2.0091000000000001</v>
      </c>
      <c r="DY57" s="168">
        <v>-30.6433</v>
      </c>
      <c r="DZ57" s="168">
        <v>-29.5364</v>
      </c>
      <c r="EA57" s="168">
        <v>54.456699999999998</v>
      </c>
      <c r="EB57" s="168">
        <v>29.2408</v>
      </c>
      <c r="EC57" s="168">
        <v>8.3731000000000009</v>
      </c>
      <c r="ED57" s="168">
        <v>16.299199999999999</v>
      </c>
      <c r="EE57" s="168">
        <v>-19.899100000000001</v>
      </c>
      <c r="EF57" s="168">
        <v>-23.256399999999999</v>
      </c>
      <c r="EG57" s="168">
        <v>-8.3209999999999997</v>
      </c>
      <c r="EH57" s="168">
        <v>-85.864099999999993</v>
      </c>
      <c r="EI57" s="168">
        <v>-4.6082000000000001</v>
      </c>
      <c r="EJ57" s="168">
        <v>0</v>
      </c>
      <c r="EK57" s="168">
        <v>-3.9967999999999999</v>
      </c>
      <c r="EL57" s="168">
        <v>-3.5238999999999998</v>
      </c>
      <c r="EM57" s="168">
        <v>32.4754</v>
      </c>
      <c r="EN57" s="168">
        <v>-0.4798</v>
      </c>
      <c r="EO57" s="168">
        <v>-0.75360000000000005</v>
      </c>
      <c r="EP57" s="168">
        <v>14.352</v>
      </c>
      <c r="EQ57" s="168">
        <v>-12.4275</v>
      </c>
      <c r="ER57" s="168">
        <v>-11.999700000000001</v>
      </c>
      <c r="ES57" s="168">
        <v>16.153500000000001</v>
      </c>
      <c r="ET57" s="168">
        <v>14.39</v>
      </c>
      <c r="EU57" s="168">
        <v>-6.01</v>
      </c>
      <c r="EV57" s="168">
        <v>10.199999999999999</v>
      </c>
      <c r="EW57" s="168">
        <v>4.3564999999999996</v>
      </c>
      <c r="EX57" s="168">
        <v>10.8916</v>
      </c>
      <c r="EY57" s="168">
        <v>-4.6914999999999996</v>
      </c>
      <c r="EZ57" s="168">
        <v>6.5605000000000002</v>
      </c>
      <c r="FA57" s="168">
        <v>3.1764000000000001</v>
      </c>
      <c r="FB57" s="168">
        <v>20.465900000000001</v>
      </c>
      <c r="FC57" s="168">
        <v>-16.543399999999998</v>
      </c>
      <c r="FD57" s="168">
        <v>0</v>
      </c>
      <c r="FE57" s="168">
        <v>1.1452</v>
      </c>
      <c r="FF57" s="168">
        <v>1.3343</v>
      </c>
      <c r="FG57" s="168">
        <v>5.6814999999999998</v>
      </c>
      <c r="FH57" s="168">
        <v>5.4103000000000003</v>
      </c>
      <c r="FI57" s="168">
        <v>4.2474999999999996</v>
      </c>
      <c r="FJ57" s="168">
        <v>12.559200000000001</v>
      </c>
      <c r="FK57" s="168">
        <v>12.559200000000001</v>
      </c>
      <c r="FL57" s="168">
        <v>-5.3586</v>
      </c>
      <c r="FM57" s="168">
        <v>21.104600000000001</v>
      </c>
      <c r="FN57" s="168">
        <v>20.883299999999998</v>
      </c>
      <c r="FO57" s="168">
        <v>6.11</v>
      </c>
      <c r="FP57" s="168">
        <v>20.683299999999999</v>
      </c>
      <c r="FQ57" s="168">
        <v>25.851199999999999</v>
      </c>
      <c r="FR57" s="168">
        <v>-14.01</v>
      </c>
      <c r="FS57" s="168">
        <v>6.0000000000000001E-3</v>
      </c>
      <c r="FT57" s="168">
        <v>0.40400000000000003</v>
      </c>
      <c r="FU57" s="168">
        <v>1.82</v>
      </c>
      <c r="FV57" s="168">
        <v>4.9400000000000004</v>
      </c>
      <c r="FW57" s="168">
        <v>-16.8809</v>
      </c>
      <c r="FX57" s="168">
        <v>1.6119000000000001</v>
      </c>
      <c r="FY57" s="168">
        <v>6.5179999999999998</v>
      </c>
      <c r="FZ57" s="168">
        <v>2.3820000000000001</v>
      </c>
      <c r="GA57" s="168">
        <v>6.8661000000000003</v>
      </c>
      <c r="GB57" s="168">
        <v>21.35</v>
      </c>
      <c r="GC57" s="168">
        <v>-7.4146000000000001</v>
      </c>
      <c r="GD57" s="168">
        <v>-0.62470000000000003</v>
      </c>
      <c r="GE57" s="168">
        <v>-1.91</v>
      </c>
      <c r="GF57" s="168">
        <v>26.653600000000001</v>
      </c>
      <c r="GG57" s="168">
        <v>0</v>
      </c>
      <c r="GH57" s="168">
        <v>30.791899999999998</v>
      </c>
      <c r="GI57" s="168">
        <v>0</v>
      </c>
      <c r="GJ57" s="168">
        <v>-3.8144</v>
      </c>
      <c r="GK57" s="168">
        <v>3.7031999999999998</v>
      </c>
      <c r="GL57" s="168">
        <v>7.8799999999999995E-2</v>
      </c>
      <c r="GM57" s="168">
        <v>0</v>
      </c>
      <c r="GN57" s="168">
        <v>-9.1789000000000005</v>
      </c>
      <c r="GO57" s="168">
        <v>-4.5201000000000002</v>
      </c>
      <c r="GP57" s="168">
        <v>9.3758999999999997</v>
      </c>
      <c r="GQ57" s="168">
        <v>-29.243099999999998</v>
      </c>
      <c r="GR57" s="168">
        <v>8.6054999999999993</v>
      </c>
      <c r="GS57" s="168">
        <v>7.3021000000000003</v>
      </c>
      <c r="GT57" s="168">
        <v>166.01609999999999</v>
      </c>
      <c r="GU57" s="168">
        <v>-3.0093000000000001</v>
      </c>
      <c r="GV57" s="168">
        <v>-5.2013999999999996</v>
      </c>
      <c r="GW57" s="168">
        <v>5.1997</v>
      </c>
      <c r="GX57" s="168">
        <v>7.4459</v>
      </c>
      <c r="GY57" s="168">
        <v>7.8609999999999998</v>
      </c>
      <c r="GZ57" s="168">
        <v>8.0617000000000001</v>
      </c>
      <c r="HA57" s="168">
        <v>7.024</v>
      </c>
      <c r="HB57" s="168">
        <v>25.025300000000001</v>
      </c>
      <c r="HC57" s="168">
        <v>24.978000000000002</v>
      </c>
      <c r="HD57" s="168">
        <v>6.71</v>
      </c>
      <c r="HE57" s="168">
        <v>11.7218</v>
      </c>
      <c r="HF57" s="168">
        <v>53.9437</v>
      </c>
      <c r="HG57" s="168">
        <v>37.506399999999999</v>
      </c>
      <c r="HH57" s="168">
        <v>45.357500000000002</v>
      </c>
      <c r="HI57" s="168">
        <v>46.494199999999999</v>
      </c>
      <c r="HJ57" s="168">
        <v>46.889200000000002</v>
      </c>
      <c r="HK57" s="168">
        <v>-4.7721999999999998</v>
      </c>
      <c r="HL57" s="168">
        <v>-6.2137000000000002</v>
      </c>
      <c r="HM57" s="168">
        <v>0</v>
      </c>
      <c r="HN57" s="168">
        <v>0</v>
      </c>
      <c r="HO57" s="168">
        <v>62.137300000000003</v>
      </c>
      <c r="HP57" s="168">
        <v>61.036299999999997</v>
      </c>
      <c r="HQ57" s="168">
        <v>-6.0411999999999999</v>
      </c>
      <c r="HR57" s="168">
        <v>-4.7942</v>
      </c>
      <c r="HS57" s="168">
        <v>-5.1755000000000004</v>
      </c>
      <c r="HT57" s="168">
        <v>-5.0712999999999999</v>
      </c>
      <c r="HU57" s="168">
        <v>26.57</v>
      </c>
      <c r="HV57" s="168">
        <v>26.5</v>
      </c>
      <c r="HW57" s="168">
        <v>-21.2</v>
      </c>
      <c r="HX57" s="168">
        <v>-20.7</v>
      </c>
      <c r="HY57" s="168">
        <v>2.7787000000000002</v>
      </c>
      <c r="HZ57" s="168">
        <v>6.64</v>
      </c>
      <c r="IA57" s="168">
        <v>66.715100000000007</v>
      </c>
      <c r="IB57" s="168">
        <v>28.8154</v>
      </c>
      <c r="IC57" s="168">
        <v>29.099599999999999</v>
      </c>
      <c r="ID57" s="168">
        <v>-13.9</v>
      </c>
      <c r="IE57" s="168">
        <v>-30.3</v>
      </c>
      <c r="IF57" s="168">
        <v>6.9</v>
      </c>
      <c r="IG57" s="168">
        <v>6.3</v>
      </c>
      <c r="IH57" s="168">
        <v>-17.239699999999999</v>
      </c>
      <c r="II57" s="168">
        <v>-17.2547</v>
      </c>
      <c r="IJ57" s="168">
        <v>-45.6541</v>
      </c>
      <c r="IK57" s="168">
        <v>15.8773</v>
      </c>
      <c r="IL57" s="168">
        <v>-214.75960000000001</v>
      </c>
      <c r="IM57" s="168">
        <v>3.1438000000000001</v>
      </c>
      <c r="IN57" s="168">
        <v>9.7405000000000008</v>
      </c>
      <c r="IO57" s="168">
        <v>108.9537</v>
      </c>
      <c r="IP57" s="168">
        <v>113.2933</v>
      </c>
      <c r="IQ57" s="168">
        <v>136.54599999999999</v>
      </c>
      <c r="IR57" s="168">
        <v>110.56699999999999</v>
      </c>
      <c r="IS57" s="168">
        <v>52.942599999999999</v>
      </c>
      <c r="IT57" s="168">
        <v>43.760199999999998</v>
      </c>
      <c r="IU57" s="168">
        <v>45.862000000000002</v>
      </c>
      <c r="IV57" s="168">
        <v>24.918700000000001</v>
      </c>
      <c r="IW57" s="168">
        <v>218.45429999999999</v>
      </c>
      <c r="IX57" s="168">
        <v>-177.30099999999999</v>
      </c>
      <c r="IY57" s="168">
        <v>76.496399999999994</v>
      </c>
      <c r="IZ57" s="168">
        <v>34.567500000000003</v>
      </c>
      <c r="JA57" s="168">
        <v>1.1999999999999999E-3</v>
      </c>
      <c r="JB57" s="168">
        <v>0</v>
      </c>
      <c r="JC57" s="168">
        <v>-4.4000000000000004</v>
      </c>
      <c r="JD57" s="168">
        <v>-0.11600000000000001</v>
      </c>
      <c r="JE57" s="168">
        <v>-0.13</v>
      </c>
      <c r="JF57" s="168">
        <v>5.92</v>
      </c>
      <c r="JG57" s="168">
        <v>2.56</v>
      </c>
      <c r="JH57" s="168">
        <v>-3.3683000000000001</v>
      </c>
      <c r="JI57" s="168">
        <v>-4.0115999999999996</v>
      </c>
      <c r="JJ57" s="168">
        <v>19.279800000000002</v>
      </c>
      <c r="JK57" s="168">
        <v>-10.8385</v>
      </c>
      <c r="JL57" s="168">
        <v>12.6</v>
      </c>
      <c r="JM57" s="168">
        <v>4.891</v>
      </c>
      <c r="JN57" s="168">
        <v>5.3129999999999997</v>
      </c>
      <c r="JO57" s="168">
        <v>3.0232999999999999</v>
      </c>
      <c r="JP57" s="168">
        <v>3.6025</v>
      </c>
      <c r="JQ57" s="168">
        <v>5.2690000000000001</v>
      </c>
      <c r="JR57" s="168">
        <v>4.5777000000000001</v>
      </c>
      <c r="JS57" s="168">
        <v>4.1673999999999998</v>
      </c>
      <c r="JT57" s="168">
        <v>0</v>
      </c>
      <c r="JU57" s="168">
        <v>26.5</v>
      </c>
      <c r="JV57" s="168">
        <v>1.2603</v>
      </c>
      <c r="JW57" s="168">
        <v>0.72</v>
      </c>
      <c r="JX57" s="168">
        <v>0</v>
      </c>
      <c r="JY57" s="168">
        <v>0</v>
      </c>
      <c r="JZ57" s="168">
        <v>-10.885400000000001</v>
      </c>
      <c r="KA57" s="168">
        <v>-15.969099999999999</v>
      </c>
      <c r="KB57" s="168">
        <v>5.2202000000000002</v>
      </c>
      <c r="KC57" s="168">
        <v>13.4781</v>
      </c>
      <c r="KD57" s="168">
        <v>-9.1801999999999992</v>
      </c>
      <c r="KE57" s="168">
        <v>3.7593999999999999</v>
      </c>
      <c r="KF57" s="168">
        <v>-17.100000000000001</v>
      </c>
      <c r="KG57" s="168">
        <v>9.4</v>
      </c>
      <c r="KH57" s="168">
        <v>0</v>
      </c>
      <c r="KI57" s="168">
        <v>-57.401499999999999</v>
      </c>
    </row>
    <row r="58" spans="1:295" x14ac:dyDescent="0.3">
      <c r="A58" s="226" t="s">
        <v>849</v>
      </c>
      <c r="B58" s="226"/>
      <c r="C58" s="168">
        <v>0</v>
      </c>
      <c r="D58" s="168">
        <v>2.4794</v>
      </c>
      <c r="E58" s="168">
        <v>-14.007199999999999</v>
      </c>
      <c r="F58" s="168">
        <v>2.3858000000000001</v>
      </c>
      <c r="G58" s="168">
        <v>3.8014999999999999</v>
      </c>
      <c r="H58" s="168">
        <v>0</v>
      </c>
      <c r="I58" s="168">
        <v>6.4244000000000003</v>
      </c>
      <c r="J58" s="168">
        <v>0</v>
      </c>
      <c r="K58" s="168">
        <v>6.8394000000000004</v>
      </c>
      <c r="L58" s="168">
        <v>1.9169</v>
      </c>
      <c r="M58" s="168">
        <v>3.4039999999999999</v>
      </c>
      <c r="N58" s="168">
        <v>-22.2</v>
      </c>
      <c r="O58" s="168">
        <v>-37.4</v>
      </c>
      <c r="P58" s="168">
        <v>-2.2000000000000002</v>
      </c>
      <c r="Q58" s="168">
        <v>2.484</v>
      </c>
      <c r="R58" s="168">
        <v>-28.6</v>
      </c>
      <c r="S58" s="168">
        <v>-0.59809999999999997</v>
      </c>
      <c r="T58" s="168">
        <v>-9.1227999999999998</v>
      </c>
      <c r="U58" s="168">
        <v>1.8483000000000001</v>
      </c>
      <c r="V58" s="168">
        <v>1.7267999999999999</v>
      </c>
      <c r="W58" s="168">
        <v>3.6720999999999999</v>
      </c>
      <c r="X58" s="168">
        <v>2.9441999999999999</v>
      </c>
      <c r="Y58" s="168">
        <v>-5.7710999999999997</v>
      </c>
      <c r="Z58" s="168">
        <v>1.2465999999999999</v>
      </c>
      <c r="AA58" s="168">
        <v>0</v>
      </c>
      <c r="AB58" s="168">
        <v>-1.4172</v>
      </c>
      <c r="AC58" s="168">
        <v>-0.98799999999999999</v>
      </c>
      <c r="AD58" s="168">
        <v>-0.97399999999999998</v>
      </c>
      <c r="AE58" s="168">
        <v>7.59</v>
      </c>
      <c r="AF58" s="168">
        <v>-8.8800000000000008</v>
      </c>
      <c r="AG58" s="168">
        <v>-13.2</v>
      </c>
      <c r="AH58" s="168">
        <v>0.69699999999999995</v>
      </c>
      <c r="AI58" s="168">
        <v>0.13100000000000001</v>
      </c>
      <c r="AJ58" s="168">
        <v>-20.53</v>
      </c>
      <c r="AK58" s="168">
        <v>-20.56</v>
      </c>
      <c r="AL58" s="168">
        <v>-10</v>
      </c>
      <c r="AM58" s="168">
        <v>-9.9700000000000006</v>
      </c>
      <c r="AN58" s="168">
        <v>-9.92</v>
      </c>
      <c r="AO58" s="168">
        <v>7.7389000000000001</v>
      </c>
      <c r="AP58" s="168">
        <v>2.7101999999999999</v>
      </c>
      <c r="AQ58" s="168">
        <v>5.8906999999999998</v>
      </c>
      <c r="AR58" s="168">
        <v>7.0149999999999997</v>
      </c>
      <c r="AS58" s="168">
        <v>-21.441299999999998</v>
      </c>
      <c r="AT58" s="168">
        <v>-9.6450999999999993</v>
      </c>
      <c r="AU58" s="168">
        <v>-9.42</v>
      </c>
      <c r="AV58" s="168">
        <v>-2.0135999999999998</v>
      </c>
      <c r="AW58" s="168">
        <v>-1.9676</v>
      </c>
      <c r="AX58" s="168">
        <v>-22.773099999999999</v>
      </c>
      <c r="AY58" s="168">
        <v>-20.897600000000001</v>
      </c>
      <c r="AZ58" s="168">
        <v>0.8014</v>
      </c>
      <c r="BA58" s="168">
        <v>3.1107</v>
      </c>
      <c r="BB58" s="168">
        <v>-10.6526</v>
      </c>
      <c r="BC58" s="168">
        <v>8.1343999999999994</v>
      </c>
      <c r="BD58" s="168">
        <v>-5.9</v>
      </c>
      <c r="BE58" s="168">
        <v>-5.9</v>
      </c>
      <c r="BF58" s="168">
        <v>-34.154000000000003</v>
      </c>
      <c r="BG58" s="168">
        <v>-34.356299999999997</v>
      </c>
      <c r="BH58" s="168">
        <v>-4.2088000000000001</v>
      </c>
      <c r="BI58" s="168">
        <v>0</v>
      </c>
      <c r="BJ58" s="168">
        <v>-8.0565999999999995</v>
      </c>
      <c r="BK58" s="168">
        <v>2.5949</v>
      </c>
      <c r="BL58" s="168">
        <v>0</v>
      </c>
      <c r="BM58" s="168">
        <v>0.71940000000000004</v>
      </c>
      <c r="BN58" s="168">
        <v>-159.76429999999999</v>
      </c>
      <c r="BO58" s="168">
        <v>25.086200000000002</v>
      </c>
      <c r="BP58" s="168">
        <v>25.269300000000001</v>
      </c>
      <c r="BQ58" s="168">
        <v>10.794499999999999</v>
      </c>
      <c r="BR58" s="168">
        <v>-167.761</v>
      </c>
      <c r="BS58" s="168">
        <v>0</v>
      </c>
      <c r="BT58" s="168">
        <v>0</v>
      </c>
      <c r="BU58" s="168">
        <v>0</v>
      </c>
      <c r="BV58" s="168">
        <v>7.9737</v>
      </c>
      <c r="BW58" s="168">
        <v>7.69</v>
      </c>
      <c r="BX58" s="168">
        <v>2.83</v>
      </c>
      <c r="BY58" s="168">
        <v>-21.67</v>
      </c>
      <c r="BZ58" s="168">
        <v>0</v>
      </c>
      <c r="CA58" s="168">
        <v>-25.715599999999998</v>
      </c>
      <c r="CB58" s="168">
        <v>-25.715599999999998</v>
      </c>
      <c r="CC58" s="168">
        <v>19.755099999999999</v>
      </c>
      <c r="CD58" s="168">
        <v>18.5886</v>
      </c>
      <c r="CE58" s="168">
        <v>-8.9610000000000003</v>
      </c>
      <c r="CF58" s="168">
        <v>-24.059200000000001</v>
      </c>
      <c r="CG58" s="168">
        <v>-23.851400000000002</v>
      </c>
      <c r="CH58" s="168">
        <v>-7.9701000000000004</v>
      </c>
      <c r="CI58" s="168">
        <v>4.7340999999999998</v>
      </c>
      <c r="CJ58" s="168">
        <v>0</v>
      </c>
      <c r="CK58" s="168">
        <v>0</v>
      </c>
      <c r="CL58" s="168">
        <v>19.100000000000001</v>
      </c>
      <c r="CM58" s="168">
        <v>-28.1</v>
      </c>
      <c r="CN58" s="168">
        <v>-3.89</v>
      </c>
      <c r="CO58" s="168">
        <v>19.601800000000001</v>
      </c>
      <c r="CP58" s="168">
        <v>19.857900000000001</v>
      </c>
      <c r="CQ58" s="168">
        <v>18.462299999999999</v>
      </c>
      <c r="CR58" s="168">
        <v>65.861099999999993</v>
      </c>
      <c r="CS58" s="168">
        <v>65.618799999999993</v>
      </c>
      <c r="CT58" s="168">
        <v>-33.887799999999999</v>
      </c>
      <c r="CU58" s="168">
        <v>-91.474199999999996</v>
      </c>
      <c r="CV58" s="168">
        <v>-28.301100000000002</v>
      </c>
      <c r="CW58" s="168">
        <v>1.3808</v>
      </c>
      <c r="CX58" s="168">
        <v>24.13</v>
      </c>
      <c r="CY58" s="168">
        <v>12.67</v>
      </c>
      <c r="CZ58" s="168">
        <v>3.9110999999999998</v>
      </c>
      <c r="DA58" s="168">
        <v>4.2023000000000001</v>
      </c>
      <c r="DB58" s="168">
        <v>-12.81</v>
      </c>
      <c r="DC58" s="168">
        <v>0</v>
      </c>
      <c r="DD58" s="168">
        <v>-17.718399999999999</v>
      </c>
      <c r="DE58" s="168">
        <v>-18.142900000000001</v>
      </c>
      <c r="DF58" s="168">
        <v>-1.3038000000000001</v>
      </c>
      <c r="DG58" s="168">
        <v>1.43E-2</v>
      </c>
      <c r="DH58" s="168">
        <v>-6.7325999999999997</v>
      </c>
      <c r="DI58" s="168">
        <v>-14.2</v>
      </c>
      <c r="DJ58" s="168">
        <v>-13.7</v>
      </c>
      <c r="DK58" s="168">
        <v>-7.2034000000000002</v>
      </c>
      <c r="DL58" s="168">
        <v>-3.9272</v>
      </c>
      <c r="DM58" s="168">
        <v>32.494199999999999</v>
      </c>
      <c r="DN58" s="168">
        <v>1.6757</v>
      </c>
      <c r="DO58" s="168">
        <v>-3.57</v>
      </c>
      <c r="DP58" s="168">
        <v>-4.28</v>
      </c>
      <c r="DQ58" s="168">
        <v>5.2110000000000003</v>
      </c>
      <c r="DR58" s="168">
        <v>-31.609300000000001</v>
      </c>
      <c r="DS58" s="168">
        <v>-14.11</v>
      </c>
      <c r="DT58" s="168">
        <v>-14.24</v>
      </c>
      <c r="DU58" s="168">
        <v>14.32</v>
      </c>
      <c r="DV58" s="168">
        <v>14.05</v>
      </c>
      <c r="DW58" s="168">
        <v>-30.909099999999999</v>
      </c>
      <c r="DX58" s="168">
        <v>-16.4727</v>
      </c>
      <c r="DY58" s="168">
        <v>-39.378999999999998</v>
      </c>
      <c r="DZ58" s="168">
        <v>-38.836399999999998</v>
      </c>
      <c r="EA58" s="168">
        <v>9.5571999999999999</v>
      </c>
      <c r="EB58" s="168">
        <v>-20.4026</v>
      </c>
      <c r="EC58" s="168">
        <v>-28.467099999999999</v>
      </c>
      <c r="ED58" s="168">
        <v>-27.3871</v>
      </c>
      <c r="EE58" s="168">
        <v>-32.584699999999998</v>
      </c>
      <c r="EF58" s="168">
        <v>-36.459699999999998</v>
      </c>
      <c r="EG58" s="168">
        <v>-13.304</v>
      </c>
      <c r="EH58" s="168">
        <v>-182.36330000000001</v>
      </c>
      <c r="EI58" s="168">
        <v>-66.089799999999997</v>
      </c>
      <c r="EJ58" s="168">
        <v>0</v>
      </c>
      <c r="EK58" s="168">
        <v>-12.588100000000001</v>
      </c>
      <c r="EL58" s="168">
        <v>-11.9259</v>
      </c>
      <c r="EM58" s="168">
        <v>10.065799999999999</v>
      </c>
      <c r="EN58" s="168">
        <v>-17.9998</v>
      </c>
      <c r="EO58" s="168">
        <v>-17.392800000000001</v>
      </c>
      <c r="EP58" s="168">
        <v>-27.14</v>
      </c>
      <c r="EQ58" s="168">
        <v>-22.946400000000001</v>
      </c>
      <c r="ER58" s="168">
        <v>-22.534099999999999</v>
      </c>
      <c r="ES58" s="168">
        <v>5.3611000000000004</v>
      </c>
      <c r="ET58" s="168">
        <v>-5.09</v>
      </c>
      <c r="EU58" s="168">
        <v>-12.77</v>
      </c>
      <c r="EV58" s="168">
        <v>-3.6</v>
      </c>
      <c r="EW58" s="168">
        <v>1.1508</v>
      </c>
      <c r="EX58" s="168">
        <v>-28.124099999999999</v>
      </c>
      <c r="EY58" s="168">
        <v>-7.3373999999999997</v>
      </c>
      <c r="EZ58" s="168">
        <v>3.6025</v>
      </c>
      <c r="FA58" s="168">
        <v>0.99960000000000004</v>
      </c>
      <c r="FB58" s="168">
        <v>6.2370000000000001</v>
      </c>
      <c r="FC58" s="168">
        <v>-36.314</v>
      </c>
      <c r="FD58" s="168">
        <v>0</v>
      </c>
      <c r="FE58" s="168">
        <v>0.29199999999999998</v>
      </c>
      <c r="FF58" s="168">
        <v>0.52370000000000005</v>
      </c>
      <c r="FG58" s="168">
        <v>0</v>
      </c>
      <c r="FH58" s="168">
        <v>0</v>
      </c>
      <c r="FI58" s="168">
        <v>0</v>
      </c>
      <c r="FJ58" s="168">
        <v>-0.66979999999999995</v>
      </c>
      <c r="FK58" s="168">
        <v>-1.1721999999999999</v>
      </c>
      <c r="FL58" s="168">
        <v>-31.4818</v>
      </c>
      <c r="FM58" s="168">
        <v>13.205299999999999</v>
      </c>
      <c r="FN58" s="168">
        <v>13.1294</v>
      </c>
      <c r="FO58" s="168">
        <v>-15.2281</v>
      </c>
      <c r="FP58" s="168">
        <v>0</v>
      </c>
      <c r="FQ58" s="168">
        <v>17.228000000000002</v>
      </c>
      <c r="FR58" s="168">
        <v>-19.34</v>
      </c>
      <c r="FS58" s="168">
        <v>-2.8066</v>
      </c>
      <c r="FT58" s="168">
        <v>0.25290000000000001</v>
      </c>
      <c r="FU58" s="168">
        <v>0</v>
      </c>
      <c r="FV58" s="168">
        <v>-0.86</v>
      </c>
      <c r="FW58" s="168">
        <v>-24.883800000000001</v>
      </c>
      <c r="FX58" s="168">
        <v>0</v>
      </c>
      <c r="FY58" s="168">
        <v>4.702</v>
      </c>
      <c r="FZ58" s="168">
        <v>-0.13300000000000001</v>
      </c>
      <c r="GA58" s="168">
        <v>1.0969</v>
      </c>
      <c r="GB58" s="168">
        <v>10.65</v>
      </c>
      <c r="GC58" s="168">
        <v>-30.018999999999998</v>
      </c>
      <c r="GD58" s="168">
        <v>-20.6371</v>
      </c>
      <c r="GE58" s="168">
        <v>-3.89</v>
      </c>
      <c r="GF58" s="168">
        <v>15.376200000000001</v>
      </c>
      <c r="GG58" s="168">
        <v>0</v>
      </c>
      <c r="GH58" s="168">
        <v>16.4542</v>
      </c>
      <c r="GI58" s="168">
        <v>0</v>
      </c>
      <c r="GJ58" s="168">
        <v>-21.112100000000002</v>
      </c>
      <c r="GK58" s="168">
        <v>1.7203999999999999</v>
      </c>
      <c r="GL58" s="168">
        <v>4.4299999999999999E-2</v>
      </c>
      <c r="GM58" s="168">
        <v>0</v>
      </c>
      <c r="GN58" s="168">
        <v>-13.4899</v>
      </c>
      <c r="GO58" s="168">
        <v>-21.815899999999999</v>
      </c>
      <c r="GP58" s="168">
        <v>-0.58520000000000005</v>
      </c>
      <c r="GQ58" s="168">
        <v>-35.629600000000003</v>
      </c>
      <c r="GR58" s="168">
        <v>3.4510999999999998</v>
      </c>
      <c r="GS58" s="168">
        <v>2.8429000000000002</v>
      </c>
      <c r="GT58" s="168">
        <v>90.174199999999999</v>
      </c>
      <c r="GU58" s="168">
        <v>-13.731400000000001</v>
      </c>
      <c r="GV58" s="168">
        <v>-11.167999999999999</v>
      </c>
      <c r="GW58" s="168">
        <v>-18.430299999999999</v>
      </c>
      <c r="GX58" s="168">
        <v>1.4622999999999999</v>
      </c>
      <c r="GY58" s="168">
        <v>3.0909</v>
      </c>
      <c r="GZ58" s="168">
        <v>3.0691999999999999</v>
      </c>
      <c r="HA58" s="168">
        <v>0.84899999999999998</v>
      </c>
      <c r="HB58" s="168">
        <v>3.5954000000000002</v>
      </c>
      <c r="HC58" s="168">
        <v>5.4032</v>
      </c>
      <c r="HD58" s="168">
        <v>-15.09</v>
      </c>
      <c r="HE58" s="168">
        <v>-5.1417999999999999</v>
      </c>
      <c r="HF58" s="168">
        <v>24.6373</v>
      </c>
      <c r="HG58" s="168">
        <v>-19.023700000000002</v>
      </c>
      <c r="HH58" s="168">
        <v>16.545400000000001</v>
      </c>
      <c r="HI58" s="168">
        <v>-6.1246</v>
      </c>
      <c r="HJ58" s="168">
        <v>-5.2530999999999999</v>
      </c>
      <c r="HK58" s="168">
        <v>-14.2575</v>
      </c>
      <c r="HL58" s="168">
        <v>-14.055300000000001</v>
      </c>
      <c r="HM58" s="168">
        <v>-15.464600000000001</v>
      </c>
      <c r="HN58" s="168">
        <v>-16.004300000000001</v>
      </c>
      <c r="HO58" s="168">
        <v>22.974599999999999</v>
      </c>
      <c r="HP58" s="168">
        <v>32.477600000000002</v>
      </c>
      <c r="HQ58" s="168">
        <v>-22.8066</v>
      </c>
      <c r="HR58" s="168">
        <v>-22.334199999999999</v>
      </c>
      <c r="HS58" s="168">
        <v>-25.6313</v>
      </c>
      <c r="HT58" s="168">
        <v>-25.397200000000002</v>
      </c>
      <c r="HU58" s="168">
        <v>0.1</v>
      </c>
      <c r="HV58" s="168">
        <v>-0.66</v>
      </c>
      <c r="HW58" s="168">
        <v>-30.2</v>
      </c>
      <c r="HX58" s="168">
        <v>-29.7</v>
      </c>
      <c r="HY58" s="168">
        <v>0.51</v>
      </c>
      <c r="HZ58" s="168">
        <v>-12.88</v>
      </c>
      <c r="IA58" s="168">
        <v>43.151699999999998</v>
      </c>
      <c r="IB58" s="168">
        <v>11.886699999999999</v>
      </c>
      <c r="IC58" s="168">
        <v>11.7963</v>
      </c>
      <c r="ID58" s="168">
        <v>-21.7</v>
      </c>
      <c r="IE58" s="168">
        <v>-41.5</v>
      </c>
      <c r="IF58" s="168">
        <v>-7.9</v>
      </c>
      <c r="IG58" s="168">
        <v>-8.4</v>
      </c>
      <c r="IH58" s="168">
        <v>-18.670300000000001</v>
      </c>
      <c r="II58" s="168">
        <v>-18.338100000000001</v>
      </c>
      <c r="IJ58" s="168">
        <v>-122.75539999999999</v>
      </c>
      <c r="IK58" s="168">
        <v>-11.436999999999999</v>
      </c>
      <c r="IL58" s="168">
        <v>-265.0324</v>
      </c>
      <c r="IM58" s="168">
        <v>-10.622999999999999</v>
      </c>
      <c r="IN58" s="168">
        <v>-36.071199999999997</v>
      </c>
      <c r="IO58" s="168">
        <v>50.762</v>
      </c>
      <c r="IP58" s="168">
        <v>49.402999999999999</v>
      </c>
      <c r="IQ58" s="168">
        <v>77.422300000000007</v>
      </c>
      <c r="IR58" s="168">
        <v>66.411299999999997</v>
      </c>
      <c r="IS58" s="168">
        <v>-22.6068</v>
      </c>
      <c r="IT58" s="168">
        <v>18.053100000000001</v>
      </c>
      <c r="IU58" s="168">
        <v>16.502199999999998</v>
      </c>
      <c r="IV58" s="168">
        <v>-27.367899999999999</v>
      </c>
      <c r="IW58" s="168">
        <v>100.5865</v>
      </c>
      <c r="IX58" s="168">
        <v>-224.41679999999999</v>
      </c>
      <c r="IY58" s="168">
        <v>-25.989599999999999</v>
      </c>
      <c r="IZ58" s="168">
        <v>-62.537300000000002</v>
      </c>
      <c r="JA58" s="168">
        <v>-3.2092999999999998</v>
      </c>
      <c r="JB58" s="168">
        <v>0</v>
      </c>
      <c r="JC58" s="168">
        <v>-9.68</v>
      </c>
      <c r="JD58" s="168">
        <v>-1.6739999999999999</v>
      </c>
      <c r="JE58" s="168">
        <v>-1.6970000000000001</v>
      </c>
      <c r="JF58" s="168">
        <v>0.64</v>
      </c>
      <c r="JG58" s="168">
        <v>-1.36</v>
      </c>
      <c r="JH58" s="168">
        <v>-6.3228999999999997</v>
      </c>
      <c r="JI58" s="168">
        <v>-9.1691000000000003</v>
      </c>
      <c r="JJ58" s="168">
        <v>9.1417000000000002</v>
      </c>
      <c r="JK58" s="168">
        <v>-17.695900000000002</v>
      </c>
      <c r="JL58" s="168">
        <v>8.4</v>
      </c>
      <c r="JM58" s="168">
        <v>-0.01</v>
      </c>
      <c r="JN58" s="168">
        <v>8.8999999999999996E-2</v>
      </c>
      <c r="JO58" s="168">
        <v>0</v>
      </c>
      <c r="JP58" s="168">
        <v>0</v>
      </c>
      <c r="JQ58" s="168">
        <v>2.7984</v>
      </c>
      <c r="JR58" s="168">
        <v>2.4327000000000001</v>
      </c>
      <c r="JS58" s="168">
        <v>2.2892999999999999</v>
      </c>
      <c r="JT58" s="168">
        <v>0</v>
      </c>
      <c r="JU58" s="168">
        <v>17.3</v>
      </c>
      <c r="JV58" s="168">
        <v>-2.6107</v>
      </c>
      <c r="JW58" s="168">
        <v>-0.47</v>
      </c>
      <c r="JX58" s="168">
        <v>0</v>
      </c>
      <c r="JY58" s="168">
        <v>-9.6839999999999993</v>
      </c>
      <c r="JZ58" s="168">
        <v>-18.672499999999999</v>
      </c>
      <c r="KA58" s="168">
        <v>-22.814</v>
      </c>
      <c r="KB58" s="168">
        <v>-8.9629999999999992</v>
      </c>
      <c r="KC58" s="168">
        <v>6.6033999999999997</v>
      </c>
      <c r="KD58" s="168">
        <v>-17.633400000000002</v>
      </c>
      <c r="KE58" s="168">
        <v>0</v>
      </c>
      <c r="KF58" s="168">
        <v>-26.3</v>
      </c>
      <c r="KG58" s="168">
        <v>1.1000000000000001</v>
      </c>
      <c r="KH58" s="168">
        <v>0</v>
      </c>
      <c r="KI58" s="168">
        <v>-78.7761</v>
      </c>
    </row>
    <row r="59" spans="1:295" x14ac:dyDescent="0.3">
      <c r="A59" s="226" t="s">
        <v>850</v>
      </c>
      <c r="B59" s="226"/>
      <c r="C59" s="168">
        <v>0</v>
      </c>
      <c r="D59" s="168">
        <v>4.4365687500000002</v>
      </c>
      <c r="E59" s="168">
        <v>-9.2648833333333336</v>
      </c>
      <c r="F59" s="168">
        <v>3.4407937500000001</v>
      </c>
      <c r="G59" s="168">
        <v>6.7016229166666665</v>
      </c>
      <c r="H59" s="168">
        <v>0</v>
      </c>
      <c r="I59" s="168">
        <v>10.644452083333332</v>
      </c>
      <c r="J59" s="168">
        <v>0</v>
      </c>
      <c r="K59" s="168">
        <v>15.528381250000001</v>
      </c>
      <c r="L59" s="168">
        <v>6.3352541666666671</v>
      </c>
      <c r="M59" s="168">
        <v>6.9493916666666671</v>
      </c>
      <c r="N59" s="168">
        <v>-16.603750000000002</v>
      </c>
      <c r="O59" s="168">
        <v>-29.372972972972974</v>
      </c>
      <c r="P59" s="168">
        <v>7.0125000000000002</v>
      </c>
      <c r="Q59" s="168">
        <v>4.7501052631578951</v>
      </c>
      <c r="R59" s="168">
        <v>-21.741176470588236</v>
      </c>
      <c r="S59" s="168">
        <v>2.0274229166666666</v>
      </c>
      <c r="T59" s="168">
        <v>4.6580729166666668</v>
      </c>
      <c r="U59" s="168">
        <v>4.3554437500000001</v>
      </c>
      <c r="V59" s="168">
        <v>4.2445458333333335</v>
      </c>
      <c r="W59" s="168">
        <v>7.6423020833333339</v>
      </c>
      <c r="X59" s="168">
        <v>6.1553270833333338</v>
      </c>
      <c r="Y59" s="168">
        <v>-4.1377937500000002</v>
      </c>
      <c r="Z59" s="168">
        <v>2.3077999999999999</v>
      </c>
      <c r="AA59" s="168">
        <v>0</v>
      </c>
      <c r="AB59" s="168">
        <v>-1.0769249999999999</v>
      </c>
      <c r="AC59" s="168">
        <v>-0.42622916666666671</v>
      </c>
      <c r="AD59" s="168">
        <v>-0.41345833333333337</v>
      </c>
      <c r="AE59" s="168">
        <v>10.773895833333333</v>
      </c>
      <c r="AF59" s="168">
        <v>-3.7925</v>
      </c>
      <c r="AG59" s="168">
        <v>-4.1684210526315795</v>
      </c>
      <c r="AH59" s="168">
        <v>1.2308749999999999</v>
      </c>
      <c r="AI59" s="168">
        <v>0.15847916666666667</v>
      </c>
      <c r="AJ59" s="168">
        <v>-16.638333333333332</v>
      </c>
      <c r="AK59" s="168">
        <v>-16.677083333333332</v>
      </c>
      <c r="AL59" s="168">
        <v>-10</v>
      </c>
      <c r="AM59" s="168">
        <v>-8.4124999999999996</v>
      </c>
      <c r="AN59" s="168">
        <v>-8.3964583333333334</v>
      </c>
      <c r="AO59" s="168">
        <v>7.7389000000000001</v>
      </c>
      <c r="AP59" s="168">
        <v>3.3292437499999998</v>
      </c>
      <c r="AQ59" s="168">
        <v>16.308170833333332</v>
      </c>
      <c r="AR59" s="168">
        <v>18.465402083333334</v>
      </c>
      <c r="AS59" s="168">
        <v>-13.747683333333333</v>
      </c>
      <c r="AT59" s="168">
        <v>-5.5900729729729726</v>
      </c>
      <c r="AU59" s="168">
        <v>-5.4139041666666667</v>
      </c>
      <c r="AV59" s="168">
        <v>6.2500416666666672</v>
      </c>
      <c r="AW59" s="168">
        <v>5.9772208333333339</v>
      </c>
      <c r="AX59" s="168">
        <v>-16.493720833333334</v>
      </c>
      <c r="AY59" s="168">
        <v>-14.177339583333332</v>
      </c>
      <c r="AZ59" s="168">
        <v>3.3906395833333334</v>
      </c>
      <c r="BA59" s="168">
        <v>16.33834375</v>
      </c>
      <c r="BB59" s="168">
        <v>44.815333333333328</v>
      </c>
      <c r="BC59" s="168">
        <v>15.49640625</v>
      </c>
      <c r="BD59" s="168">
        <v>-4.3458333333333332</v>
      </c>
      <c r="BE59" s="168">
        <v>-4.333333333333333</v>
      </c>
      <c r="BF59" s="168">
        <v>-26.622845945945947</v>
      </c>
      <c r="BG59" s="168">
        <v>-27.458260416666668</v>
      </c>
      <c r="BH59" s="168">
        <v>-2.5863666666666667</v>
      </c>
      <c r="BI59" s="168">
        <v>0</v>
      </c>
      <c r="BJ59" s="168">
        <v>5.0283604166666667</v>
      </c>
      <c r="BK59" s="168">
        <v>5.8371062499999997</v>
      </c>
      <c r="BL59" s="168">
        <v>3.5414114285714287</v>
      </c>
      <c r="BM59" s="168">
        <v>2.1501437499999998</v>
      </c>
      <c r="BN59" s="168">
        <v>-123.31444999999999</v>
      </c>
      <c r="BO59" s="168">
        <v>63.483562499999998</v>
      </c>
      <c r="BP59" s="168">
        <v>63.674306250000001</v>
      </c>
      <c r="BQ59" s="168">
        <v>54.142504166666669</v>
      </c>
      <c r="BR59" s="168">
        <v>-99.942229166666678</v>
      </c>
      <c r="BS59" s="168">
        <v>0</v>
      </c>
      <c r="BT59" s="168">
        <v>0</v>
      </c>
      <c r="BU59" s="168">
        <v>0</v>
      </c>
      <c r="BV59" s="168">
        <v>21.663947619047619</v>
      </c>
      <c r="BW59" s="168">
        <v>9.8097916666666674</v>
      </c>
      <c r="BX59" s="168">
        <v>7.1706250000000002</v>
      </c>
      <c r="BY59" s="168">
        <v>-9.5910416666666674</v>
      </c>
      <c r="BZ59" s="168">
        <v>4.4602941176470585</v>
      </c>
      <c r="CA59" s="168">
        <v>-19.715410416666664</v>
      </c>
      <c r="CB59" s="168">
        <v>-19.631689583333333</v>
      </c>
      <c r="CC59" s="168">
        <v>26.594349999999999</v>
      </c>
      <c r="CD59" s="168">
        <v>25.181164583333331</v>
      </c>
      <c r="CE59" s="168">
        <v>-5.0809270833333331</v>
      </c>
      <c r="CF59" s="168">
        <v>-14.807029166666666</v>
      </c>
      <c r="CG59" s="168">
        <v>-14.816677083333333</v>
      </c>
      <c r="CH59" s="168">
        <v>4.9551104166666669</v>
      </c>
      <c r="CI59" s="168">
        <v>11.478652083333333</v>
      </c>
      <c r="CJ59" s="168">
        <v>0</v>
      </c>
      <c r="CK59" s="168">
        <v>0</v>
      </c>
      <c r="CL59" s="168">
        <v>46.625531914893621</v>
      </c>
      <c r="CM59" s="168">
        <v>-18.600000000000001</v>
      </c>
      <c r="CN59" s="168">
        <v>-2.679791666666667</v>
      </c>
      <c r="CO59" s="168">
        <v>30.690485416666665</v>
      </c>
      <c r="CP59" s="168">
        <v>30.752004166666669</v>
      </c>
      <c r="CQ59" s="168">
        <v>29.57699375</v>
      </c>
      <c r="CR59" s="168">
        <v>80.523852083333338</v>
      </c>
      <c r="CS59" s="168">
        <v>80.722650000000002</v>
      </c>
      <c r="CT59" s="168">
        <v>-22.083060416666669</v>
      </c>
      <c r="CU59" s="168">
        <v>-69.872516666666669</v>
      </c>
      <c r="CV59" s="168">
        <v>-17.503416666666666</v>
      </c>
      <c r="CW59" s="168">
        <v>2.3225645833333335</v>
      </c>
      <c r="CX59" s="168">
        <v>30.18375</v>
      </c>
      <c r="CY59" s="168">
        <v>19.187291666666667</v>
      </c>
      <c r="CZ59" s="168">
        <v>8.9762208333333326</v>
      </c>
      <c r="DA59" s="168">
        <v>9.1156062500000008</v>
      </c>
      <c r="DB59" s="168">
        <v>-10.239166666666668</v>
      </c>
      <c r="DC59" s="168">
        <v>0</v>
      </c>
      <c r="DD59" s="168">
        <v>-13.399133333333333</v>
      </c>
      <c r="DE59" s="168">
        <v>-13.136525000000001</v>
      </c>
      <c r="DF59" s="168">
        <v>14.912845833333334</v>
      </c>
      <c r="DG59" s="168">
        <v>1.4885416666666667E-2</v>
      </c>
      <c r="DH59" s="168">
        <v>-5.2755916666666671</v>
      </c>
      <c r="DI59" s="168">
        <v>-2.0647058823529409</v>
      </c>
      <c r="DJ59" s="168">
        <v>-1.5735294117647061</v>
      </c>
      <c r="DK59" s="168">
        <v>-4.8043104166666666</v>
      </c>
      <c r="DL59" s="168">
        <v>2.2868229166666669</v>
      </c>
      <c r="DM59" s="168">
        <v>40.534350000000003</v>
      </c>
      <c r="DN59" s="168">
        <v>10.292045833333333</v>
      </c>
      <c r="DO59" s="168">
        <v>2.7633333333333332</v>
      </c>
      <c r="DP59" s="168">
        <v>-2.4920833333333334</v>
      </c>
      <c r="DQ59" s="168">
        <v>9.0135000000000005</v>
      </c>
      <c r="DR59" s="168">
        <v>-15.7873625</v>
      </c>
      <c r="DS59" s="168">
        <v>-8.2904166666666672</v>
      </c>
      <c r="DT59" s="168">
        <v>-8.3812499999999996</v>
      </c>
      <c r="DU59" s="168">
        <v>24.363958333333333</v>
      </c>
      <c r="DV59" s="168">
        <v>21.237083333333331</v>
      </c>
      <c r="DW59" s="168">
        <v>-16.657952083333331</v>
      </c>
      <c r="DX59" s="168">
        <v>-8.5047374999999992</v>
      </c>
      <c r="DY59" s="168">
        <v>-36.046412500000002</v>
      </c>
      <c r="DZ59" s="168">
        <v>-35.021025000000002</v>
      </c>
      <c r="EA59" s="168">
        <v>28.094614814814815</v>
      </c>
      <c r="EB59" s="168">
        <v>1.189292105263158</v>
      </c>
      <c r="EC59" s="168">
        <v>-9.4732228571428578</v>
      </c>
      <c r="ED59" s="168">
        <v>-7.5523368421052632</v>
      </c>
      <c r="EE59" s="168">
        <v>-26.677265789473683</v>
      </c>
      <c r="EF59" s="168">
        <v>-30.906534210526317</v>
      </c>
      <c r="EG59" s="168">
        <v>-11.599229166666666</v>
      </c>
      <c r="EH59" s="168">
        <v>-142.84637105263155</v>
      </c>
      <c r="EI59" s="168">
        <v>-32.121025000000003</v>
      </c>
      <c r="EJ59" s="168">
        <v>0</v>
      </c>
      <c r="EK59" s="168">
        <v>-9.0409062500000008</v>
      </c>
      <c r="EL59" s="168">
        <v>-8.3682041666666667</v>
      </c>
      <c r="EM59" s="168">
        <v>21.708629166666668</v>
      </c>
      <c r="EN59" s="168">
        <v>-10.781170833333332</v>
      </c>
      <c r="EO59" s="168">
        <v>-10.549885416666665</v>
      </c>
      <c r="EP59" s="168">
        <v>-10.19825</v>
      </c>
      <c r="EQ59" s="168">
        <v>-17.943152083333334</v>
      </c>
      <c r="ER59" s="168">
        <v>-17.585220833333331</v>
      </c>
      <c r="ES59" s="168">
        <v>12.0201875</v>
      </c>
      <c r="ET59" s="168">
        <v>8.4704444444444444</v>
      </c>
      <c r="EU59" s="168">
        <v>-9.6397916666666674</v>
      </c>
      <c r="EV59" s="168">
        <v>0.44</v>
      </c>
      <c r="EW59" s="168">
        <v>2.5962104166666666</v>
      </c>
      <c r="EX59" s="168">
        <v>-9.9756666666666671</v>
      </c>
      <c r="EY59" s="168">
        <v>-5.8685812500000001</v>
      </c>
      <c r="EZ59" s="168">
        <v>5.1000062499999999</v>
      </c>
      <c r="FA59" s="168">
        <v>2.4213083333333336</v>
      </c>
      <c r="FB59" s="168">
        <v>14.566664583333333</v>
      </c>
      <c r="FC59" s="168">
        <v>-27.431785416666667</v>
      </c>
      <c r="FD59" s="168">
        <v>0</v>
      </c>
      <c r="FE59" s="168">
        <v>0.5944666666666667</v>
      </c>
      <c r="FF59" s="168">
        <v>0.81743125000000005</v>
      </c>
      <c r="FG59" s="168">
        <v>3.9385958333333333</v>
      </c>
      <c r="FH59" s="168">
        <v>4.096845833333334</v>
      </c>
      <c r="FI59" s="168">
        <v>2.6581979166666669</v>
      </c>
      <c r="FJ59" s="168">
        <v>7.1099187500000003</v>
      </c>
      <c r="FK59" s="168">
        <v>6.9982791666666673</v>
      </c>
      <c r="FL59" s="168">
        <v>-17.589895833333333</v>
      </c>
      <c r="FM59" s="168">
        <v>16.951339583333333</v>
      </c>
      <c r="FN59" s="168">
        <v>16.973456250000002</v>
      </c>
      <c r="FO59" s="168">
        <v>-4.7755416666666672</v>
      </c>
      <c r="FP59" s="168">
        <v>8.1810500000000008</v>
      </c>
      <c r="FQ59" s="168">
        <v>21.056222916666666</v>
      </c>
      <c r="FR59" s="168">
        <v>-16.508125</v>
      </c>
      <c r="FS59" s="168">
        <v>-1.2516958333333332</v>
      </c>
      <c r="FT59" s="168">
        <v>0.306925</v>
      </c>
      <c r="FU59" s="168">
        <v>0.79729166666666673</v>
      </c>
      <c r="FV59" s="168">
        <v>1.7014583333333335</v>
      </c>
      <c r="FW59" s="168">
        <v>-20.848373913043478</v>
      </c>
      <c r="FX59" s="168">
        <v>1.29889375</v>
      </c>
      <c r="FY59" s="168">
        <v>5.8024791666666662</v>
      </c>
      <c r="FZ59" s="168">
        <v>0.58564583333333331</v>
      </c>
      <c r="GA59" s="168">
        <v>2.0945812500000001</v>
      </c>
      <c r="GB59" s="168">
        <v>17.053750000000001</v>
      </c>
      <c r="GC59" s="168">
        <v>-20.886056249999999</v>
      </c>
      <c r="GD59" s="168">
        <v>-12.390147916666667</v>
      </c>
      <c r="GE59" s="168">
        <v>-2.6565116279069771</v>
      </c>
      <c r="GF59" s="168">
        <v>20.836512500000001</v>
      </c>
      <c r="GG59" s="168">
        <v>0</v>
      </c>
      <c r="GH59" s="168">
        <v>23.824425000000002</v>
      </c>
      <c r="GI59" s="168">
        <v>0</v>
      </c>
      <c r="GJ59" s="168">
        <v>-13.258793750000001</v>
      </c>
      <c r="GK59" s="168">
        <v>2.6074270833333335</v>
      </c>
      <c r="GL59" s="168">
        <v>6.8288888888888899E-2</v>
      </c>
      <c r="GM59" s="168">
        <v>0</v>
      </c>
      <c r="GN59" s="168">
        <v>-11.121269767441859</v>
      </c>
      <c r="GO59" s="168">
        <v>-12.807966666666667</v>
      </c>
      <c r="GP59" s="168">
        <v>3.3506208333333336</v>
      </c>
      <c r="GQ59" s="168">
        <v>-32.733266666666665</v>
      </c>
      <c r="GR59" s="168">
        <v>5.8706666666666667</v>
      </c>
      <c r="GS59" s="168">
        <v>5.396841666666667</v>
      </c>
      <c r="GT59" s="168">
        <v>133.13928958333332</v>
      </c>
      <c r="GU59" s="168">
        <v>-7.1922125000000001</v>
      </c>
      <c r="GV59" s="168">
        <v>-8.9254541666666665</v>
      </c>
      <c r="GW59" s="168">
        <v>-8.1913895833333328</v>
      </c>
      <c r="GX59" s="168">
        <v>3.537848888888889</v>
      </c>
      <c r="GY59" s="168">
        <v>5.4177791666666675</v>
      </c>
      <c r="GZ59" s="168">
        <v>5.482029166666667</v>
      </c>
      <c r="HA59" s="168">
        <v>3.1330613636363638</v>
      </c>
      <c r="HB59" s="168">
        <v>13.922733333333333</v>
      </c>
      <c r="HC59" s="168">
        <v>15.380497916666666</v>
      </c>
      <c r="HD59" s="168">
        <v>-2.7077083333333332</v>
      </c>
      <c r="HE59" s="168">
        <v>2.5449083333333338</v>
      </c>
      <c r="HF59" s="168">
        <v>37.105577083333337</v>
      </c>
      <c r="HG59" s="168">
        <v>13.761585416666666</v>
      </c>
      <c r="HH59" s="168">
        <v>32.204245833333331</v>
      </c>
      <c r="HI59" s="168">
        <v>19.288162499999999</v>
      </c>
      <c r="HJ59" s="168">
        <v>19.65973125</v>
      </c>
      <c r="HK59" s="168">
        <v>-9.0654687500000009</v>
      </c>
      <c r="HL59" s="168">
        <v>-10.0950375</v>
      </c>
      <c r="HM59" s="168">
        <v>-7.6125854166666675</v>
      </c>
      <c r="HN59" s="168">
        <v>-7.9699770833333323</v>
      </c>
      <c r="HO59" s="168">
        <v>43.868549999999999</v>
      </c>
      <c r="HP59" s="168">
        <v>46.545666666666669</v>
      </c>
      <c r="HQ59" s="168">
        <v>-12.6734875</v>
      </c>
      <c r="HR59" s="168">
        <v>-12.033758333333333</v>
      </c>
      <c r="HS59" s="168">
        <v>-13.287508333333331</v>
      </c>
      <c r="HT59" s="168">
        <v>-13.1907625</v>
      </c>
      <c r="HU59" s="168">
        <v>10.850208333333333</v>
      </c>
      <c r="HV59" s="168">
        <v>10.86125</v>
      </c>
      <c r="HW59" s="168">
        <v>-25.745833333333334</v>
      </c>
      <c r="HX59" s="168">
        <v>-25.875</v>
      </c>
      <c r="HY59" s="168">
        <v>1.6708687499999999</v>
      </c>
      <c r="HZ59" s="168">
        <v>-5.5233333333333334</v>
      </c>
      <c r="IA59" s="168">
        <v>53.527733333333337</v>
      </c>
      <c r="IB59" s="168">
        <v>22.350381250000002</v>
      </c>
      <c r="IC59" s="168">
        <v>22.248895833333332</v>
      </c>
      <c r="ID59" s="168">
        <v>-17.763829787234041</v>
      </c>
      <c r="IE59" s="168">
        <v>-35.904166666666669</v>
      </c>
      <c r="IF59" s="168">
        <v>-0.97083333333333333</v>
      </c>
      <c r="IG59" s="168">
        <v>-1.6645833333333333</v>
      </c>
      <c r="IH59" s="168">
        <v>-17.715941666666666</v>
      </c>
      <c r="II59" s="168">
        <v>-17.75379090909091</v>
      </c>
      <c r="IJ59" s="168">
        <v>-71.540339583333335</v>
      </c>
      <c r="IK59" s="168">
        <v>4.7736729166666665</v>
      </c>
      <c r="IL59" s="168">
        <v>-242.2535833333333</v>
      </c>
      <c r="IM59" s="168">
        <v>-2.5469270833333333</v>
      </c>
      <c r="IN59" s="168">
        <v>-10.834208333333333</v>
      </c>
      <c r="IO59" s="168">
        <v>83.08423333333333</v>
      </c>
      <c r="IP59" s="168">
        <v>80.766870833333329</v>
      </c>
      <c r="IQ59" s="168">
        <v>115.35665208333334</v>
      </c>
      <c r="IR59" s="168">
        <v>85.610687499999997</v>
      </c>
      <c r="IS59" s="168">
        <v>17.097256250000001</v>
      </c>
      <c r="IT59" s="168">
        <v>32.989014583333336</v>
      </c>
      <c r="IU59" s="168">
        <v>31.98571875</v>
      </c>
      <c r="IV59" s="168">
        <v>-8.4233062499999996</v>
      </c>
      <c r="IW59" s="168">
        <v>166.46061666666665</v>
      </c>
      <c r="IX59" s="168">
        <v>-195.03966458333332</v>
      </c>
      <c r="IY59" s="168">
        <v>34.700045833333334</v>
      </c>
      <c r="IZ59" s="168">
        <v>-23.295760416666667</v>
      </c>
      <c r="JA59" s="168">
        <v>-1.3538874999999999</v>
      </c>
      <c r="JB59" s="168">
        <v>0</v>
      </c>
      <c r="JC59" s="168">
        <v>-6.8933333333333335</v>
      </c>
      <c r="JD59" s="168">
        <v>-1.0364791666666666</v>
      </c>
      <c r="JE59" s="168">
        <v>-1.0486666666666669</v>
      </c>
      <c r="JF59" s="168">
        <v>3.3283333333333331</v>
      </c>
      <c r="JG59" s="168">
        <v>0.60833333333333328</v>
      </c>
      <c r="JH59" s="168">
        <v>-4.7634062500000001</v>
      </c>
      <c r="JI59" s="168">
        <v>-6.5300250000000002</v>
      </c>
      <c r="JJ59" s="168">
        <v>14.359443750000001</v>
      </c>
      <c r="JK59" s="168">
        <v>-13.499079166666666</v>
      </c>
      <c r="JL59" s="168">
        <v>10.216666666666665</v>
      </c>
      <c r="JM59" s="168">
        <v>3.1937083333333334</v>
      </c>
      <c r="JN59" s="168">
        <v>3.2397083333333336</v>
      </c>
      <c r="JO59" s="168">
        <v>2.2625421052631576</v>
      </c>
      <c r="JP59" s="168">
        <v>2.7892736842105266</v>
      </c>
      <c r="JQ59" s="168">
        <v>3.8535333333333335</v>
      </c>
      <c r="JR59" s="168">
        <v>3.5713625000000002</v>
      </c>
      <c r="JS59" s="168">
        <v>3.417897916666667</v>
      </c>
      <c r="JT59" s="168">
        <v>0</v>
      </c>
      <c r="JU59" s="168">
        <v>21.829166666666666</v>
      </c>
      <c r="JV59" s="168">
        <v>-0.51631041666666666</v>
      </c>
      <c r="JW59" s="168">
        <v>0.11958333333333333</v>
      </c>
      <c r="JX59" s="168">
        <v>0</v>
      </c>
      <c r="JY59" s="168">
        <v>-3.0990714285714285</v>
      </c>
      <c r="JZ59" s="168">
        <v>-15.672997916666667</v>
      </c>
      <c r="KA59" s="168">
        <v>-19.201543749999999</v>
      </c>
      <c r="KB59" s="168">
        <v>-1.3592249999999999</v>
      </c>
      <c r="KC59" s="168">
        <v>10.937027083333334</v>
      </c>
      <c r="KD59" s="168">
        <v>-13.689885416666668</v>
      </c>
      <c r="KE59" s="168">
        <v>1.8113354166666669</v>
      </c>
      <c r="KF59" s="168">
        <v>-21.539583333333333</v>
      </c>
      <c r="KG59" s="168">
        <v>5.2854166666666673</v>
      </c>
      <c r="KH59" s="168">
        <v>0</v>
      </c>
      <c r="KI59" s="168">
        <v>-66.360679166666671</v>
      </c>
    </row>
    <row r="60" spans="1:295" x14ac:dyDescent="0.3">
      <c r="A60" s="226" t="s">
        <v>2332</v>
      </c>
      <c r="B60" s="226"/>
      <c r="C60" s="159" t="s">
        <v>159</v>
      </c>
      <c r="D60" s="159" t="s">
        <v>159</v>
      </c>
      <c r="E60" s="159" t="s">
        <v>159</v>
      </c>
      <c r="F60" s="159" t="s">
        <v>159</v>
      </c>
      <c r="G60" s="159" t="s">
        <v>159</v>
      </c>
      <c r="H60" s="159" t="s">
        <v>2333</v>
      </c>
      <c r="I60" s="159" t="s">
        <v>159</v>
      </c>
      <c r="J60" s="159" t="s">
        <v>159</v>
      </c>
      <c r="K60" s="159" t="s">
        <v>2333</v>
      </c>
      <c r="L60" s="159" t="s">
        <v>159</v>
      </c>
      <c r="M60" s="159" t="s">
        <v>159</v>
      </c>
      <c r="N60" s="159" t="s">
        <v>159</v>
      </c>
      <c r="O60" s="159" t="s">
        <v>159</v>
      </c>
      <c r="P60" s="159" t="s">
        <v>159</v>
      </c>
      <c r="Q60" s="159" t="s">
        <v>159</v>
      </c>
      <c r="R60" s="159" t="s">
        <v>159</v>
      </c>
      <c r="S60" s="159" t="s">
        <v>159</v>
      </c>
      <c r="T60" s="159" t="s">
        <v>159</v>
      </c>
      <c r="U60" s="159" t="s">
        <v>159</v>
      </c>
      <c r="V60" s="159" t="s">
        <v>159</v>
      </c>
      <c r="W60" s="159" t="s">
        <v>159</v>
      </c>
      <c r="X60" s="159" t="s">
        <v>2333</v>
      </c>
      <c r="Y60" s="159" t="s">
        <v>2333</v>
      </c>
      <c r="Z60" s="159" t="s">
        <v>2333</v>
      </c>
      <c r="AA60" s="159" t="s">
        <v>159</v>
      </c>
      <c r="AB60" s="159" t="s">
        <v>2333</v>
      </c>
      <c r="AC60" s="159" t="s">
        <v>159</v>
      </c>
      <c r="AD60" s="159" t="s">
        <v>159</v>
      </c>
      <c r="AE60" s="159" t="s">
        <v>2333</v>
      </c>
      <c r="AF60" s="159" t="s">
        <v>159</v>
      </c>
      <c r="AG60" s="159" t="s">
        <v>159</v>
      </c>
      <c r="AH60" s="159" t="s">
        <v>159</v>
      </c>
      <c r="AI60" s="159" t="s">
        <v>159</v>
      </c>
      <c r="AJ60" s="159" t="s">
        <v>159</v>
      </c>
      <c r="AK60" s="159" t="s">
        <v>159</v>
      </c>
      <c r="AL60" s="159" t="s">
        <v>2333</v>
      </c>
      <c r="AM60" s="159" t="s">
        <v>159</v>
      </c>
      <c r="AN60" s="159" t="s">
        <v>159</v>
      </c>
      <c r="AO60" s="159" t="s">
        <v>159</v>
      </c>
      <c r="AP60" s="159" t="s">
        <v>2333</v>
      </c>
      <c r="AQ60" s="159" t="s">
        <v>159</v>
      </c>
      <c r="AR60" s="159" t="s">
        <v>159</v>
      </c>
      <c r="AS60" s="159" t="s">
        <v>159</v>
      </c>
      <c r="AT60" s="159" t="s">
        <v>159</v>
      </c>
      <c r="AU60" s="159" t="s">
        <v>159</v>
      </c>
      <c r="AV60" s="159" t="s">
        <v>2333</v>
      </c>
      <c r="AW60" s="159" t="s">
        <v>2333</v>
      </c>
      <c r="AX60" s="159" t="s">
        <v>159</v>
      </c>
      <c r="AY60" s="159" t="s">
        <v>159</v>
      </c>
      <c r="AZ60" s="159" t="s">
        <v>159</v>
      </c>
      <c r="BA60" s="159" t="s">
        <v>159</v>
      </c>
      <c r="BB60" s="159" t="s">
        <v>159</v>
      </c>
      <c r="BC60" s="159" t="s">
        <v>2333</v>
      </c>
      <c r="BD60" s="159" t="s">
        <v>2333</v>
      </c>
      <c r="BE60" s="159" t="s">
        <v>2333</v>
      </c>
      <c r="BF60" s="159" t="s">
        <v>159</v>
      </c>
      <c r="BG60" s="159" t="s">
        <v>159</v>
      </c>
      <c r="BH60" s="159" t="s">
        <v>2333</v>
      </c>
      <c r="BI60" s="159" t="s">
        <v>2333</v>
      </c>
      <c r="BJ60" s="159" t="s">
        <v>2333</v>
      </c>
      <c r="BK60" s="159" t="s">
        <v>2333</v>
      </c>
      <c r="BL60" s="159" t="s">
        <v>2333</v>
      </c>
      <c r="BM60" s="159" t="s">
        <v>2333</v>
      </c>
      <c r="BN60" s="159" t="s">
        <v>159</v>
      </c>
      <c r="BO60" s="159" t="s">
        <v>159</v>
      </c>
      <c r="BP60" s="159" t="s">
        <v>159</v>
      </c>
      <c r="BQ60" s="159" t="s">
        <v>2333</v>
      </c>
      <c r="BR60" s="159" t="s">
        <v>2333</v>
      </c>
      <c r="BS60" s="159" t="s">
        <v>2333</v>
      </c>
      <c r="BT60" s="159" t="s">
        <v>2333</v>
      </c>
      <c r="BU60" s="159" t="s">
        <v>2333</v>
      </c>
      <c r="BV60" s="159" t="s">
        <v>2333</v>
      </c>
      <c r="BW60" s="159" t="s">
        <v>2333</v>
      </c>
      <c r="BX60" s="159" t="s">
        <v>2334</v>
      </c>
      <c r="BY60" s="159" t="s">
        <v>2333</v>
      </c>
      <c r="BZ60" s="159" t="s">
        <v>2333</v>
      </c>
      <c r="CA60" s="159" t="s">
        <v>2333</v>
      </c>
      <c r="CB60" s="159" t="s">
        <v>2333</v>
      </c>
      <c r="CC60" s="159" t="s">
        <v>2333</v>
      </c>
      <c r="CD60" s="159" t="s">
        <v>2333</v>
      </c>
      <c r="CE60" s="159" t="s">
        <v>2333</v>
      </c>
      <c r="CF60" s="159" t="s">
        <v>2333</v>
      </c>
      <c r="CG60" s="159" t="s">
        <v>2333</v>
      </c>
      <c r="CH60" s="159" t="s">
        <v>2333</v>
      </c>
      <c r="CI60" s="159" t="s">
        <v>2333</v>
      </c>
      <c r="CJ60" s="159" t="s">
        <v>2333</v>
      </c>
      <c r="CK60" s="159" t="s">
        <v>2333</v>
      </c>
      <c r="CL60" s="159" t="s">
        <v>2333</v>
      </c>
      <c r="CM60" s="159" t="s">
        <v>2333</v>
      </c>
      <c r="CN60" s="159" t="s">
        <v>2333</v>
      </c>
      <c r="CO60" s="159" t="s">
        <v>2333</v>
      </c>
      <c r="CP60" s="159" t="s">
        <v>2333</v>
      </c>
      <c r="CQ60" s="159" t="s">
        <v>2333</v>
      </c>
      <c r="CR60" s="159" t="s">
        <v>2333</v>
      </c>
      <c r="CS60" s="159" t="s">
        <v>2333</v>
      </c>
      <c r="CT60" s="159" t="s">
        <v>2333</v>
      </c>
      <c r="CU60" s="159" t="s">
        <v>2333</v>
      </c>
      <c r="CV60" s="159" t="s">
        <v>2333</v>
      </c>
      <c r="CW60" s="159" t="s">
        <v>2333</v>
      </c>
      <c r="CX60" s="159" t="s">
        <v>2333</v>
      </c>
      <c r="CY60" s="159" t="s">
        <v>2333</v>
      </c>
      <c r="CZ60" s="159" t="s">
        <v>2333</v>
      </c>
      <c r="DA60" s="159" t="s">
        <v>2333</v>
      </c>
      <c r="DB60" s="159" t="s">
        <v>2333</v>
      </c>
      <c r="DC60" s="159" t="s">
        <v>2333</v>
      </c>
      <c r="DD60" s="159" t="s">
        <v>2333</v>
      </c>
      <c r="DE60" s="159" t="s">
        <v>2333</v>
      </c>
      <c r="DF60" s="159" t="s">
        <v>2333</v>
      </c>
      <c r="DG60" s="159" t="s">
        <v>2333</v>
      </c>
      <c r="DH60" s="159" t="s">
        <v>2333</v>
      </c>
      <c r="DI60" s="159" t="s">
        <v>2333</v>
      </c>
      <c r="DJ60" s="159" t="s">
        <v>2333</v>
      </c>
      <c r="DK60" s="159" t="s">
        <v>2333</v>
      </c>
      <c r="DL60" s="159" t="s">
        <v>2333</v>
      </c>
      <c r="DM60" s="159" t="s">
        <v>2333</v>
      </c>
      <c r="DN60" s="159" t="s">
        <v>2333</v>
      </c>
      <c r="DO60" s="159" t="s">
        <v>2333</v>
      </c>
      <c r="DP60" s="159" t="s">
        <v>2333</v>
      </c>
      <c r="DQ60" s="159" t="s">
        <v>2333</v>
      </c>
      <c r="DR60" s="159" t="s">
        <v>2333</v>
      </c>
      <c r="DS60" s="159" t="s">
        <v>2333</v>
      </c>
      <c r="DT60" s="159" t="s">
        <v>2333</v>
      </c>
      <c r="DU60" s="159" t="s">
        <v>2333</v>
      </c>
      <c r="DV60" s="159" t="s">
        <v>2333</v>
      </c>
      <c r="DW60" s="159" t="s">
        <v>2333</v>
      </c>
      <c r="DX60" s="159" t="s">
        <v>2333</v>
      </c>
      <c r="DY60" s="159" t="s">
        <v>2333</v>
      </c>
      <c r="DZ60" s="159" t="s">
        <v>2333</v>
      </c>
      <c r="EA60" s="159" t="s">
        <v>2333</v>
      </c>
      <c r="EB60" s="159" t="s">
        <v>2333</v>
      </c>
      <c r="EC60" s="159" t="s">
        <v>2333</v>
      </c>
      <c r="ED60" s="159" t="s">
        <v>2333</v>
      </c>
      <c r="EE60" s="159" t="s">
        <v>2333</v>
      </c>
      <c r="EF60" s="159" t="s">
        <v>2333</v>
      </c>
      <c r="EG60" s="159" t="s">
        <v>2333</v>
      </c>
      <c r="EH60" s="159" t="s">
        <v>2333</v>
      </c>
      <c r="EI60" s="159" t="s">
        <v>2333</v>
      </c>
      <c r="EJ60" s="159" t="s">
        <v>2333</v>
      </c>
      <c r="EK60" s="159" t="s">
        <v>2333</v>
      </c>
      <c r="EL60" s="159" t="s">
        <v>2333</v>
      </c>
      <c r="EM60" s="159" t="s">
        <v>2333</v>
      </c>
      <c r="EN60" s="159" t="s">
        <v>2333</v>
      </c>
      <c r="EO60" s="159" t="s">
        <v>2333</v>
      </c>
      <c r="EP60" s="159" t="s">
        <v>2333</v>
      </c>
      <c r="EQ60" s="159" t="s">
        <v>2333</v>
      </c>
      <c r="ER60" s="159" t="s">
        <v>2333</v>
      </c>
      <c r="ES60" s="159" t="s">
        <v>2333</v>
      </c>
      <c r="ET60" s="159" t="s">
        <v>2333</v>
      </c>
      <c r="EU60" s="159" t="s">
        <v>2333</v>
      </c>
      <c r="EV60" s="159" t="s">
        <v>2333</v>
      </c>
      <c r="EW60" s="159" t="s">
        <v>2333</v>
      </c>
      <c r="EX60" s="159" t="s">
        <v>2333</v>
      </c>
      <c r="EY60" s="159" t="s">
        <v>2333</v>
      </c>
      <c r="EZ60" s="159" t="s">
        <v>2333</v>
      </c>
      <c r="FA60" s="159" t="s">
        <v>2333</v>
      </c>
      <c r="FB60" s="159" t="s">
        <v>2333</v>
      </c>
      <c r="FC60" s="159" t="s">
        <v>2333</v>
      </c>
      <c r="FD60" s="159" t="s">
        <v>2333</v>
      </c>
      <c r="FE60" s="159" t="s">
        <v>2333</v>
      </c>
      <c r="FF60" s="159" t="s">
        <v>2333</v>
      </c>
      <c r="FG60" s="159" t="s">
        <v>2333</v>
      </c>
      <c r="FH60" s="159" t="s">
        <v>2333</v>
      </c>
      <c r="FI60" s="159" t="s">
        <v>2333</v>
      </c>
      <c r="FJ60" s="159" t="s">
        <v>2333</v>
      </c>
      <c r="FK60" s="159" t="s">
        <v>2333</v>
      </c>
      <c r="FL60" s="159" t="s">
        <v>2333</v>
      </c>
      <c r="FM60" s="159" t="s">
        <v>2333</v>
      </c>
      <c r="FN60" s="159" t="s">
        <v>2333</v>
      </c>
      <c r="FO60" s="159" t="s">
        <v>2333</v>
      </c>
      <c r="FP60" s="159" t="s">
        <v>2333</v>
      </c>
      <c r="FQ60" s="159" t="s">
        <v>2333</v>
      </c>
      <c r="FR60" s="159" t="s">
        <v>2333</v>
      </c>
      <c r="FS60" s="159" t="s">
        <v>2333</v>
      </c>
      <c r="FT60" s="159" t="s">
        <v>2333</v>
      </c>
      <c r="FU60" s="159" t="s">
        <v>2333</v>
      </c>
      <c r="FV60" s="159" t="s">
        <v>2333</v>
      </c>
      <c r="FW60" s="159" t="s">
        <v>2333</v>
      </c>
      <c r="FX60" s="159" t="s">
        <v>2333</v>
      </c>
      <c r="FY60" s="159" t="s">
        <v>2333</v>
      </c>
      <c r="FZ60" s="159" t="s">
        <v>2333</v>
      </c>
      <c r="GA60" s="159" t="s">
        <v>2333</v>
      </c>
      <c r="GB60" s="159" t="s">
        <v>2333</v>
      </c>
      <c r="GC60" s="159" t="s">
        <v>2333</v>
      </c>
      <c r="GD60" s="159" t="s">
        <v>2333</v>
      </c>
      <c r="GE60" s="159" t="s">
        <v>2333</v>
      </c>
      <c r="GF60" s="159" t="s">
        <v>2333</v>
      </c>
      <c r="GG60" s="159" t="s">
        <v>2333</v>
      </c>
      <c r="GH60" s="159" t="s">
        <v>2333</v>
      </c>
      <c r="GI60" s="159" t="s">
        <v>2333</v>
      </c>
      <c r="GJ60" s="159" t="s">
        <v>2333</v>
      </c>
      <c r="GK60" s="159" t="s">
        <v>2333</v>
      </c>
      <c r="GL60" s="159" t="s">
        <v>2333</v>
      </c>
      <c r="GM60" s="159" t="s">
        <v>2333</v>
      </c>
      <c r="GN60" s="159" t="s">
        <v>2333</v>
      </c>
      <c r="GO60" s="159" t="s">
        <v>2333</v>
      </c>
      <c r="GP60" s="159" t="s">
        <v>2333</v>
      </c>
      <c r="GQ60" s="159" t="s">
        <v>2333</v>
      </c>
      <c r="GR60" s="159" t="s">
        <v>2333</v>
      </c>
      <c r="GS60" s="159" t="s">
        <v>2333</v>
      </c>
      <c r="GT60" s="159" t="s">
        <v>2333</v>
      </c>
      <c r="GU60" s="159" t="s">
        <v>2333</v>
      </c>
      <c r="GV60" s="159" t="s">
        <v>2333</v>
      </c>
      <c r="GW60" s="159" t="s">
        <v>2333</v>
      </c>
      <c r="GX60" s="159" t="s">
        <v>2333</v>
      </c>
      <c r="GY60" s="159" t="s">
        <v>2333</v>
      </c>
      <c r="GZ60" s="159" t="s">
        <v>2333</v>
      </c>
      <c r="HA60" s="159" t="s">
        <v>2333</v>
      </c>
      <c r="HB60" s="159" t="s">
        <v>2333</v>
      </c>
      <c r="HC60" s="159" t="s">
        <v>2333</v>
      </c>
      <c r="HD60" s="159" t="s">
        <v>2333</v>
      </c>
      <c r="HE60" s="159" t="s">
        <v>2334</v>
      </c>
      <c r="HF60" s="159" t="s">
        <v>2334</v>
      </c>
      <c r="HG60" s="159" t="s">
        <v>2334</v>
      </c>
      <c r="HH60" s="159" t="s">
        <v>2334</v>
      </c>
      <c r="HI60" s="159" t="s">
        <v>2334</v>
      </c>
      <c r="HJ60" s="159" t="s">
        <v>2334</v>
      </c>
      <c r="HK60" s="159" t="s">
        <v>2334</v>
      </c>
      <c r="HL60" s="159" t="s">
        <v>2334</v>
      </c>
      <c r="HM60" s="159" t="s">
        <v>2334</v>
      </c>
      <c r="HN60" s="159" t="s">
        <v>2334</v>
      </c>
      <c r="HO60" s="159" t="s">
        <v>2334</v>
      </c>
      <c r="HP60" s="159" t="s">
        <v>2334</v>
      </c>
      <c r="HQ60" s="159" t="s">
        <v>2334</v>
      </c>
      <c r="HR60" s="159" t="s">
        <v>2334</v>
      </c>
      <c r="HS60" s="159" t="s">
        <v>2334</v>
      </c>
      <c r="HT60" s="159" t="s">
        <v>2334</v>
      </c>
      <c r="HU60" s="159" t="s">
        <v>2334</v>
      </c>
      <c r="HV60" s="159" t="s">
        <v>2334</v>
      </c>
      <c r="HW60" s="159" t="s">
        <v>2334</v>
      </c>
      <c r="HX60" s="159" t="s">
        <v>2334</v>
      </c>
      <c r="HY60" s="159" t="s">
        <v>2334</v>
      </c>
      <c r="HZ60" s="159" t="s">
        <v>2334</v>
      </c>
      <c r="IA60" s="159" t="s">
        <v>2334</v>
      </c>
      <c r="IB60" s="159" t="s">
        <v>2334</v>
      </c>
      <c r="IC60" s="159" t="s">
        <v>2334</v>
      </c>
      <c r="ID60" s="159" t="s">
        <v>2334</v>
      </c>
      <c r="IE60" s="159" t="s">
        <v>2334</v>
      </c>
      <c r="IF60" s="159" t="s">
        <v>2334</v>
      </c>
      <c r="IG60" s="159" t="s">
        <v>2334</v>
      </c>
      <c r="IH60" s="159" t="s">
        <v>2334</v>
      </c>
      <c r="II60" s="159" t="s">
        <v>2334</v>
      </c>
      <c r="IJ60" s="159" t="s">
        <v>2334</v>
      </c>
      <c r="IK60" s="159" t="s">
        <v>2334</v>
      </c>
      <c r="IL60" s="159" t="s">
        <v>2334</v>
      </c>
      <c r="IM60" s="159" t="s">
        <v>2334</v>
      </c>
      <c r="IN60" s="159" t="s">
        <v>2334</v>
      </c>
      <c r="IO60" s="159" t="s">
        <v>2334</v>
      </c>
      <c r="IP60" s="159" t="s">
        <v>2334</v>
      </c>
      <c r="IQ60" s="159" t="s">
        <v>2334</v>
      </c>
      <c r="IR60" s="159" t="s">
        <v>159</v>
      </c>
      <c r="IS60" s="159" t="s">
        <v>2333</v>
      </c>
      <c r="IT60" s="159" t="s">
        <v>2334</v>
      </c>
      <c r="IU60" s="159" t="s">
        <v>2334</v>
      </c>
      <c r="IV60" s="159" t="s">
        <v>2334</v>
      </c>
      <c r="IW60" s="159" t="s">
        <v>159</v>
      </c>
      <c r="IX60" s="159" t="s">
        <v>159</v>
      </c>
      <c r="IY60" s="159" t="s">
        <v>159</v>
      </c>
      <c r="IZ60" s="159" t="s">
        <v>159</v>
      </c>
      <c r="JA60" s="159" t="s">
        <v>2333</v>
      </c>
      <c r="JB60" s="159" t="s">
        <v>2334</v>
      </c>
      <c r="JC60" s="159" t="s">
        <v>2333</v>
      </c>
      <c r="JD60" s="159" t="s">
        <v>2334</v>
      </c>
      <c r="JE60" s="159" t="s">
        <v>2334</v>
      </c>
      <c r="JF60" s="159" t="s">
        <v>2334</v>
      </c>
      <c r="JG60" s="159" t="s">
        <v>2334</v>
      </c>
      <c r="JH60" s="159" t="s">
        <v>2333</v>
      </c>
      <c r="JI60" s="159" t="s">
        <v>2333</v>
      </c>
      <c r="JJ60" s="159" t="s">
        <v>2333</v>
      </c>
      <c r="JK60" s="159" t="s">
        <v>2333</v>
      </c>
      <c r="JL60" s="159" t="s">
        <v>2334</v>
      </c>
      <c r="JM60" s="159" t="s">
        <v>2333</v>
      </c>
      <c r="JN60" s="159" t="s">
        <v>2333</v>
      </c>
      <c r="JO60" s="159" t="s">
        <v>2334</v>
      </c>
      <c r="JP60" s="159" t="s">
        <v>2334</v>
      </c>
      <c r="JQ60" s="159" t="s">
        <v>2334</v>
      </c>
      <c r="JR60" s="159" t="s">
        <v>2334</v>
      </c>
      <c r="JS60" s="159" t="s">
        <v>2333</v>
      </c>
      <c r="JT60" s="159" t="s">
        <v>2333</v>
      </c>
      <c r="JU60" s="159" t="s">
        <v>2334</v>
      </c>
      <c r="JV60" s="159" t="s">
        <v>2334</v>
      </c>
      <c r="JW60" s="159" t="s">
        <v>2334</v>
      </c>
      <c r="JX60" s="159" t="s">
        <v>2334</v>
      </c>
      <c r="JY60" s="159" t="s">
        <v>2334</v>
      </c>
      <c r="JZ60" s="159" t="s">
        <v>2334</v>
      </c>
      <c r="KA60" s="159" t="s">
        <v>2334</v>
      </c>
      <c r="KB60" s="159" t="s">
        <v>2334</v>
      </c>
      <c r="KC60" s="159" t="s">
        <v>2334</v>
      </c>
      <c r="KD60" s="159" t="s">
        <v>2334</v>
      </c>
      <c r="KE60" s="159" t="s">
        <v>2334</v>
      </c>
      <c r="KF60" s="159" t="s">
        <v>2334</v>
      </c>
      <c r="KG60" s="159" t="s">
        <v>2334</v>
      </c>
      <c r="KH60" s="159" t="s">
        <v>2333</v>
      </c>
      <c r="KI60" s="159" t="s">
        <v>2333</v>
      </c>
    </row>
    <row r="61" spans="1:295" ht="27" customHeight="1" x14ac:dyDescent="0.3">
      <c r="A61" s="226" t="s">
        <v>3</v>
      </c>
      <c r="B61" s="226"/>
      <c r="C61" s="227" t="s">
        <v>30</v>
      </c>
      <c r="D61" s="227"/>
      <c r="E61" s="227"/>
      <c r="F61" s="227"/>
      <c r="G61" s="227"/>
      <c r="H61" s="227"/>
      <c r="I61" s="227"/>
      <c r="J61" s="227"/>
      <c r="K61" s="227"/>
      <c r="L61" s="227"/>
      <c r="M61" s="227"/>
      <c r="N61" s="227" t="s">
        <v>2335</v>
      </c>
      <c r="O61" s="227"/>
      <c r="P61" s="227"/>
      <c r="Q61" s="227"/>
      <c r="R61" s="227"/>
      <c r="S61" s="227" t="s">
        <v>510</v>
      </c>
      <c r="T61" s="227" t="s">
        <v>30</v>
      </c>
      <c r="U61" s="227"/>
      <c r="V61" s="227"/>
      <c r="W61" s="227"/>
      <c r="X61" s="227" t="s">
        <v>861</v>
      </c>
      <c r="Y61" s="227"/>
      <c r="Z61" s="227"/>
      <c r="AA61" s="227" t="s">
        <v>14</v>
      </c>
      <c r="AB61" s="227" t="s">
        <v>30</v>
      </c>
      <c r="AC61" s="227" t="s">
        <v>217</v>
      </c>
      <c r="AD61" s="227"/>
      <c r="AE61" s="227" t="s">
        <v>30</v>
      </c>
      <c r="AF61" s="227" t="s">
        <v>2335</v>
      </c>
      <c r="AG61" s="227"/>
      <c r="AH61" s="227" t="s">
        <v>333</v>
      </c>
      <c r="AI61" s="227"/>
      <c r="AJ61" s="227" t="s">
        <v>217</v>
      </c>
      <c r="AK61" s="227"/>
      <c r="AL61" s="227"/>
      <c r="AM61" s="227"/>
      <c r="AN61" s="227"/>
      <c r="AO61" s="227" t="s">
        <v>2336</v>
      </c>
      <c r="AP61" s="227" t="s">
        <v>2337</v>
      </c>
      <c r="AQ61" s="227" t="s">
        <v>30</v>
      </c>
      <c r="AR61" s="227"/>
      <c r="AS61" s="227"/>
      <c r="AT61" s="227"/>
      <c r="AU61" s="227"/>
      <c r="AV61" s="227"/>
      <c r="AW61" s="227"/>
      <c r="AX61" s="227"/>
      <c r="AY61" s="227"/>
      <c r="AZ61" s="227"/>
      <c r="BA61" s="227" t="s">
        <v>354</v>
      </c>
      <c r="BB61" s="227" t="s">
        <v>510</v>
      </c>
      <c r="BC61" s="227" t="s">
        <v>902</v>
      </c>
      <c r="BD61" s="227" t="s">
        <v>36</v>
      </c>
      <c r="BE61" s="227"/>
      <c r="BF61" s="227" t="s">
        <v>30</v>
      </c>
      <c r="BG61" s="227"/>
      <c r="BH61" s="227"/>
      <c r="BI61" s="227"/>
      <c r="BJ61" s="227"/>
      <c r="BK61" s="227"/>
      <c r="BL61" s="227"/>
      <c r="BM61" s="227"/>
      <c r="BN61" s="227" t="s">
        <v>510</v>
      </c>
      <c r="BO61" s="227"/>
      <c r="BP61" s="227"/>
      <c r="BQ61" s="227"/>
      <c r="BR61" s="227"/>
      <c r="BS61" s="227"/>
      <c r="BT61" s="227" t="s">
        <v>14</v>
      </c>
      <c r="BU61" s="227"/>
      <c r="BV61" s="227" t="s">
        <v>510</v>
      </c>
      <c r="BW61" s="227" t="s">
        <v>2338</v>
      </c>
      <c r="BX61" s="227"/>
      <c r="BY61" s="227"/>
      <c r="BZ61" s="227"/>
      <c r="CA61" s="227" t="s">
        <v>30</v>
      </c>
      <c r="CB61" s="227"/>
      <c r="CC61" s="227" t="s">
        <v>2339</v>
      </c>
      <c r="CD61" s="227"/>
      <c r="CE61" s="227" t="s">
        <v>109</v>
      </c>
      <c r="CF61" s="227" t="s">
        <v>30</v>
      </c>
      <c r="CG61" s="227"/>
      <c r="CH61" s="227"/>
      <c r="CI61" s="227"/>
      <c r="CJ61" s="227" t="s">
        <v>902</v>
      </c>
      <c r="CK61" s="227"/>
      <c r="CL61" s="227" t="s">
        <v>2338</v>
      </c>
      <c r="CM61" s="227"/>
      <c r="CN61" s="227"/>
      <c r="CO61" s="227" t="s">
        <v>30</v>
      </c>
      <c r="CP61" s="227"/>
      <c r="CQ61" s="227"/>
      <c r="CR61" s="227"/>
      <c r="CS61" s="227"/>
      <c r="CT61" s="227"/>
      <c r="CU61" s="227"/>
      <c r="CV61" s="227"/>
      <c r="CW61" s="227" t="s">
        <v>2339</v>
      </c>
      <c r="CX61" s="227" t="s">
        <v>2338</v>
      </c>
      <c r="CY61" s="227"/>
      <c r="CZ61" s="227" t="s">
        <v>2340</v>
      </c>
      <c r="DA61" s="227"/>
      <c r="DB61" s="227"/>
      <c r="DC61" s="227"/>
      <c r="DD61" s="227" t="s">
        <v>30</v>
      </c>
      <c r="DE61" s="227"/>
      <c r="DF61" s="227"/>
      <c r="DG61" s="227" t="s">
        <v>2340</v>
      </c>
      <c r="DH61" s="227"/>
      <c r="DI61" s="227" t="s">
        <v>885</v>
      </c>
      <c r="DJ61" s="227"/>
      <c r="DK61" s="227" t="s">
        <v>587</v>
      </c>
      <c r="DL61" s="227" t="s">
        <v>2340</v>
      </c>
      <c r="DM61" s="227"/>
      <c r="DN61" s="227"/>
      <c r="DO61" s="227"/>
      <c r="DP61" s="227" t="s">
        <v>587</v>
      </c>
      <c r="DQ61" s="227" t="s">
        <v>2340</v>
      </c>
      <c r="DR61" s="227" t="s">
        <v>587</v>
      </c>
      <c r="DS61" s="227" t="s">
        <v>2340</v>
      </c>
      <c r="DT61" s="227"/>
      <c r="DU61" s="227"/>
      <c r="DV61" s="227"/>
      <c r="DW61" s="227" t="s">
        <v>30</v>
      </c>
      <c r="DX61" s="227" t="s">
        <v>587</v>
      </c>
      <c r="DY61" s="227" t="s">
        <v>30</v>
      </c>
      <c r="DZ61" s="227"/>
      <c r="EA61" s="227"/>
      <c r="EB61" s="227"/>
      <c r="EC61" s="227"/>
      <c r="ED61" s="227"/>
      <c r="EE61" s="227" t="s">
        <v>510</v>
      </c>
      <c r="EF61" s="227"/>
      <c r="EG61" s="227" t="s">
        <v>2340</v>
      </c>
      <c r="EH61" s="227" t="s">
        <v>510</v>
      </c>
      <c r="EI61" s="227" t="s">
        <v>2341</v>
      </c>
      <c r="EJ61" s="227" t="s">
        <v>587</v>
      </c>
      <c r="EK61" s="227" t="s">
        <v>30</v>
      </c>
      <c r="EL61" s="227"/>
      <c r="EM61" s="227"/>
      <c r="EN61" s="227"/>
      <c r="EO61" s="227"/>
      <c r="EP61" s="227"/>
      <c r="EQ61" s="227"/>
      <c r="ER61" s="227"/>
      <c r="ES61" s="227"/>
      <c r="ET61" s="227" t="s">
        <v>880</v>
      </c>
      <c r="EU61" s="227"/>
      <c r="EV61" s="227"/>
      <c r="EW61" s="227" t="s">
        <v>30</v>
      </c>
      <c r="EX61" s="227"/>
      <c r="EY61" s="227"/>
      <c r="EZ61" s="227"/>
      <c r="FA61" s="227"/>
      <c r="FB61" s="227"/>
      <c r="FC61" s="227"/>
      <c r="FD61" s="227"/>
      <c r="FE61" s="227"/>
      <c r="FF61" s="227"/>
      <c r="FG61" s="227" t="s">
        <v>892</v>
      </c>
      <c r="FH61" s="227"/>
      <c r="FI61" s="227"/>
      <c r="FJ61" s="227" t="s">
        <v>30</v>
      </c>
      <c r="FK61" s="227"/>
      <c r="FL61" s="227"/>
      <c r="FM61" s="227"/>
      <c r="FN61" s="227"/>
      <c r="FO61" s="227"/>
      <c r="FP61" s="227" t="s">
        <v>354</v>
      </c>
      <c r="FQ61" s="227" t="s">
        <v>36</v>
      </c>
      <c r="FR61" s="227"/>
      <c r="FS61" s="227"/>
      <c r="FT61" s="227"/>
      <c r="FU61" s="227"/>
      <c r="FV61" s="227"/>
      <c r="FW61" s="227" t="s">
        <v>2339</v>
      </c>
      <c r="FX61" s="227" t="s">
        <v>626</v>
      </c>
      <c r="FY61" s="227"/>
      <c r="FZ61" s="227"/>
      <c r="GA61" s="227" t="s">
        <v>587</v>
      </c>
      <c r="GB61" s="227" t="s">
        <v>217</v>
      </c>
      <c r="GC61" s="227" t="s">
        <v>354</v>
      </c>
      <c r="GD61" s="227" t="s">
        <v>30</v>
      </c>
      <c r="GE61" s="227" t="s">
        <v>36</v>
      </c>
      <c r="GF61" s="227" t="s">
        <v>354</v>
      </c>
      <c r="GG61" s="227" t="s">
        <v>217</v>
      </c>
      <c r="GH61" s="227" t="s">
        <v>30</v>
      </c>
      <c r="GI61" s="227" t="s">
        <v>354</v>
      </c>
      <c r="GJ61" s="227" t="s">
        <v>30</v>
      </c>
      <c r="GK61" s="227"/>
      <c r="GL61" s="227" t="s">
        <v>2342</v>
      </c>
      <c r="GM61" s="227" t="s">
        <v>30</v>
      </c>
      <c r="GN61" s="227" t="s">
        <v>36</v>
      </c>
      <c r="GO61" s="227" t="s">
        <v>30</v>
      </c>
      <c r="GP61" s="227"/>
      <c r="GQ61" s="227"/>
      <c r="GR61" s="227" t="s">
        <v>376</v>
      </c>
      <c r="GS61" s="227"/>
      <c r="GT61" s="227" t="s">
        <v>354</v>
      </c>
      <c r="GU61" s="227"/>
      <c r="GV61" s="227" t="s">
        <v>30</v>
      </c>
      <c r="GW61" s="227" t="s">
        <v>354</v>
      </c>
      <c r="GX61" s="227" t="s">
        <v>590</v>
      </c>
      <c r="GY61" s="227" t="s">
        <v>30</v>
      </c>
      <c r="GZ61" s="227"/>
      <c r="HA61" s="227" t="s">
        <v>590</v>
      </c>
      <c r="HB61" s="227" t="s">
        <v>510</v>
      </c>
      <c r="HC61" s="227"/>
      <c r="HD61" s="227"/>
      <c r="HE61" s="227"/>
      <c r="HF61" s="227"/>
      <c r="HG61" s="227"/>
      <c r="HH61" s="227"/>
      <c r="HI61" s="227"/>
      <c r="HJ61" s="227"/>
      <c r="HK61" s="227"/>
      <c r="HL61" s="227"/>
      <c r="HM61" s="227" t="s">
        <v>2343</v>
      </c>
      <c r="HN61" s="227"/>
      <c r="HO61" s="227" t="s">
        <v>510</v>
      </c>
      <c r="HP61" s="227"/>
      <c r="HQ61" s="227" t="s">
        <v>2344</v>
      </c>
      <c r="HR61" s="227"/>
      <c r="HS61" s="227" t="s">
        <v>510</v>
      </c>
      <c r="HT61" s="227"/>
      <c r="HU61" s="227" t="s">
        <v>390</v>
      </c>
      <c r="HV61" s="227"/>
      <c r="HW61" s="227" t="s">
        <v>2345</v>
      </c>
      <c r="HX61" s="227"/>
      <c r="HY61" s="227" t="s">
        <v>390</v>
      </c>
      <c r="HZ61" s="227" t="s">
        <v>30</v>
      </c>
      <c r="IA61" s="227" t="s">
        <v>170</v>
      </c>
      <c r="IB61" s="227" t="s">
        <v>71</v>
      </c>
      <c r="IC61" s="227"/>
      <c r="ID61" s="227" t="s">
        <v>2344</v>
      </c>
      <c r="IE61" s="227"/>
      <c r="IF61" s="227"/>
      <c r="IG61" s="227"/>
      <c r="IH61" s="227" t="s">
        <v>71</v>
      </c>
      <c r="II61" s="227"/>
      <c r="IJ61" s="227" t="s">
        <v>510</v>
      </c>
      <c r="IK61" s="227" t="s">
        <v>170</v>
      </c>
      <c r="IL61" s="227" t="s">
        <v>510</v>
      </c>
      <c r="IM61" s="227" t="s">
        <v>170</v>
      </c>
      <c r="IN61" s="227"/>
      <c r="IO61" s="227"/>
      <c r="IP61" s="227"/>
      <c r="IQ61" s="227"/>
      <c r="IR61" s="227" t="s">
        <v>510</v>
      </c>
      <c r="IS61" s="227" t="s">
        <v>2341</v>
      </c>
      <c r="IT61" s="227" t="s">
        <v>390</v>
      </c>
      <c r="IU61" s="227"/>
      <c r="IV61" s="227" t="s">
        <v>170</v>
      </c>
      <c r="IW61" s="227" t="s">
        <v>510</v>
      </c>
      <c r="IX61" s="227"/>
      <c r="IY61" s="227"/>
      <c r="IZ61" s="227"/>
      <c r="JA61" s="227" t="s">
        <v>30</v>
      </c>
      <c r="JB61" s="227" t="s">
        <v>924</v>
      </c>
      <c r="JC61" s="227" t="s">
        <v>30</v>
      </c>
      <c r="JD61" s="227" t="s">
        <v>55</v>
      </c>
      <c r="JE61" s="227"/>
      <c r="JF61" s="227" t="s">
        <v>30</v>
      </c>
      <c r="JG61" s="227"/>
      <c r="JH61" s="227"/>
      <c r="JI61" s="227"/>
      <c r="JJ61" s="227"/>
      <c r="JK61" s="227"/>
      <c r="JL61" s="227" t="s">
        <v>2345</v>
      </c>
      <c r="JM61" s="227" t="s">
        <v>36</v>
      </c>
      <c r="JN61" s="227"/>
      <c r="JO61" s="227" t="s">
        <v>919</v>
      </c>
      <c r="JP61" s="227"/>
      <c r="JQ61" s="227" t="s">
        <v>921</v>
      </c>
      <c r="JR61" s="227"/>
      <c r="JS61" s="227"/>
      <c r="JT61" s="227" t="s">
        <v>30</v>
      </c>
      <c r="JU61" s="227" t="s">
        <v>2344</v>
      </c>
      <c r="JV61" s="227" t="s">
        <v>581</v>
      </c>
      <c r="JW61" s="227" t="s">
        <v>2346</v>
      </c>
      <c r="JX61" s="227"/>
      <c r="JY61" s="227" t="s">
        <v>510</v>
      </c>
      <c r="JZ61" s="227"/>
      <c r="KA61" s="227"/>
      <c r="KB61" s="227"/>
      <c r="KC61" s="227"/>
      <c r="KD61" s="227"/>
      <c r="KE61" s="227"/>
      <c r="KF61" s="227" t="s">
        <v>2344</v>
      </c>
      <c r="KG61" s="227"/>
      <c r="KH61" s="227" t="s">
        <v>510</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2640</v>
      </c>
      <c r="B4" s="229"/>
      <c r="C4" s="229"/>
      <c r="D4" s="229"/>
      <c r="E4" s="229"/>
      <c r="F4" s="229"/>
      <c r="G4" s="229"/>
      <c r="H4" s="229"/>
      <c r="I4" s="229"/>
      <c r="J4" s="229"/>
      <c r="K4" s="229"/>
      <c r="L4" s="229"/>
      <c r="M4" s="229"/>
    </row>
    <row r="5" spans="1:13" ht="19.95" hidden="1" customHeight="1" x14ac:dyDescent="0.3">
      <c r="A5" s="226" t="s">
        <v>1695</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17</v>
      </c>
      <c r="B6" s="226"/>
      <c r="C6" s="227" t="s">
        <v>2641</v>
      </c>
      <c r="D6" s="227"/>
      <c r="E6" s="227"/>
      <c r="F6" s="227"/>
      <c r="G6" s="227"/>
      <c r="H6" s="227"/>
      <c r="I6" s="227" t="s">
        <v>2642</v>
      </c>
      <c r="J6" s="227"/>
      <c r="K6" s="227"/>
      <c r="L6" s="227"/>
      <c r="M6" s="227"/>
    </row>
    <row r="7" spans="1:13" ht="27" customHeight="1" x14ac:dyDescent="0.3">
      <c r="A7" s="158" t="s">
        <v>44</v>
      </c>
      <c r="B7" s="158" t="s">
        <v>569</v>
      </c>
      <c r="C7" s="159" t="s">
        <v>2643</v>
      </c>
      <c r="D7" s="159" t="s">
        <v>2644</v>
      </c>
      <c r="E7" s="159" t="s">
        <v>2645</v>
      </c>
      <c r="F7" s="159" t="s">
        <v>2646</v>
      </c>
      <c r="G7" s="159" t="s">
        <v>2647</v>
      </c>
      <c r="H7" s="159" t="s">
        <v>938</v>
      </c>
      <c r="I7" s="159" t="s">
        <v>2648</v>
      </c>
      <c r="J7" s="159" t="s">
        <v>2649</v>
      </c>
      <c r="K7" s="159" t="s">
        <v>2650</v>
      </c>
      <c r="L7" s="159" t="s">
        <v>2651</v>
      </c>
      <c r="M7" s="159" t="s">
        <v>938</v>
      </c>
    </row>
    <row r="8" spans="1:13" ht="18" customHeight="1" x14ac:dyDescent="0.3">
      <c r="A8" s="161" t="s">
        <v>48</v>
      </c>
      <c r="B8" s="161" t="s">
        <v>789</v>
      </c>
      <c r="C8" s="162">
        <v>24.43</v>
      </c>
      <c r="D8" s="162">
        <v>24.31</v>
      </c>
      <c r="E8" s="162">
        <v>35.633099999999999</v>
      </c>
      <c r="F8" s="162">
        <v>35.020600000000002</v>
      </c>
      <c r="G8" s="162">
        <v>291.46730000000002</v>
      </c>
      <c r="H8" s="162">
        <v>410.86099999999999</v>
      </c>
      <c r="I8" s="162">
        <v>230.25299999999999</v>
      </c>
      <c r="J8" s="162">
        <v>230.28020000000001</v>
      </c>
      <c r="K8" s="162">
        <v>489.36799999999999</v>
      </c>
      <c r="L8" s="162">
        <v>395.1386</v>
      </c>
      <c r="M8" s="162">
        <v>1345.0398</v>
      </c>
    </row>
    <row r="9" spans="1:13" ht="18" customHeight="1" x14ac:dyDescent="0.3">
      <c r="A9" s="161" t="s">
        <v>48</v>
      </c>
      <c r="B9" s="161" t="s">
        <v>790</v>
      </c>
      <c r="C9" s="164">
        <v>24.33</v>
      </c>
      <c r="D9" s="164">
        <v>24.17</v>
      </c>
      <c r="E9" s="164">
        <v>31.6144</v>
      </c>
      <c r="F9" s="164">
        <v>31.052399999999999</v>
      </c>
      <c r="G9" s="164">
        <v>298.46899999999999</v>
      </c>
      <c r="H9" s="164">
        <v>409.63580000000002</v>
      </c>
      <c r="I9" s="164">
        <v>228.20509999999999</v>
      </c>
      <c r="J9" s="164">
        <v>228.86109999999999</v>
      </c>
      <c r="K9" s="164">
        <v>475.21050000000002</v>
      </c>
      <c r="L9" s="164">
        <v>389.6977</v>
      </c>
      <c r="M9" s="164">
        <v>1321.9744000000001</v>
      </c>
    </row>
    <row r="10" spans="1:13" ht="18" customHeight="1" x14ac:dyDescent="0.3">
      <c r="A10" s="161" t="s">
        <v>48</v>
      </c>
      <c r="B10" s="161" t="s">
        <v>791</v>
      </c>
      <c r="C10" s="164">
        <v>26.09</v>
      </c>
      <c r="D10" s="164">
        <v>26.22</v>
      </c>
      <c r="E10" s="164">
        <v>0</v>
      </c>
      <c r="F10" s="164">
        <v>42.291499999999999</v>
      </c>
      <c r="G10" s="164">
        <v>300.95659999999998</v>
      </c>
      <c r="H10" s="164">
        <v>395.55810000000002</v>
      </c>
      <c r="I10" s="164">
        <v>226.28960000000001</v>
      </c>
      <c r="J10" s="164">
        <v>222.27099999999999</v>
      </c>
      <c r="K10" s="164">
        <v>468.13670000000002</v>
      </c>
      <c r="L10" s="164">
        <v>383.82209999999998</v>
      </c>
      <c r="M10" s="164">
        <v>1300.5193999999999</v>
      </c>
    </row>
    <row r="11" spans="1:13" ht="18" customHeight="1" x14ac:dyDescent="0.3">
      <c r="A11" s="161" t="s">
        <v>48</v>
      </c>
      <c r="B11" s="161" t="s">
        <v>792</v>
      </c>
      <c r="C11" s="164">
        <v>25.38</v>
      </c>
      <c r="D11" s="164">
        <v>25.29</v>
      </c>
      <c r="E11" s="164">
        <v>0</v>
      </c>
      <c r="F11" s="164">
        <v>38.857700000000001</v>
      </c>
      <c r="G11" s="164">
        <v>298.98540000000003</v>
      </c>
      <c r="H11" s="164">
        <v>388.51310000000001</v>
      </c>
      <c r="I11" s="164">
        <v>228.4128</v>
      </c>
      <c r="J11" s="164">
        <v>226.28110000000001</v>
      </c>
      <c r="K11" s="164">
        <v>465.45960000000002</v>
      </c>
      <c r="L11" s="164">
        <v>379.77339999999998</v>
      </c>
      <c r="M11" s="164">
        <v>1299.9268999999999</v>
      </c>
    </row>
    <row r="12" spans="1:13" ht="18" customHeight="1" x14ac:dyDescent="0.3">
      <c r="A12" s="161" t="s">
        <v>48</v>
      </c>
      <c r="B12" s="161" t="s">
        <v>793</v>
      </c>
      <c r="C12" s="164">
        <v>25.66</v>
      </c>
      <c r="D12" s="164">
        <v>25.82</v>
      </c>
      <c r="E12" s="164">
        <v>0</v>
      </c>
      <c r="F12" s="164">
        <v>39.196599999999997</v>
      </c>
      <c r="G12" s="164">
        <v>302.38119999999998</v>
      </c>
      <c r="H12" s="164">
        <v>393.05779999999999</v>
      </c>
      <c r="I12" s="164">
        <v>232.40629999999999</v>
      </c>
      <c r="J12" s="164">
        <v>229.23679999999999</v>
      </c>
      <c r="K12" s="164">
        <v>464.63850000000002</v>
      </c>
      <c r="L12" s="164">
        <v>379.91820000000001</v>
      </c>
      <c r="M12" s="164">
        <v>1306.1998000000001</v>
      </c>
    </row>
    <row r="13" spans="1:13" ht="18" customHeight="1" x14ac:dyDescent="0.3">
      <c r="A13" s="161" t="s">
        <v>48</v>
      </c>
      <c r="B13" s="161" t="s">
        <v>794</v>
      </c>
      <c r="C13" s="164">
        <v>28.89</v>
      </c>
      <c r="D13" s="164">
        <v>28.89</v>
      </c>
      <c r="E13" s="164">
        <v>0</v>
      </c>
      <c r="F13" s="164">
        <v>45.244700000000002</v>
      </c>
      <c r="G13" s="164">
        <v>309.90480000000002</v>
      </c>
      <c r="H13" s="164">
        <v>412.92950000000002</v>
      </c>
      <c r="I13" s="164">
        <v>232.1001</v>
      </c>
      <c r="J13" s="164">
        <v>228.45230000000001</v>
      </c>
      <c r="K13" s="164">
        <v>465.87819999999999</v>
      </c>
      <c r="L13" s="164">
        <v>385.41390000000001</v>
      </c>
      <c r="M13" s="164">
        <v>1311.8444999999999</v>
      </c>
    </row>
    <row r="14" spans="1:13" ht="18" customHeight="1" x14ac:dyDescent="0.3">
      <c r="A14" s="161" t="s">
        <v>48</v>
      </c>
      <c r="B14" s="161" t="s">
        <v>795</v>
      </c>
      <c r="C14" s="164">
        <v>39.450000000000003</v>
      </c>
      <c r="D14" s="164">
        <v>39.75</v>
      </c>
      <c r="E14" s="164">
        <v>0</v>
      </c>
      <c r="F14" s="164">
        <v>59.357500000000002</v>
      </c>
      <c r="G14" s="164">
        <v>345.25470000000001</v>
      </c>
      <c r="H14" s="164">
        <v>483.81220000000002</v>
      </c>
      <c r="I14" s="164">
        <v>229.59059999999999</v>
      </c>
      <c r="J14" s="164">
        <v>230.392</v>
      </c>
      <c r="K14" s="164">
        <v>463.0659</v>
      </c>
      <c r="L14" s="164">
        <v>382.58929999999998</v>
      </c>
      <c r="M14" s="164">
        <v>1305.6378</v>
      </c>
    </row>
    <row r="15" spans="1:13" ht="18" customHeight="1" x14ac:dyDescent="0.3">
      <c r="A15" s="161" t="s">
        <v>48</v>
      </c>
      <c r="B15" s="161" t="s">
        <v>796</v>
      </c>
      <c r="C15" s="166">
        <v>41.3</v>
      </c>
      <c r="D15" s="166">
        <v>40.98</v>
      </c>
      <c r="E15" s="166">
        <v>0</v>
      </c>
      <c r="F15" s="166">
        <v>57.914000000000001</v>
      </c>
      <c r="G15" s="166">
        <v>347.86290000000002</v>
      </c>
      <c r="H15" s="166">
        <v>488.05689999999998</v>
      </c>
      <c r="I15" s="166">
        <v>232.78479999999999</v>
      </c>
      <c r="J15" s="166">
        <v>231.6139</v>
      </c>
      <c r="K15" s="166">
        <v>477.24709999999999</v>
      </c>
      <c r="L15" s="166">
        <v>386.92899999999997</v>
      </c>
      <c r="M15" s="166">
        <v>1328.5748000000001</v>
      </c>
    </row>
    <row r="16" spans="1:13" ht="18" customHeight="1" x14ac:dyDescent="0.3">
      <c r="A16" s="161" t="s">
        <v>48</v>
      </c>
      <c r="B16" s="161" t="s">
        <v>797</v>
      </c>
      <c r="C16" s="162">
        <v>41.5</v>
      </c>
      <c r="D16" s="162">
        <v>41.42</v>
      </c>
      <c r="E16" s="162">
        <v>0</v>
      </c>
      <c r="F16" s="162">
        <v>50.318300000000001</v>
      </c>
      <c r="G16" s="162">
        <v>391.10660000000001</v>
      </c>
      <c r="H16" s="162">
        <v>524.34490000000005</v>
      </c>
      <c r="I16" s="162">
        <v>232.35640000000001</v>
      </c>
      <c r="J16" s="162">
        <v>231.62129999999999</v>
      </c>
      <c r="K16" s="162">
        <v>479.72230000000002</v>
      </c>
      <c r="L16" s="162">
        <v>390.46359999999999</v>
      </c>
      <c r="M16" s="162">
        <v>1334.1636000000001</v>
      </c>
    </row>
    <row r="17" spans="1:13" ht="18" customHeight="1" x14ac:dyDescent="0.3">
      <c r="A17" s="161" t="s">
        <v>48</v>
      </c>
      <c r="B17" s="161" t="s">
        <v>798</v>
      </c>
      <c r="C17" s="164">
        <v>42.84</v>
      </c>
      <c r="D17" s="164">
        <v>42.48</v>
      </c>
      <c r="E17" s="164">
        <v>0</v>
      </c>
      <c r="F17" s="164">
        <v>52.385899999999999</v>
      </c>
      <c r="G17" s="164">
        <v>398.46010000000001</v>
      </c>
      <c r="H17" s="164">
        <v>536.16600000000005</v>
      </c>
      <c r="I17" s="164">
        <v>237.97640000000001</v>
      </c>
      <c r="J17" s="164">
        <v>238.09979999999999</v>
      </c>
      <c r="K17" s="164">
        <v>509.73480000000001</v>
      </c>
      <c r="L17" s="164">
        <v>407.83479999999997</v>
      </c>
      <c r="M17" s="164">
        <v>1393.6458</v>
      </c>
    </row>
    <row r="18" spans="1:13" ht="18" customHeight="1" x14ac:dyDescent="0.3">
      <c r="A18" s="161" t="s">
        <v>48</v>
      </c>
      <c r="B18" s="161" t="s">
        <v>799</v>
      </c>
      <c r="C18" s="164">
        <v>40.94</v>
      </c>
      <c r="D18" s="164">
        <v>41.04</v>
      </c>
      <c r="E18" s="164">
        <v>0</v>
      </c>
      <c r="F18" s="164">
        <v>51.375100000000003</v>
      </c>
      <c r="G18" s="164">
        <v>388.60599999999999</v>
      </c>
      <c r="H18" s="164">
        <v>521.96109999999999</v>
      </c>
      <c r="I18" s="164">
        <v>238.9222</v>
      </c>
      <c r="J18" s="164">
        <v>238.11189999999999</v>
      </c>
      <c r="K18" s="164">
        <v>516.70000000000005</v>
      </c>
      <c r="L18" s="164">
        <v>416.4873</v>
      </c>
      <c r="M18" s="164">
        <v>1410.2213999999999</v>
      </c>
    </row>
    <row r="19" spans="1:13" ht="18" customHeight="1" x14ac:dyDescent="0.3">
      <c r="A19" s="161" t="s">
        <v>48</v>
      </c>
      <c r="B19" s="161" t="s">
        <v>800</v>
      </c>
      <c r="C19" s="164">
        <v>46.14</v>
      </c>
      <c r="D19" s="164">
        <v>46.45</v>
      </c>
      <c r="E19" s="164">
        <v>0</v>
      </c>
      <c r="F19" s="164">
        <v>57.694899999999997</v>
      </c>
      <c r="G19" s="164">
        <v>405.18119999999999</v>
      </c>
      <c r="H19" s="164">
        <v>555.46609999999998</v>
      </c>
      <c r="I19" s="164">
        <v>240.24449999999999</v>
      </c>
      <c r="J19" s="164">
        <v>237.2029</v>
      </c>
      <c r="K19" s="164">
        <v>517.18899999999996</v>
      </c>
      <c r="L19" s="164">
        <v>416.41309999999999</v>
      </c>
      <c r="M19" s="164">
        <v>1411.0495000000001</v>
      </c>
    </row>
    <row r="20" spans="1:13" ht="18" customHeight="1" x14ac:dyDescent="0.3">
      <c r="A20" s="161" t="s">
        <v>48</v>
      </c>
      <c r="B20" s="161" t="s">
        <v>801</v>
      </c>
      <c r="C20" s="164">
        <v>64.040000000000006</v>
      </c>
      <c r="D20" s="164">
        <v>63.99</v>
      </c>
      <c r="E20" s="164">
        <v>0</v>
      </c>
      <c r="F20" s="164">
        <v>74.082999999999998</v>
      </c>
      <c r="G20" s="164">
        <v>454.8623</v>
      </c>
      <c r="H20" s="164">
        <v>656.97529999999995</v>
      </c>
      <c r="I20" s="164">
        <v>233.7764</v>
      </c>
      <c r="J20" s="164">
        <v>233.7123</v>
      </c>
      <c r="K20" s="164">
        <v>489.98719999999997</v>
      </c>
      <c r="L20" s="164">
        <v>397.26339999999999</v>
      </c>
      <c r="M20" s="164">
        <v>1354.7393</v>
      </c>
    </row>
    <row r="21" spans="1:13" ht="18" customHeight="1" x14ac:dyDescent="0.3">
      <c r="A21" s="161" t="s">
        <v>48</v>
      </c>
      <c r="B21" s="161" t="s">
        <v>802</v>
      </c>
      <c r="C21" s="164">
        <v>58.84</v>
      </c>
      <c r="D21" s="164">
        <v>59.25</v>
      </c>
      <c r="E21" s="164">
        <v>0</v>
      </c>
      <c r="F21" s="164">
        <v>64.643900000000002</v>
      </c>
      <c r="G21" s="164">
        <v>450.9502</v>
      </c>
      <c r="H21" s="164">
        <v>633.68409999999994</v>
      </c>
      <c r="I21" s="164">
        <v>197.4024</v>
      </c>
      <c r="J21" s="164">
        <v>196.9589</v>
      </c>
      <c r="K21" s="164">
        <v>402.60379999999998</v>
      </c>
      <c r="L21" s="164">
        <v>327.87369999999999</v>
      </c>
      <c r="M21" s="164">
        <v>1124.8388</v>
      </c>
    </row>
    <row r="22" spans="1:13" ht="18" customHeight="1" x14ac:dyDescent="0.3">
      <c r="A22" s="161" t="s">
        <v>48</v>
      </c>
      <c r="B22" s="161" t="s">
        <v>803</v>
      </c>
      <c r="C22" s="164">
        <v>52.49</v>
      </c>
      <c r="D22" s="164">
        <v>52.2</v>
      </c>
      <c r="E22" s="164">
        <v>47.0197</v>
      </c>
      <c r="F22" s="164">
        <v>46.616700000000002</v>
      </c>
      <c r="G22" s="164">
        <v>424.36399999999998</v>
      </c>
      <c r="H22" s="164">
        <v>622.69039999999995</v>
      </c>
      <c r="I22" s="164">
        <v>184.1156</v>
      </c>
      <c r="J22" s="164">
        <v>183.64779999999999</v>
      </c>
      <c r="K22" s="164">
        <v>342.00049999999999</v>
      </c>
      <c r="L22" s="164">
        <v>272.00889999999998</v>
      </c>
      <c r="M22" s="164">
        <v>981.77279999999996</v>
      </c>
    </row>
    <row r="23" spans="1:13" ht="18" customHeight="1" x14ac:dyDescent="0.3">
      <c r="A23" s="161" t="s">
        <v>48</v>
      </c>
      <c r="B23" s="161" t="s">
        <v>804</v>
      </c>
      <c r="C23" s="166">
        <v>47.77</v>
      </c>
      <c r="D23" s="166">
        <v>48.03</v>
      </c>
      <c r="E23" s="166">
        <v>49.296999999999997</v>
      </c>
      <c r="F23" s="166">
        <v>51.194400000000002</v>
      </c>
      <c r="G23" s="166">
        <v>418.87060000000002</v>
      </c>
      <c r="H23" s="166">
        <v>615.16200000000003</v>
      </c>
      <c r="I23" s="166">
        <v>166.44040000000001</v>
      </c>
      <c r="J23" s="166">
        <v>164.00110000000001</v>
      </c>
      <c r="K23" s="166">
        <v>282.46870000000001</v>
      </c>
      <c r="L23" s="166">
        <v>220.95179999999999</v>
      </c>
      <c r="M23" s="166">
        <v>833.86199999999997</v>
      </c>
    </row>
    <row r="24" spans="1:13" ht="18" customHeight="1" x14ac:dyDescent="0.3">
      <c r="A24" s="161" t="s">
        <v>48</v>
      </c>
      <c r="B24" s="161" t="s">
        <v>805</v>
      </c>
      <c r="C24" s="162">
        <v>49.3</v>
      </c>
      <c r="D24" s="162">
        <v>48.99</v>
      </c>
      <c r="E24" s="162">
        <v>50.770499999999998</v>
      </c>
      <c r="F24" s="162">
        <v>52.448599999999999</v>
      </c>
      <c r="G24" s="162">
        <v>438.85379999999998</v>
      </c>
      <c r="H24" s="162">
        <v>640.36289999999997</v>
      </c>
      <c r="I24" s="162">
        <v>160.69329999999999</v>
      </c>
      <c r="J24" s="162">
        <v>159.6652</v>
      </c>
      <c r="K24" s="162">
        <v>262.5609</v>
      </c>
      <c r="L24" s="162">
        <v>206.54990000000001</v>
      </c>
      <c r="M24" s="162">
        <v>789.46929999999998</v>
      </c>
    </row>
    <row r="25" spans="1:13" ht="18" customHeight="1" x14ac:dyDescent="0.3">
      <c r="A25" s="161" t="s">
        <v>48</v>
      </c>
      <c r="B25" s="161" t="s">
        <v>806</v>
      </c>
      <c r="C25" s="164">
        <v>50.97</v>
      </c>
      <c r="D25" s="164">
        <v>50.53</v>
      </c>
      <c r="E25" s="164">
        <v>54.5214</v>
      </c>
      <c r="F25" s="164">
        <v>54.837800000000001</v>
      </c>
      <c r="G25" s="164">
        <v>445.59269999999998</v>
      </c>
      <c r="H25" s="164">
        <v>656.45190000000002</v>
      </c>
      <c r="I25" s="164">
        <v>171.69149999999999</v>
      </c>
      <c r="J25" s="164">
        <v>171.56540000000001</v>
      </c>
      <c r="K25" s="164">
        <v>258.00099999999998</v>
      </c>
      <c r="L25" s="164">
        <v>202.28049999999999</v>
      </c>
      <c r="M25" s="164">
        <v>803.53840000000002</v>
      </c>
    </row>
    <row r="26" spans="1:13" ht="18" customHeight="1" x14ac:dyDescent="0.3">
      <c r="A26" s="161" t="s">
        <v>48</v>
      </c>
      <c r="B26" s="161" t="s">
        <v>807</v>
      </c>
      <c r="C26" s="164">
        <v>56.92</v>
      </c>
      <c r="D26" s="164">
        <v>57</v>
      </c>
      <c r="E26" s="164">
        <v>59.477899999999998</v>
      </c>
      <c r="F26" s="164">
        <v>59.487200000000001</v>
      </c>
      <c r="G26" s="164">
        <v>440.9171</v>
      </c>
      <c r="H26" s="164">
        <v>673.80219999999997</v>
      </c>
      <c r="I26" s="164">
        <v>175.9657</v>
      </c>
      <c r="J26" s="164">
        <v>174.10220000000001</v>
      </c>
      <c r="K26" s="164">
        <v>257.54300000000001</v>
      </c>
      <c r="L26" s="164">
        <v>200.33690000000001</v>
      </c>
      <c r="M26" s="164">
        <v>807.94780000000003</v>
      </c>
    </row>
    <row r="27" spans="1:13" ht="18" customHeight="1" x14ac:dyDescent="0.3">
      <c r="A27" s="161" t="s">
        <v>48</v>
      </c>
      <c r="B27" s="161" t="s">
        <v>808</v>
      </c>
      <c r="C27" s="164">
        <v>53.53</v>
      </c>
      <c r="D27" s="164">
        <v>53.29</v>
      </c>
      <c r="E27" s="164">
        <v>53.315800000000003</v>
      </c>
      <c r="F27" s="164">
        <v>52.642699999999998</v>
      </c>
      <c r="G27" s="164">
        <v>435.69580000000002</v>
      </c>
      <c r="H27" s="164">
        <v>648.47429999999997</v>
      </c>
      <c r="I27" s="164">
        <v>175.19130000000001</v>
      </c>
      <c r="J27" s="164">
        <v>176.43350000000001</v>
      </c>
      <c r="K27" s="164">
        <v>253.4427</v>
      </c>
      <c r="L27" s="164">
        <v>200.8921</v>
      </c>
      <c r="M27" s="164">
        <v>805.95960000000002</v>
      </c>
    </row>
    <row r="28" spans="1:13" ht="18" customHeight="1" x14ac:dyDescent="0.3">
      <c r="A28" s="161" t="s">
        <v>48</v>
      </c>
      <c r="B28" s="161" t="s">
        <v>809</v>
      </c>
      <c r="C28" s="164">
        <v>50.06</v>
      </c>
      <c r="D28" s="164">
        <v>50.09</v>
      </c>
      <c r="E28" s="164">
        <v>55.726999999999997</v>
      </c>
      <c r="F28" s="164">
        <v>54.6036</v>
      </c>
      <c r="G28" s="164">
        <v>463.88959999999997</v>
      </c>
      <c r="H28" s="164">
        <v>674.37019999999995</v>
      </c>
      <c r="I28" s="164">
        <v>173.83189999999999</v>
      </c>
      <c r="J28" s="164">
        <v>175.12889999999999</v>
      </c>
      <c r="K28" s="164">
        <v>255.60679999999999</v>
      </c>
      <c r="L28" s="164">
        <v>200.62</v>
      </c>
      <c r="M28" s="164">
        <v>805.18759999999997</v>
      </c>
    </row>
    <row r="29" spans="1:13" ht="18" customHeight="1" x14ac:dyDescent="0.3">
      <c r="A29" s="161" t="s">
        <v>48</v>
      </c>
      <c r="B29" s="161" t="s">
        <v>810</v>
      </c>
      <c r="C29" s="164">
        <v>51.22</v>
      </c>
      <c r="D29" s="164">
        <v>51.61</v>
      </c>
      <c r="E29" s="164">
        <v>54.923299999999998</v>
      </c>
      <c r="F29" s="164">
        <v>55.032299999999999</v>
      </c>
      <c r="G29" s="164">
        <v>493.63339999999999</v>
      </c>
      <c r="H29" s="164">
        <v>706.41899999999998</v>
      </c>
      <c r="I29" s="164">
        <v>174.4579</v>
      </c>
      <c r="J29" s="164">
        <v>172.97020000000001</v>
      </c>
      <c r="K29" s="164">
        <v>255.01679999999999</v>
      </c>
      <c r="L29" s="164">
        <v>201.44200000000001</v>
      </c>
      <c r="M29" s="164">
        <v>803.88689999999997</v>
      </c>
    </row>
    <row r="30" spans="1:13" ht="18" customHeight="1" x14ac:dyDescent="0.3">
      <c r="A30" s="161" t="s">
        <v>48</v>
      </c>
      <c r="B30" s="161" t="s">
        <v>811</v>
      </c>
      <c r="C30" s="164">
        <v>51.11</v>
      </c>
      <c r="D30" s="164">
        <v>51.22</v>
      </c>
      <c r="E30" s="164">
        <v>55.860999999999997</v>
      </c>
      <c r="F30" s="164">
        <v>54.581000000000003</v>
      </c>
      <c r="G30" s="164">
        <v>477.93060000000003</v>
      </c>
      <c r="H30" s="164">
        <v>690.70259999999996</v>
      </c>
      <c r="I30" s="164">
        <v>177.19399999999999</v>
      </c>
      <c r="J30" s="164">
        <v>174.8212</v>
      </c>
      <c r="K30" s="164">
        <v>250.203</v>
      </c>
      <c r="L30" s="164">
        <v>199.74619999999999</v>
      </c>
      <c r="M30" s="164">
        <v>801.96439999999996</v>
      </c>
    </row>
    <row r="31" spans="1:13" ht="18" customHeight="1" x14ac:dyDescent="0.3">
      <c r="A31" s="161" t="s">
        <v>48</v>
      </c>
      <c r="B31" s="161" t="s">
        <v>812</v>
      </c>
      <c r="C31" s="166">
        <v>50.37</v>
      </c>
      <c r="D31" s="166">
        <v>50.74</v>
      </c>
      <c r="E31" s="166">
        <v>56.128900000000002</v>
      </c>
      <c r="F31" s="166">
        <v>54.647799999999997</v>
      </c>
      <c r="G31" s="166">
        <v>471.90050000000002</v>
      </c>
      <c r="H31" s="166">
        <v>683.78719999999998</v>
      </c>
      <c r="I31" s="166">
        <v>172.90170000000001</v>
      </c>
      <c r="J31" s="166">
        <v>170.89080000000001</v>
      </c>
      <c r="K31" s="166">
        <v>236.53229999999999</v>
      </c>
      <c r="L31" s="166">
        <v>188.72659999999999</v>
      </c>
      <c r="M31" s="166">
        <v>769.05139999999994</v>
      </c>
    </row>
    <row r="32" spans="1:13" ht="18" customHeight="1" x14ac:dyDescent="0.3">
      <c r="A32" s="161" t="s">
        <v>48</v>
      </c>
      <c r="B32" s="161" t="s">
        <v>813</v>
      </c>
      <c r="C32" s="162">
        <v>52.89</v>
      </c>
      <c r="D32" s="162">
        <v>53.07</v>
      </c>
      <c r="E32" s="162">
        <v>58.138300000000001</v>
      </c>
      <c r="F32" s="162">
        <v>57.509</v>
      </c>
      <c r="G32" s="162">
        <v>473.40199999999999</v>
      </c>
      <c r="H32" s="162">
        <v>695.00930000000005</v>
      </c>
      <c r="I32" s="162">
        <v>180.52279999999999</v>
      </c>
      <c r="J32" s="162">
        <v>175.91970000000001</v>
      </c>
      <c r="K32" s="162">
        <v>247.25700000000001</v>
      </c>
      <c r="L32" s="162">
        <v>189.834</v>
      </c>
      <c r="M32" s="162">
        <v>793.5335</v>
      </c>
    </row>
    <row r="33" spans="1:13" ht="18" customHeight="1" x14ac:dyDescent="0.3">
      <c r="A33" s="161" t="s">
        <v>48</v>
      </c>
      <c r="B33" s="161" t="s">
        <v>814</v>
      </c>
      <c r="C33" s="164">
        <v>40.25</v>
      </c>
      <c r="D33" s="164">
        <v>40.26</v>
      </c>
      <c r="E33" s="164">
        <v>48.493200000000002</v>
      </c>
      <c r="F33" s="164">
        <v>47.518500000000003</v>
      </c>
      <c r="G33" s="164">
        <v>487.62029999999999</v>
      </c>
      <c r="H33" s="164">
        <v>664.14200000000005</v>
      </c>
      <c r="I33" s="164">
        <v>167.36089999999999</v>
      </c>
      <c r="J33" s="164">
        <v>166.0504</v>
      </c>
      <c r="K33" s="164">
        <v>230.66200000000001</v>
      </c>
      <c r="L33" s="164">
        <v>182.57239999999999</v>
      </c>
      <c r="M33" s="164">
        <v>746.64570000000003</v>
      </c>
    </row>
    <row r="34" spans="1:13" ht="18" customHeight="1" x14ac:dyDescent="0.3">
      <c r="A34" s="161" t="s">
        <v>48</v>
      </c>
      <c r="B34" s="161" t="s">
        <v>815</v>
      </c>
      <c r="C34" s="164">
        <v>38.32</v>
      </c>
      <c r="D34" s="164">
        <v>37.409999999999997</v>
      </c>
      <c r="E34" s="164">
        <v>43.804600000000001</v>
      </c>
      <c r="F34" s="164">
        <v>45.793999999999997</v>
      </c>
      <c r="G34" s="164">
        <v>472.30250000000001</v>
      </c>
      <c r="H34" s="164">
        <v>637.63109999999995</v>
      </c>
      <c r="I34" s="164">
        <v>155.9898</v>
      </c>
      <c r="J34" s="164">
        <v>156.3322</v>
      </c>
      <c r="K34" s="164">
        <v>232.24100000000001</v>
      </c>
      <c r="L34" s="164">
        <v>179.43950000000001</v>
      </c>
      <c r="M34" s="164">
        <v>724.00250000000005</v>
      </c>
    </row>
    <row r="35" spans="1:13" ht="18" customHeight="1" x14ac:dyDescent="0.3">
      <c r="A35" s="161" t="s">
        <v>48</v>
      </c>
      <c r="B35" s="161" t="s">
        <v>816</v>
      </c>
      <c r="C35" s="164">
        <v>36.17</v>
      </c>
      <c r="D35" s="164">
        <v>35.869999999999997</v>
      </c>
      <c r="E35" s="164">
        <v>43.938600000000001</v>
      </c>
      <c r="F35" s="164">
        <v>43.057899999999997</v>
      </c>
      <c r="G35" s="164">
        <v>464.8184</v>
      </c>
      <c r="H35" s="164">
        <v>623.85490000000004</v>
      </c>
      <c r="I35" s="164">
        <v>151.6069</v>
      </c>
      <c r="J35" s="164">
        <v>152.11099999999999</v>
      </c>
      <c r="K35" s="164">
        <v>224.13310000000001</v>
      </c>
      <c r="L35" s="164">
        <v>179.33770000000001</v>
      </c>
      <c r="M35" s="164">
        <v>707.18870000000004</v>
      </c>
    </row>
    <row r="36" spans="1:13" ht="18" customHeight="1" x14ac:dyDescent="0.3">
      <c r="A36" s="161" t="s">
        <v>48</v>
      </c>
      <c r="B36" s="161" t="s">
        <v>817</v>
      </c>
      <c r="C36" s="164">
        <v>42.48</v>
      </c>
      <c r="D36" s="164">
        <v>41.94</v>
      </c>
      <c r="E36" s="164">
        <v>49.966799999999999</v>
      </c>
      <c r="F36" s="164">
        <v>49.533999999999999</v>
      </c>
      <c r="G36" s="164">
        <v>503.72739999999999</v>
      </c>
      <c r="H36" s="164">
        <v>687.64819999999997</v>
      </c>
      <c r="I36" s="164">
        <v>152.7867</v>
      </c>
      <c r="J36" s="164">
        <v>152.61109999999999</v>
      </c>
      <c r="K36" s="164">
        <v>237.75059999999999</v>
      </c>
      <c r="L36" s="164">
        <v>181.32669999999999</v>
      </c>
      <c r="M36" s="164">
        <v>724.4751</v>
      </c>
    </row>
    <row r="37" spans="1:13" ht="18" customHeight="1" x14ac:dyDescent="0.3">
      <c r="A37" s="161" t="s">
        <v>48</v>
      </c>
      <c r="B37" s="161" t="s">
        <v>818</v>
      </c>
      <c r="C37" s="164">
        <v>42.02</v>
      </c>
      <c r="D37" s="164">
        <v>42.11</v>
      </c>
      <c r="E37" s="164">
        <v>49.430900000000001</v>
      </c>
      <c r="F37" s="164">
        <v>47.375500000000002</v>
      </c>
      <c r="G37" s="164">
        <v>496.69720000000001</v>
      </c>
      <c r="H37" s="164">
        <v>677.6336</v>
      </c>
      <c r="I37" s="164">
        <v>167.02099999999999</v>
      </c>
      <c r="J37" s="164">
        <v>169.18029999999999</v>
      </c>
      <c r="K37" s="164">
        <v>278.57650000000001</v>
      </c>
      <c r="L37" s="164">
        <v>218.30179999999999</v>
      </c>
      <c r="M37" s="164">
        <v>833.07960000000003</v>
      </c>
    </row>
    <row r="38" spans="1:13" ht="18" customHeight="1" x14ac:dyDescent="0.3">
      <c r="A38" s="161" t="s">
        <v>48</v>
      </c>
      <c r="B38" s="161" t="s">
        <v>819</v>
      </c>
      <c r="C38" s="164">
        <v>44.13</v>
      </c>
      <c r="D38" s="164">
        <v>44.06</v>
      </c>
      <c r="E38" s="164">
        <v>47.823399999999999</v>
      </c>
      <c r="F38" s="164">
        <v>50.868699999999997</v>
      </c>
      <c r="G38" s="164">
        <v>505.63690000000003</v>
      </c>
      <c r="H38" s="164">
        <v>692.51900000000001</v>
      </c>
      <c r="I38" s="164">
        <v>172.5384</v>
      </c>
      <c r="J38" s="164">
        <v>171.678</v>
      </c>
      <c r="K38" s="164">
        <v>297.26889999999997</v>
      </c>
      <c r="L38" s="164">
        <v>229.39859999999999</v>
      </c>
      <c r="M38" s="164">
        <v>870.88390000000004</v>
      </c>
    </row>
    <row r="39" spans="1:13" ht="18" customHeight="1" x14ac:dyDescent="0.3">
      <c r="A39" s="161" t="s">
        <v>48</v>
      </c>
      <c r="B39" s="161" t="s">
        <v>820</v>
      </c>
      <c r="C39" s="166">
        <v>41.12</v>
      </c>
      <c r="D39" s="166">
        <v>42.53</v>
      </c>
      <c r="E39" s="166">
        <v>51.574300000000001</v>
      </c>
      <c r="F39" s="166">
        <v>48.356400000000001</v>
      </c>
      <c r="G39" s="166">
        <v>480.74029999999999</v>
      </c>
      <c r="H39" s="166">
        <v>664.32100000000003</v>
      </c>
      <c r="I39" s="166">
        <v>183.77789999999999</v>
      </c>
      <c r="J39" s="166">
        <v>181.83750000000001</v>
      </c>
      <c r="K39" s="166">
        <v>330.04329999999999</v>
      </c>
      <c r="L39" s="166">
        <v>259.2593</v>
      </c>
      <c r="M39" s="166">
        <v>954.91800000000001</v>
      </c>
    </row>
    <row r="40" spans="1:13" ht="18" customHeight="1" x14ac:dyDescent="0.3">
      <c r="A40" s="161" t="s">
        <v>48</v>
      </c>
      <c r="B40" s="161" t="s">
        <v>821</v>
      </c>
      <c r="C40" s="162">
        <v>45.9</v>
      </c>
      <c r="D40" s="162">
        <v>45.66</v>
      </c>
      <c r="E40" s="162">
        <v>50.770499999999998</v>
      </c>
      <c r="F40" s="162">
        <v>52.169400000000003</v>
      </c>
      <c r="G40" s="162">
        <v>505.56439999999998</v>
      </c>
      <c r="H40" s="162">
        <v>700.0643</v>
      </c>
      <c r="I40" s="162">
        <v>218.85939999999999</v>
      </c>
      <c r="J40" s="162">
        <v>219.63800000000001</v>
      </c>
      <c r="K40" s="162">
        <v>433.95440000000002</v>
      </c>
      <c r="L40" s="162">
        <v>349.1574</v>
      </c>
      <c r="M40" s="162">
        <v>1221.6092000000001</v>
      </c>
    </row>
    <row r="41" spans="1:13" ht="18" customHeight="1" x14ac:dyDescent="0.3">
      <c r="A41" s="161" t="s">
        <v>48</v>
      </c>
      <c r="B41" s="161" t="s">
        <v>822</v>
      </c>
      <c r="C41" s="164">
        <v>47.55</v>
      </c>
      <c r="D41" s="164">
        <v>47.34</v>
      </c>
      <c r="E41" s="164">
        <v>54.3874</v>
      </c>
      <c r="F41" s="164">
        <v>52.943300000000001</v>
      </c>
      <c r="G41" s="164">
        <v>482.8528</v>
      </c>
      <c r="H41" s="164">
        <v>685.07349999999997</v>
      </c>
      <c r="I41" s="164">
        <v>247.69489999999999</v>
      </c>
      <c r="J41" s="164">
        <v>247.4992</v>
      </c>
      <c r="K41" s="164">
        <v>508.49599999999998</v>
      </c>
      <c r="L41" s="164">
        <v>406.80270000000002</v>
      </c>
      <c r="M41" s="164">
        <v>1410.4928</v>
      </c>
    </row>
    <row r="42" spans="1:13" ht="18" customHeight="1" x14ac:dyDescent="0.3">
      <c r="A42" s="161" t="s">
        <v>48</v>
      </c>
      <c r="B42" s="161" t="s">
        <v>823</v>
      </c>
      <c r="C42" s="164">
        <v>48.12</v>
      </c>
      <c r="D42" s="164">
        <v>47.8</v>
      </c>
      <c r="E42" s="164">
        <v>52.646000000000001</v>
      </c>
      <c r="F42" s="164">
        <v>52.628900000000002</v>
      </c>
      <c r="G42" s="164">
        <v>434.75459999999998</v>
      </c>
      <c r="H42" s="164">
        <v>635.94949999999994</v>
      </c>
      <c r="I42" s="164">
        <v>270.14389999999997</v>
      </c>
      <c r="J42" s="164">
        <v>266.91730000000001</v>
      </c>
      <c r="K42" s="164">
        <v>562.0145</v>
      </c>
      <c r="L42" s="164">
        <v>444.86559999999997</v>
      </c>
      <c r="M42" s="164">
        <v>1543.9413</v>
      </c>
    </row>
    <row r="43" spans="1:13" ht="18" customHeight="1" x14ac:dyDescent="0.3">
      <c r="A43" s="161" t="s">
        <v>48</v>
      </c>
      <c r="B43" s="161" t="s">
        <v>824</v>
      </c>
      <c r="C43" s="164">
        <v>48.36</v>
      </c>
      <c r="D43" s="164">
        <v>48.34</v>
      </c>
      <c r="E43" s="164">
        <v>53.717599999999997</v>
      </c>
      <c r="F43" s="164">
        <v>52.543999999999997</v>
      </c>
      <c r="G43" s="164">
        <v>392.37759999999997</v>
      </c>
      <c r="H43" s="164">
        <v>595.33920000000001</v>
      </c>
      <c r="I43" s="164">
        <v>275.1703</v>
      </c>
      <c r="J43" s="164">
        <v>275.6164</v>
      </c>
      <c r="K43" s="164">
        <v>567.22500000000002</v>
      </c>
      <c r="L43" s="164">
        <v>452.476</v>
      </c>
      <c r="M43" s="164">
        <v>1570.4876999999999</v>
      </c>
    </row>
    <row r="44" spans="1:13" ht="18" customHeight="1" x14ac:dyDescent="0.3">
      <c r="A44" s="161" t="s">
        <v>48</v>
      </c>
      <c r="B44" s="161" t="s">
        <v>825</v>
      </c>
      <c r="C44" s="164">
        <v>57.52</v>
      </c>
      <c r="D44" s="164">
        <v>57.59</v>
      </c>
      <c r="E44" s="164">
        <v>55.057200000000002</v>
      </c>
      <c r="F44" s="164">
        <v>54.830100000000002</v>
      </c>
      <c r="G44" s="164">
        <v>472.70519999999999</v>
      </c>
      <c r="H44" s="164">
        <v>697.70249999999999</v>
      </c>
      <c r="I44" s="164">
        <v>269.00909999999999</v>
      </c>
      <c r="J44" s="164">
        <v>266.27629999999999</v>
      </c>
      <c r="K44" s="164">
        <v>556.22050000000002</v>
      </c>
      <c r="L44" s="164">
        <v>438.96010000000001</v>
      </c>
      <c r="M44" s="164">
        <v>1530.4659999999999</v>
      </c>
    </row>
    <row r="45" spans="1:13" ht="18" customHeight="1" x14ac:dyDescent="0.3">
      <c r="A45" s="161" t="s">
        <v>48</v>
      </c>
      <c r="B45" s="161" t="s">
        <v>826</v>
      </c>
      <c r="C45" s="164">
        <v>61.51</v>
      </c>
      <c r="D45" s="164">
        <v>61.52</v>
      </c>
      <c r="E45" s="164">
        <v>58.272199999999998</v>
      </c>
      <c r="F45" s="164">
        <v>57.9651</v>
      </c>
      <c r="G45" s="164">
        <v>501.25909999999999</v>
      </c>
      <c r="H45" s="164">
        <v>740.52639999999997</v>
      </c>
      <c r="I45" s="164">
        <v>260.77769999999998</v>
      </c>
      <c r="J45" s="164">
        <v>259.39019999999999</v>
      </c>
      <c r="K45" s="164">
        <v>539.12860000000001</v>
      </c>
      <c r="L45" s="164">
        <v>431.44630000000001</v>
      </c>
      <c r="M45" s="164">
        <v>1490.7428</v>
      </c>
    </row>
    <row r="46" spans="1:13" ht="18" customHeight="1" x14ac:dyDescent="0.3">
      <c r="A46" s="161" t="s">
        <v>48</v>
      </c>
      <c r="B46" s="161" t="s">
        <v>827</v>
      </c>
      <c r="C46" s="164">
        <v>58.44</v>
      </c>
      <c r="D46" s="164">
        <v>59.02</v>
      </c>
      <c r="E46" s="164">
        <v>59.076000000000001</v>
      </c>
      <c r="F46" s="164">
        <v>58.9405</v>
      </c>
      <c r="G46" s="164">
        <v>508.90320000000003</v>
      </c>
      <c r="H46" s="164">
        <v>744.37969999999996</v>
      </c>
      <c r="I46" s="164">
        <v>254.2379</v>
      </c>
      <c r="J46" s="164">
        <v>251.7534</v>
      </c>
      <c r="K46" s="164">
        <v>533.18489999999997</v>
      </c>
      <c r="L46" s="164">
        <v>427.27089999999998</v>
      </c>
      <c r="M46" s="164">
        <v>1466.4471000000001</v>
      </c>
    </row>
    <row r="47" spans="1:13" ht="18" customHeight="1" x14ac:dyDescent="0.3">
      <c r="A47" s="161" t="s">
        <v>48</v>
      </c>
      <c r="B47" s="161" t="s">
        <v>828</v>
      </c>
      <c r="C47" s="166">
        <v>48.91</v>
      </c>
      <c r="D47" s="166">
        <v>48.99</v>
      </c>
      <c r="E47" s="166">
        <v>55.994900000000001</v>
      </c>
      <c r="F47" s="166">
        <v>55.333599999999997</v>
      </c>
      <c r="G47" s="166">
        <v>518.86699999999996</v>
      </c>
      <c r="H47" s="166">
        <v>728.09550000000002</v>
      </c>
      <c r="I47" s="166">
        <v>253.10550000000001</v>
      </c>
      <c r="J47" s="166">
        <v>251.13800000000001</v>
      </c>
      <c r="K47" s="166">
        <v>548.476</v>
      </c>
      <c r="L47" s="166">
        <v>432.98660000000001</v>
      </c>
      <c r="M47" s="166">
        <v>1485.7061000000001</v>
      </c>
    </row>
    <row r="48" spans="1:13" ht="18" customHeight="1" x14ac:dyDescent="0.3">
      <c r="A48" s="161" t="s">
        <v>48</v>
      </c>
      <c r="B48" s="161" t="s">
        <v>829</v>
      </c>
      <c r="C48" s="162">
        <v>48.95</v>
      </c>
      <c r="D48" s="162">
        <v>49.33</v>
      </c>
      <c r="E48" s="162">
        <v>54.253500000000003</v>
      </c>
      <c r="F48" s="162">
        <v>53.8553</v>
      </c>
      <c r="G48" s="162">
        <v>498.29250000000002</v>
      </c>
      <c r="H48" s="162">
        <v>704.68129999999996</v>
      </c>
      <c r="I48" s="162">
        <v>256.35899999999998</v>
      </c>
      <c r="J48" s="162">
        <v>254.82550000000001</v>
      </c>
      <c r="K48" s="162">
        <v>540.7183</v>
      </c>
      <c r="L48" s="162">
        <v>432.1157</v>
      </c>
      <c r="M48" s="162">
        <v>1484.0184999999999</v>
      </c>
    </row>
    <row r="49" spans="1:13" ht="18" customHeight="1" x14ac:dyDescent="0.3">
      <c r="A49" s="161" t="s">
        <v>48</v>
      </c>
      <c r="B49" s="161" t="s">
        <v>830</v>
      </c>
      <c r="C49" s="164">
        <v>47.84</v>
      </c>
      <c r="D49" s="164">
        <v>48.08</v>
      </c>
      <c r="E49" s="164">
        <v>55.994900000000001</v>
      </c>
      <c r="F49" s="164">
        <v>54.860100000000003</v>
      </c>
      <c r="G49" s="164">
        <v>488.7423</v>
      </c>
      <c r="H49" s="164">
        <v>695.51729999999998</v>
      </c>
      <c r="I49" s="164">
        <v>257.03030000000001</v>
      </c>
      <c r="J49" s="164">
        <v>257.34859999999998</v>
      </c>
      <c r="K49" s="164">
        <v>535.78009999999995</v>
      </c>
      <c r="L49" s="164">
        <v>426.30410000000001</v>
      </c>
      <c r="M49" s="164">
        <v>1476.4630999999999</v>
      </c>
    </row>
    <row r="50" spans="1:13" ht="18" customHeight="1" x14ac:dyDescent="0.3">
      <c r="A50" s="161" t="s">
        <v>48</v>
      </c>
      <c r="B50" s="161" t="s">
        <v>831</v>
      </c>
      <c r="C50" s="164">
        <v>52.52</v>
      </c>
      <c r="D50" s="164">
        <v>52.68</v>
      </c>
      <c r="E50" s="164">
        <v>58.808100000000003</v>
      </c>
      <c r="F50" s="164">
        <v>58.699800000000003</v>
      </c>
      <c r="G50" s="164">
        <v>516.91049999999996</v>
      </c>
      <c r="H50" s="164">
        <v>739.61839999999995</v>
      </c>
      <c r="I50" s="164">
        <v>255.71019999999999</v>
      </c>
      <c r="J50" s="164">
        <v>257.03739999999999</v>
      </c>
      <c r="K50" s="164">
        <v>527.40030000000002</v>
      </c>
      <c r="L50" s="164">
        <v>427.3956</v>
      </c>
      <c r="M50" s="164">
        <v>1467.5435</v>
      </c>
    </row>
    <row r="51" spans="1:13" ht="18" customHeight="1" x14ac:dyDescent="0.3">
      <c r="A51" s="161" t="s">
        <v>48</v>
      </c>
      <c r="B51" s="161" t="s">
        <v>832</v>
      </c>
      <c r="C51" s="164">
        <v>48.57</v>
      </c>
      <c r="D51" s="164">
        <v>48.8</v>
      </c>
      <c r="E51" s="164">
        <v>54.5214</v>
      </c>
      <c r="F51" s="164">
        <v>54.011400000000002</v>
      </c>
      <c r="G51" s="164">
        <v>497.2448</v>
      </c>
      <c r="H51" s="164">
        <v>703.14760000000001</v>
      </c>
      <c r="I51" s="164">
        <v>252.26900000000001</v>
      </c>
      <c r="J51" s="164">
        <v>252.1172</v>
      </c>
      <c r="K51" s="164">
        <v>515.4633</v>
      </c>
      <c r="L51" s="164">
        <v>410.68079999999998</v>
      </c>
      <c r="M51" s="164">
        <v>1430.5302999999999</v>
      </c>
    </row>
    <row r="52" spans="1:13" ht="18" customHeight="1" x14ac:dyDescent="0.3">
      <c r="A52" s="161" t="s">
        <v>48</v>
      </c>
      <c r="B52" s="161" t="s">
        <v>833</v>
      </c>
      <c r="C52" s="164">
        <v>45.26</v>
      </c>
      <c r="D52" s="164">
        <v>45.33</v>
      </c>
      <c r="E52" s="164">
        <v>51.574300000000001</v>
      </c>
      <c r="F52" s="164">
        <v>51.197400000000002</v>
      </c>
      <c r="G52" s="164">
        <v>477.7765</v>
      </c>
      <c r="H52" s="164">
        <v>671.13819999999998</v>
      </c>
      <c r="I52" s="164">
        <v>251.40350000000001</v>
      </c>
      <c r="J52" s="164">
        <v>246.18549999999999</v>
      </c>
      <c r="K52" s="164">
        <v>500.28190000000001</v>
      </c>
      <c r="L52" s="164">
        <v>407.75490000000002</v>
      </c>
      <c r="M52" s="164">
        <v>1405.6258</v>
      </c>
    </row>
    <row r="53" spans="1:13" ht="18" customHeight="1" x14ac:dyDescent="0.3">
      <c r="A53" s="161" t="s">
        <v>48</v>
      </c>
      <c r="B53" s="161" t="s">
        <v>834</v>
      </c>
      <c r="C53" s="164">
        <v>46.87</v>
      </c>
      <c r="D53" s="164">
        <v>47.02</v>
      </c>
      <c r="E53" s="164">
        <v>45.948</v>
      </c>
      <c r="F53" s="164">
        <v>45.254199999999997</v>
      </c>
      <c r="G53" s="164">
        <v>461.0129</v>
      </c>
      <c r="H53" s="164">
        <v>646.10509999999999</v>
      </c>
      <c r="I53" s="164">
        <v>246.03960000000001</v>
      </c>
      <c r="J53" s="164">
        <v>246.1403</v>
      </c>
      <c r="K53" s="164">
        <v>487.07330000000002</v>
      </c>
      <c r="L53" s="164">
        <v>402.07639999999998</v>
      </c>
      <c r="M53" s="164">
        <v>1381.3296</v>
      </c>
    </row>
    <row r="54" spans="1:13" ht="18" customHeight="1" x14ac:dyDescent="0.3">
      <c r="A54" s="161" t="s">
        <v>48</v>
      </c>
      <c r="B54" s="161" t="s">
        <v>835</v>
      </c>
      <c r="C54" s="164">
        <v>27.92</v>
      </c>
      <c r="D54" s="164">
        <v>28.45</v>
      </c>
      <c r="E54" s="164">
        <v>41.795299999999997</v>
      </c>
      <c r="F54" s="164">
        <v>38.276200000000003</v>
      </c>
      <c r="G54" s="164">
        <v>442.64580000000001</v>
      </c>
      <c r="H54" s="164">
        <v>579.08730000000003</v>
      </c>
      <c r="I54" s="164">
        <v>248.28579999999999</v>
      </c>
      <c r="J54" s="164">
        <v>244.9367</v>
      </c>
      <c r="K54" s="164">
        <v>489.43920000000003</v>
      </c>
      <c r="L54" s="164">
        <v>398.88150000000002</v>
      </c>
      <c r="M54" s="164">
        <v>1381.5432000000001</v>
      </c>
    </row>
    <row r="55" spans="1:13" ht="18" customHeight="1" x14ac:dyDescent="0.3">
      <c r="A55" s="161" t="s">
        <v>836</v>
      </c>
      <c r="B55" s="161" t="s">
        <v>49</v>
      </c>
      <c r="C55" s="166">
        <v>26.42</v>
      </c>
      <c r="D55" s="166">
        <v>26.5</v>
      </c>
      <c r="E55" s="166">
        <v>41.929200000000002</v>
      </c>
      <c r="F55" s="166">
        <v>41.588999999999999</v>
      </c>
      <c r="G55" s="166">
        <v>412.98079999999999</v>
      </c>
      <c r="H55" s="166">
        <v>549.41899999999998</v>
      </c>
      <c r="I55" s="166">
        <v>244.59829999999999</v>
      </c>
      <c r="J55" s="166">
        <v>240.87219999999999</v>
      </c>
      <c r="K55" s="166">
        <v>484.07420000000002</v>
      </c>
      <c r="L55" s="166">
        <v>394.89420000000001</v>
      </c>
      <c r="M55" s="166">
        <v>1364.4389000000001</v>
      </c>
    </row>
    <row r="56" spans="1:13" x14ac:dyDescent="0.3">
      <c r="A56" s="226" t="s">
        <v>848</v>
      </c>
      <c r="B56" s="226"/>
      <c r="C56" s="168">
        <v>-24.33</v>
      </c>
      <c r="D56" s="168">
        <v>-24.17</v>
      </c>
      <c r="E56" s="168">
        <v>0</v>
      </c>
      <c r="F56" s="168">
        <v>-31.052399999999999</v>
      </c>
      <c r="G56" s="168">
        <v>-291.46730000000002</v>
      </c>
      <c r="H56" s="168"/>
      <c r="I56" s="168">
        <v>275.1703</v>
      </c>
      <c r="J56" s="168">
        <v>275.6164</v>
      </c>
      <c r="K56" s="168">
        <v>567.22500000000002</v>
      </c>
      <c r="L56" s="168">
        <v>452.476</v>
      </c>
      <c r="M56" s="168"/>
    </row>
    <row r="57" spans="1:13" x14ac:dyDescent="0.3">
      <c r="A57" s="226" t="s">
        <v>849</v>
      </c>
      <c r="B57" s="226"/>
      <c r="C57" s="168">
        <v>-64.040000000000006</v>
      </c>
      <c r="D57" s="168">
        <v>-63.99</v>
      </c>
      <c r="E57" s="168">
        <v>-59.477899999999998</v>
      </c>
      <c r="F57" s="168">
        <v>-74.082999999999998</v>
      </c>
      <c r="G57" s="168">
        <v>-518.86699999999996</v>
      </c>
      <c r="H57" s="168"/>
      <c r="I57" s="168">
        <v>151.6069</v>
      </c>
      <c r="J57" s="168">
        <v>152.11099999999999</v>
      </c>
      <c r="K57" s="168">
        <v>224.13310000000001</v>
      </c>
      <c r="L57" s="168">
        <v>179.33770000000001</v>
      </c>
      <c r="M57" s="168"/>
    </row>
    <row r="58" spans="1:13" x14ac:dyDescent="0.3">
      <c r="A58" s="226" t="s">
        <v>850</v>
      </c>
      <c r="B58" s="226"/>
      <c r="C58" s="168">
        <v>-44.616875</v>
      </c>
      <c r="D58" s="168">
        <v>-44.655416666666667</v>
      </c>
      <c r="E58" s="168">
        <v>-38.379304166666671</v>
      </c>
      <c r="F58" s="168">
        <v>-51.263343749999997</v>
      </c>
      <c r="G58" s="168">
        <v>-437.3735708333333</v>
      </c>
      <c r="H58" s="168"/>
      <c r="I58" s="168">
        <v>215.53130625</v>
      </c>
      <c r="J58" s="168">
        <v>214.3694625</v>
      </c>
      <c r="K58" s="168">
        <v>411.35792083333331</v>
      </c>
      <c r="L58" s="168">
        <v>329.93149583333332</v>
      </c>
      <c r="M58" s="168"/>
    </row>
    <row r="59" spans="1:13" ht="27" customHeight="1" x14ac:dyDescent="0.3">
      <c r="A59" s="226" t="s">
        <v>3</v>
      </c>
      <c r="B59" s="226"/>
      <c r="C59" s="227" t="s">
        <v>217</v>
      </c>
      <c r="D59" s="227"/>
      <c r="E59" s="227" t="s">
        <v>30</v>
      </c>
      <c r="F59" s="227"/>
      <c r="G59" s="227" t="s">
        <v>510</v>
      </c>
      <c r="H59" s="227" t="s">
        <v>942</v>
      </c>
      <c r="I59" s="227" t="s">
        <v>510</v>
      </c>
      <c r="J59" s="227"/>
      <c r="K59" s="227"/>
      <c r="L59" s="227" t="s">
        <v>170</v>
      </c>
      <c r="M59" s="227" t="s">
        <v>942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2652</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1695</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1696</v>
      </c>
      <c r="B6" s="226"/>
      <c r="C6" s="172" t="s">
        <v>2653</v>
      </c>
      <c r="D6" s="172" t="s">
        <v>2654</v>
      </c>
      <c r="E6" s="172" t="s">
        <v>2655</v>
      </c>
      <c r="F6" s="172" t="s">
        <v>2656</v>
      </c>
      <c r="G6" s="172" t="s">
        <v>2657</v>
      </c>
      <c r="H6" s="172" t="s">
        <v>2658</v>
      </c>
      <c r="I6" s="172" t="s">
        <v>2659</v>
      </c>
      <c r="J6" s="172" t="s">
        <v>2660</v>
      </c>
      <c r="K6" s="172" t="s">
        <v>2661</v>
      </c>
      <c r="L6" s="172" t="s">
        <v>2662</v>
      </c>
      <c r="M6" s="172" t="s">
        <v>2663</v>
      </c>
      <c r="N6" s="172" t="s">
        <v>2664</v>
      </c>
      <c r="O6" s="11" t="s">
        <v>2665</v>
      </c>
      <c r="P6" s="11" t="s">
        <v>2666</v>
      </c>
      <c r="Q6" s="11" t="s">
        <v>2667</v>
      </c>
      <c r="R6" s="11" t="s">
        <v>2668</v>
      </c>
      <c r="S6" s="11" t="s">
        <v>2669</v>
      </c>
      <c r="T6" s="11" t="s">
        <v>2670</v>
      </c>
      <c r="U6" s="11" t="s">
        <v>2671</v>
      </c>
      <c r="V6" s="11" t="s">
        <v>2672</v>
      </c>
      <c r="W6" s="11" t="s">
        <v>2673</v>
      </c>
      <c r="X6" s="173" t="s">
        <v>2674</v>
      </c>
      <c r="Y6" s="173" t="s">
        <v>2675</v>
      </c>
      <c r="Z6" s="173" t="s">
        <v>2676</v>
      </c>
      <c r="AA6" s="173" t="s">
        <v>2677</v>
      </c>
      <c r="AB6" s="173" t="s">
        <v>2678</v>
      </c>
      <c r="AC6" s="173" t="s">
        <v>2679</v>
      </c>
      <c r="AD6" s="173" t="s">
        <v>2680</v>
      </c>
      <c r="AE6" s="173" t="s">
        <v>2681</v>
      </c>
      <c r="AF6" s="173" t="s">
        <v>2682</v>
      </c>
    </row>
    <row r="7" spans="1:32" ht="27" customHeight="1" x14ac:dyDescent="0.3">
      <c r="A7" s="226" t="s">
        <v>17</v>
      </c>
      <c r="B7" s="226"/>
      <c r="C7" s="230" t="s">
        <v>2683</v>
      </c>
      <c r="D7" s="230" t="s">
        <v>550</v>
      </c>
      <c r="E7" s="230" t="s">
        <v>2684</v>
      </c>
      <c r="F7" s="230" t="s">
        <v>2685</v>
      </c>
      <c r="G7" s="230" t="s">
        <v>2686</v>
      </c>
      <c r="H7" s="230" t="s">
        <v>526</v>
      </c>
      <c r="I7" s="230" t="s">
        <v>195</v>
      </c>
      <c r="J7" s="230" t="s">
        <v>529</v>
      </c>
      <c r="K7" s="230" t="s">
        <v>190</v>
      </c>
      <c r="L7" s="230" t="s">
        <v>559</v>
      </c>
      <c r="M7" s="230" t="s">
        <v>394</v>
      </c>
      <c r="N7" s="230" t="s">
        <v>171</v>
      </c>
      <c r="O7" s="224" t="s">
        <v>473</v>
      </c>
      <c r="P7" s="224" t="s">
        <v>2687</v>
      </c>
      <c r="Q7" s="224" t="s">
        <v>421</v>
      </c>
      <c r="R7" s="224" t="s">
        <v>2688</v>
      </c>
      <c r="S7" s="224" t="s">
        <v>718</v>
      </c>
      <c r="T7" s="224" t="s">
        <v>546</v>
      </c>
      <c r="U7" s="224" t="s">
        <v>2689</v>
      </c>
      <c r="V7" s="224" t="s">
        <v>2690</v>
      </c>
      <c r="W7" s="224" t="s">
        <v>2691</v>
      </c>
      <c r="X7" s="231" t="s">
        <v>2692</v>
      </c>
      <c r="Y7" s="231" t="s">
        <v>2693</v>
      </c>
      <c r="Z7" s="231" t="s">
        <v>2694</v>
      </c>
      <c r="AA7" s="231" t="s">
        <v>2695</v>
      </c>
      <c r="AB7" s="231" t="s">
        <v>2696</v>
      </c>
      <c r="AC7" s="231" t="s">
        <v>2697</v>
      </c>
      <c r="AD7" s="231" t="s">
        <v>2689</v>
      </c>
      <c r="AE7" s="231" t="s">
        <v>211</v>
      </c>
      <c r="AF7" s="231" t="s">
        <v>2690</v>
      </c>
    </row>
    <row r="8" spans="1:32" x14ac:dyDescent="0.3">
      <c r="A8" s="226" t="s">
        <v>2698</v>
      </c>
      <c r="B8" s="226"/>
      <c r="C8" s="172" t="s">
        <v>2699</v>
      </c>
      <c r="D8" s="172" t="s">
        <v>2699</v>
      </c>
      <c r="E8" s="172" t="s">
        <v>2699</v>
      </c>
      <c r="F8" s="172" t="s">
        <v>2699</v>
      </c>
      <c r="G8" s="172" t="s">
        <v>2699</v>
      </c>
      <c r="H8" s="172" t="s">
        <v>2699</v>
      </c>
      <c r="I8" s="172" t="s">
        <v>2699</v>
      </c>
      <c r="J8" s="172" t="s">
        <v>2699</v>
      </c>
      <c r="K8" s="172" t="s">
        <v>2699</v>
      </c>
      <c r="L8" s="172" t="s">
        <v>2699</v>
      </c>
      <c r="M8" s="172" t="s">
        <v>2699</v>
      </c>
      <c r="N8" s="172" t="s">
        <v>2699</v>
      </c>
      <c r="O8" s="11" t="s">
        <v>2700</v>
      </c>
      <c r="P8" s="11" t="s">
        <v>2700</v>
      </c>
      <c r="Q8" s="11" t="s">
        <v>2700</v>
      </c>
      <c r="R8" s="11" t="s">
        <v>2700</v>
      </c>
      <c r="S8" s="11" t="s">
        <v>2700</v>
      </c>
      <c r="T8" s="11" t="s">
        <v>2700</v>
      </c>
      <c r="U8" s="11" t="s">
        <v>2700</v>
      </c>
      <c r="V8" s="11" t="s">
        <v>2700</v>
      </c>
      <c r="W8" s="11" t="s">
        <v>2700</v>
      </c>
      <c r="X8" s="173" t="s">
        <v>2701</v>
      </c>
      <c r="Y8" s="173" t="s">
        <v>2701</v>
      </c>
      <c r="Z8" s="173" t="s">
        <v>2701</v>
      </c>
      <c r="AA8" s="173" t="s">
        <v>2701</v>
      </c>
      <c r="AB8" s="173" t="s">
        <v>2701</v>
      </c>
      <c r="AC8" s="173" t="s">
        <v>2701</v>
      </c>
      <c r="AD8" s="173" t="s">
        <v>2701</v>
      </c>
      <c r="AE8" s="173" t="s">
        <v>2701</v>
      </c>
      <c r="AF8" s="173" t="s">
        <v>2701</v>
      </c>
    </row>
    <row r="9" spans="1:32" ht="27" customHeight="1" x14ac:dyDescent="0.3">
      <c r="A9" s="158" t="s">
        <v>44</v>
      </c>
      <c r="B9" s="158" t="s">
        <v>569</v>
      </c>
      <c r="C9" s="172" t="s">
        <v>2702</v>
      </c>
      <c r="D9" s="172" t="s">
        <v>2702</v>
      </c>
      <c r="E9" s="172" t="s">
        <v>2702</v>
      </c>
      <c r="F9" s="172" t="s">
        <v>2702</v>
      </c>
      <c r="G9" s="172" t="s">
        <v>2702</v>
      </c>
      <c r="H9" s="172" t="s">
        <v>2702</v>
      </c>
      <c r="I9" s="172" t="s">
        <v>2702</v>
      </c>
      <c r="J9" s="172" t="s">
        <v>2702</v>
      </c>
      <c r="K9" s="172" t="s">
        <v>2702</v>
      </c>
      <c r="L9" s="172" t="s">
        <v>2702</v>
      </c>
      <c r="M9" s="172" t="s">
        <v>2702</v>
      </c>
      <c r="N9" s="172" t="s">
        <v>2702</v>
      </c>
      <c r="O9" s="11" t="s">
        <v>2702</v>
      </c>
      <c r="P9" s="11" t="s">
        <v>2702</v>
      </c>
      <c r="Q9" s="11" t="s">
        <v>2702</v>
      </c>
      <c r="R9" s="11" t="s">
        <v>2702</v>
      </c>
      <c r="S9" s="11" t="s">
        <v>2702</v>
      </c>
      <c r="T9" s="11" t="s">
        <v>2702</v>
      </c>
      <c r="U9" s="11" t="s">
        <v>2702</v>
      </c>
      <c r="V9" s="11" t="s">
        <v>2702</v>
      </c>
      <c r="W9" s="11" t="s">
        <v>2702</v>
      </c>
      <c r="X9" s="173" t="s">
        <v>2702</v>
      </c>
      <c r="Y9" s="173" t="s">
        <v>2702</v>
      </c>
      <c r="Z9" s="173" t="s">
        <v>2702</v>
      </c>
      <c r="AA9" s="173" t="s">
        <v>2702</v>
      </c>
      <c r="AB9" s="173" t="s">
        <v>2702</v>
      </c>
      <c r="AC9" s="173" t="s">
        <v>2702</v>
      </c>
      <c r="AD9" s="173" t="s">
        <v>2702</v>
      </c>
      <c r="AE9" s="173" t="s">
        <v>2702</v>
      </c>
      <c r="AF9" s="173" t="s">
        <v>2702</v>
      </c>
    </row>
    <row r="10" spans="1:32" ht="18" customHeight="1" x14ac:dyDescent="0.3">
      <c r="A10" s="161" t="s">
        <v>48</v>
      </c>
      <c r="B10" s="161" t="s">
        <v>789</v>
      </c>
      <c r="C10" s="162">
        <v>510.40550000000002</v>
      </c>
      <c r="D10" s="162">
        <v>517.03510000000006</v>
      </c>
      <c r="E10" s="163"/>
      <c r="F10" s="162">
        <v>519.27520000000004</v>
      </c>
      <c r="G10" s="162">
        <v>521.31460000000004</v>
      </c>
      <c r="H10" s="162">
        <v>516.33810000000005</v>
      </c>
      <c r="I10" s="163"/>
      <c r="J10" s="162">
        <v>497.59679999999997</v>
      </c>
      <c r="K10" s="162">
        <v>497.46879999999999</v>
      </c>
      <c r="L10" s="162">
        <v>485.36869999999999</v>
      </c>
      <c r="M10" s="162">
        <v>505.221</v>
      </c>
      <c r="N10" s="162">
        <v>490.1207</v>
      </c>
      <c r="O10" s="162">
        <v>224.18979999999999</v>
      </c>
      <c r="P10" s="162">
        <v>228.46870000000001</v>
      </c>
      <c r="Q10" s="162">
        <v>228.97790000000001</v>
      </c>
      <c r="R10" s="162">
        <v>221.74369999999999</v>
      </c>
      <c r="S10" s="162">
        <v>219.46109999999999</v>
      </c>
      <c r="T10" s="162">
        <v>221.25059999999999</v>
      </c>
      <c r="U10" s="162">
        <v>224.5</v>
      </c>
      <c r="V10" s="163"/>
      <c r="W10" s="162">
        <v>224.8</v>
      </c>
      <c r="X10" s="162">
        <v>141.59610000000001</v>
      </c>
      <c r="Y10" s="162">
        <v>138.84119999999999</v>
      </c>
      <c r="Z10" s="162">
        <v>140.80629999999999</v>
      </c>
      <c r="AA10" s="162">
        <v>137.9238</v>
      </c>
      <c r="AB10" s="162">
        <v>135.6678</v>
      </c>
      <c r="AC10" s="163"/>
      <c r="AD10" s="162">
        <v>140.87309999999999</v>
      </c>
      <c r="AE10" s="162">
        <v>126.8984</v>
      </c>
      <c r="AF10" s="162">
        <v>142.5145</v>
      </c>
    </row>
    <row r="11" spans="1:32" ht="18" customHeight="1" x14ac:dyDescent="0.3">
      <c r="A11" s="161" t="s">
        <v>48</v>
      </c>
      <c r="B11" s="161" t="s">
        <v>790</v>
      </c>
      <c r="C11" s="164">
        <v>510.77269999999999</v>
      </c>
      <c r="D11" s="164">
        <v>516.82510000000002</v>
      </c>
      <c r="E11" s="164">
        <v>515.94709999999998</v>
      </c>
      <c r="F11" s="164">
        <v>521.71450000000004</v>
      </c>
      <c r="G11" s="164">
        <v>522.70529999999997</v>
      </c>
      <c r="H11" s="164">
        <v>516.84310000000005</v>
      </c>
      <c r="I11" s="165"/>
      <c r="J11" s="164">
        <v>498.65210000000002</v>
      </c>
      <c r="K11" s="164">
        <v>498.53339999999997</v>
      </c>
      <c r="L11" s="164">
        <v>485.38080000000002</v>
      </c>
      <c r="M11" s="164">
        <v>504.30020000000002</v>
      </c>
      <c r="N11" s="164">
        <v>490.9171</v>
      </c>
      <c r="O11" s="164">
        <v>224.88059999999999</v>
      </c>
      <c r="P11" s="164">
        <v>228.90479999999999</v>
      </c>
      <c r="Q11" s="164">
        <v>229.65870000000001</v>
      </c>
      <c r="R11" s="164">
        <v>222.5976</v>
      </c>
      <c r="S11" s="164">
        <v>219.3134</v>
      </c>
      <c r="T11" s="164">
        <v>221.602</v>
      </c>
      <c r="U11" s="164">
        <v>224.4</v>
      </c>
      <c r="V11" s="165"/>
      <c r="W11" s="164">
        <v>225.4</v>
      </c>
      <c r="X11" s="164">
        <v>142.2424</v>
      </c>
      <c r="Y11" s="164">
        <v>139.65119999999999</v>
      </c>
      <c r="Z11" s="164">
        <v>140.80629999999999</v>
      </c>
      <c r="AA11" s="164">
        <v>137.93190000000001</v>
      </c>
      <c r="AB11" s="164">
        <v>135.98519999999999</v>
      </c>
      <c r="AC11" s="165"/>
      <c r="AD11" s="164">
        <v>141.10730000000001</v>
      </c>
      <c r="AE11" s="164">
        <v>126.664</v>
      </c>
      <c r="AF11" s="164">
        <v>142.14689999999999</v>
      </c>
    </row>
    <row r="12" spans="1:32" ht="18" customHeight="1" x14ac:dyDescent="0.3">
      <c r="A12" s="161" t="s">
        <v>48</v>
      </c>
      <c r="B12" s="161" t="s">
        <v>791</v>
      </c>
      <c r="C12" s="164">
        <v>518.79859999999996</v>
      </c>
      <c r="D12" s="164">
        <v>523.65229999999997</v>
      </c>
      <c r="E12" s="164">
        <v>519.04570000000001</v>
      </c>
      <c r="F12" s="164">
        <v>523.46550000000002</v>
      </c>
      <c r="G12" s="164">
        <v>524.92740000000003</v>
      </c>
      <c r="H12" s="164">
        <v>518.93740000000003</v>
      </c>
      <c r="I12" s="165"/>
      <c r="J12" s="164">
        <v>499.20429999999999</v>
      </c>
      <c r="K12" s="164">
        <v>498.9658</v>
      </c>
      <c r="L12" s="164">
        <v>486.31150000000002</v>
      </c>
      <c r="M12" s="164">
        <v>506.89109999999999</v>
      </c>
      <c r="N12" s="164">
        <v>490.9239</v>
      </c>
      <c r="O12" s="164">
        <v>225.78370000000001</v>
      </c>
      <c r="P12" s="164">
        <v>227.69720000000001</v>
      </c>
      <c r="Q12" s="164">
        <v>229.7732</v>
      </c>
      <c r="R12" s="164">
        <v>223.3475</v>
      </c>
      <c r="S12" s="164">
        <v>220.9007</v>
      </c>
      <c r="T12" s="164">
        <v>221.3467</v>
      </c>
      <c r="U12" s="164">
        <v>225.1</v>
      </c>
      <c r="V12" s="165"/>
      <c r="W12" s="164">
        <v>225.8</v>
      </c>
      <c r="X12" s="164">
        <v>141.82060000000001</v>
      </c>
      <c r="Y12" s="164">
        <v>139.6183</v>
      </c>
      <c r="Z12" s="164">
        <v>141.0087</v>
      </c>
      <c r="AA12" s="164">
        <v>137.9562</v>
      </c>
      <c r="AB12" s="164">
        <v>135.98519999999999</v>
      </c>
      <c r="AC12" s="165"/>
      <c r="AD12" s="164">
        <v>141.44390000000001</v>
      </c>
      <c r="AE12" s="164">
        <v>127.0889</v>
      </c>
      <c r="AF12" s="164">
        <v>142.18780000000001</v>
      </c>
    </row>
    <row r="13" spans="1:32" ht="18" customHeight="1" x14ac:dyDescent="0.3">
      <c r="A13" s="161" t="s">
        <v>48</v>
      </c>
      <c r="B13" s="161" t="s">
        <v>792</v>
      </c>
      <c r="C13" s="164">
        <v>519.37559999999996</v>
      </c>
      <c r="D13" s="164">
        <v>524.75519999999995</v>
      </c>
      <c r="E13" s="164">
        <v>523.77239999999995</v>
      </c>
      <c r="F13" s="164">
        <v>523.89099999999996</v>
      </c>
      <c r="G13" s="164">
        <v>525.66809999999998</v>
      </c>
      <c r="H13" s="164">
        <v>519.75019999999995</v>
      </c>
      <c r="I13" s="165"/>
      <c r="J13" s="164">
        <v>499.9855</v>
      </c>
      <c r="K13" s="164">
        <v>502.93130000000002</v>
      </c>
      <c r="L13" s="164">
        <v>488.62630000000001</v>
      </c>
      <c r="M13" s="164">
        <v>508.88119999999998</v>
      </c>
      <c r="N13" s="164">
        <v>494.983</v>
      </c>
      <c r="O13" s="164">
        <v>226.0292</v>
      </c>
      <c r="P13" s="164">
        <v>228.0145</v>
      </c>
      <c r="Q13" s="164">
        <v>230.12540000000001</v>
      </c>
      <c r="R13" s="164">
        <v>223.68539999999999</v>
      </c>
      <c r="S13" s="164">
        <v>221.4323</v>
      </c>
      <c r="T13" s="164">
        <v>221.78309999999999</v>
      </c>
      <c r="U13" s="164">
        <v>226.4</v>
      </c>
      <c r="V13" s="165"/>
      <c r="W13" s="164">
        <v>227.5</v>
      </c>
      <c r="X13" s="164">
        <v>142.66489999999999</v>
      </c>
      <c r="Y13" s="164">
        <v>141.07239999999999</v>
      </c>
      <c r="Z13" s="164">
        <v>141.10720000000001</v>
      </c>
      <c r="AA13" s="164">
        <v>138.49619999999999</v>
      </c>
      <c r="AB13" s="164">
        <v>136.30260000000001</v>
      </c>
      <c r="AC13" s="165"/>
      <c r="AD13" s="164">
        <v>142.732</v>
      </c>
      <c r="AE13" s="164">
        <v>127.2256</v>
      </c>
      <c r="AF13" s="164">
        <v>142.923</v>
      </c>
    </row>
    <row r="14" spans="1:32" ht="18" customHeight="1" x14ac:dyDescent="0.3">
      <c r="A14" s="161" t="s">
        <v>48</v>
      </c>
      <c r="B14" s="161" t="s">
        <v>793</v>
      </c>
      <c r="C14" s="164">
        <v>518.79859999999996</v>
      </c>
      <c r="D14" s="164">
        <v>524.59760000000006</v>
      </c>
      <c r="E14" s="164">
        <v>524.24509999999998</v>
      </c>
      <c r="F14" s="164">
        <v>524.05849999999998</v>
      </c>
      <c r="G14" s="164">
        <v>525.8193</v>
      </c>
      <c r="H14" s="164">
        <v>519.76459999999997</v>
      </c>
      <c r="I14" s="165"/>
      <c r="J14" s="164">
        <v>500.03309999999999</v>
      </c>
      <c r="K14" s="164">
        <v>502.28190000000001</v>
      </c>
      <c r="L14" s="164">
        <v>487.16309999999999</v>
      </c>
      <c r="M14" s="164">
        <v>507.14240000000001</v>
      </c>
      <c r="N14" s="164">
        <v>494.06180000000001</v>
      </c>
      <c r="O14" s="164">
        <v>225.9683</v>
      </c>
      <c r="P14" s="164">
        <v>228.0558</v>
      </c>
      <c r="Q14" s="164">
        <v>229.89830000000001</v>
      </c>
      <c r="R14" s="164">
        <v>223.78659999999999</v>
      </c>
      <c r="S14" s="164">
        <v>221.4913</v>
      </c>
      <c r="T14" s="164">
        <v>221.67</v>
      </c>
      <c r="U14" s="164">
        <v>225.8</v>
      </c>
      <c r="V14" s="165"/>
      <c r="W14" s="164">
        <v>227.2</v>
      </c>
      <c r="X14" s="164">
        <v>141.82929999999999</v>
      </c>
      <c r="Y14" s="164">
        <v>140.99019999999999</v>
      </c>
      <c r="Z14" s="164">
        <v>141.10720000000001</v>
      </c>
      <c r="AA14" s="164">
        <v>138.10159999999999</v>
      </c>
      <c r="AB14" s="164">
        <v>136.20599999999999</v>
      </c>
      <c r="AC14" s="165"/>
      <c r="AD14" s="164">
        <v>142.2636</v>
      </c>
      <c r="AE14" s="164">
        <v>127.2744</v>
      </c>
      <c r="AF14" s="164">
        <v>142.90260000000001</v>
      </c>
    </row>
    <row r="15" spans="1:32" ht="18" customHeight="1" x14ac:dyDescent="0.3">
      <c r="A15" s="161" t="s">
        <v>48</v>
      </c>
      <c r="B15" s="161" t="s">
        <v>794</v>
      </c>
      <c r="C15" s="164">
        <v>517.48720000000003</v>
      </c>
      <c r="D15" s="164">
        <v>524.33510000000001</v>
      </c>
      <c r="E15" s="164">
        <v>522.35440000000006</v>
      </c>
      <c r="F15" s="164">
        <v>522.60900000000004</v>
      </c>
      <c r="G15" s="164">
        <v>524.98469999999998</v>
      </c>
      <c r="H15" s="164">
        <v>517.93259999999998</v>
      </c>
      <c r="I15" s="165"/>
      <c r="J15" s="164">
        <v>498.77330000000001</v>
      </c>
      <c r="K15" s="164">
        <v>501.9889</v>
      </c>
      <c r="L15" s="164">
        <v>486.82569999999998</v>
      </c>
      <c r="M15" s="164">
        <v>507.55450000000002</v>
      </c>
      <c r="N15" s="164">
        <v>492.85079999999999</v>
      </c>
      <c r="O15" s="164">
        <v>225.9068</v>
      </c>
      <c r="P15" s="164">
        <v>227.81049999999999</v>
      </c>
      <c r="Q15" s="164">
        <v>229.61619999999999</v>
      </c>
      <c r="R15" s="164">
        <v>223.35499999999999</v>
      </c>
      <c r="S15" s="164">
        <v>220.89330000000001</v>
      </c>
      <c r="T15" s="164">
        <v>221.33279999999999</v>
      </c>
      <c r="U15" s="164">
        <v>225.1</v>
      </c>
      <c r="V15" s="165"/>
      <c r="W15" s="164">
        <v>226.5</v>
      </c>
      <c r="X15" s="165"/>
      <c r="Y15" s="164">
        <v>140.3168</v>
      </c>
      <c r="Z15" s="164">
        <v>141.0087</v>
      </c>
      <c r="AA15" s="164">
        <v>137.36799999999999</v>
      </c>
      <c r="AB15" s="164">
        <v>135.93</v>
      </c>
      <c r="AC15" s="165"/>
      <c r="AD15" s="164">
        <v>141.92699999999999</v>
      </c>
      <c r="AE15" s="164">
        <v>127.50879999999999</v>
      </c>
      <c r="AF15" s="164">
        <v>142.43279999999999</v>
      </c>
    </row>
    <row r="16" spans="1:32" ht="18" customHeight="1" x14ac:dyDescent="0.3">
      <c r="A16" s="161" t="s">
        <v>48</v>
      </c>
      <c r="B16" s="161" t="s">
        <v>795</v>
      </c>
      <c r="C16" s="164">
        <v>516.85770000000002</v>
      </c>
      <c r="D16" s="164">
        <v>522.02419999999995</v>
      </c>
      <c r="E16" s="164">
        <v>520.30619999999999</v>
      </c>
      <c r="F16" s="164">
        <v>522.19839999999999</v>
      </c>
      <c r="G16" s="164">
        <v>523.59860000000003</v>
      </c>
      <c r="H16" s="164">
        <v>518.00509999999997</v>
      </c>
      <c r="I16" s="165"/>
      <c r="J16" s="164">
        <v>499.52420000000001</v>
      </c>
      <c r="K16" s="164">
        <v>500.14589999999998</v>
      </c>
      <c r="L16" s="164">
        <v>487.03530000000001</v>
      </c>
      <c r="M16" s="164">
        <v>506.34089999999998</v>
      </c>
      <c r="N16" s="164">
        <v>493.45119999999997</v>
      </c>
      <c r="O16" s="164">
        <v>225.4701</v>
      </c>
      <c r="P16" s="164">
        <v>227.08709999999999</v>
      </c>
      <c r="Q16" s="164">
        <v>229.36429999999999</v>
      </c>
      <c r="R16" s="164">
        <v>223.32239999999999</v>
      </c>
      <c r="S16" s="164">
        <v>221.0557</v>
      </c>
      <c r="T16" s="164">
        <v>221.70939999999999</v>
      </c>
      <c r="U16" s="164">
        <v>225.8</v>
      </c>
      <c r="V16" s="165"/>
      <c r="W16" s="164">
        <v>226.5</v>
      </c>
      <c r="X16" s="164">
        <v>141.88239999999999</v>
      </c>
      <c r="Y16" s="164">
        <v>141.03659999999999</v>
      </c>
      <c r="Z16" s="164">
        <v>140.80629999999999</v>
      </c>
      <c r="AA16" s="164">
        <v>137.73660000000001</v>
      </c>
      <c r="AB16" s="164">
        <v>135.9024</v>
      </c>
      <c r="AC16" s="165"/>
      <c r="AD16" s="164">
        <v>142.33680000000001</v>
      </c>
      <c r="AE16" s="164">
        <v>126.9472</v>
      </c>
      <c r="AF16" s="164">
        <v>142.14689999999999</v>
      </c>
    </row>
    <row r="17" spans="1:32" ht="18" customHeight="1" x14ac:dyDescent="0.3">
      <c r="A17" s="161" t="s">
        <v>48</v>
      </c>
      <c r="B17" s="161" t="s">
        <v>796</v>
      </c>
      <c r="C17" s="166">
        <v>517.11990000000003</v>
      </c>
      <c r="D17" s="166">
        <v>520.34370000000001</v>
      </c>
      <c r="E17" s="167"/>
      <c r="F17" s="166">
        <v>521.62189999999998</v>
      </c>
      <c r="G17" s="166">
        <v>523.51549999999997</v>
      </c>
      <c r="H17" s="166">
        <v>517.92110000000002</v>
      </c>
      <c r="I17" s="167"/>
      <c r="J17" s="166">
        <v>498.56659999999999</v>
      </c>
      <c r="K17" s="166">
        <v>499.29149999999998</v>
      </c>
      <c r="L17" s="166">
        <v>486.15589999999997</v>
      </c>
      <c r="M17" s="166">
        <v>505.4273</v>
      </c>
      <c r="N17" s="166">
        <v>491.93349999999998</v>
      </c>
      <c r="O17" s="166">
        <v>226.04140000000001</v>
      </c>
      <c r="P17" s="166">
        <v>226.64609999999999</v>
      </c>
      <c r="Q17" s="166">
        <v>229.2107</v>
      </c>
      <c r="R17" s="166">
        <v>223.19669999999999</v>
      </c>
      <c r="S17" s="166">
        <v>221.041</v>
      </c>
      <c r="T17" s="166">
        <v>221.04150000000001</v>
      </c>
      <c r="U17" s="166">
        <v>225.1</v>
      </c>
      <c r="V17" s="167"/>
      <c r="W17" s="166">
        <v>225.4</v>
      </c>
      <c r="X17" s="166">
        <v>141.87010000000001</v>
      </c>
      <c r="Y17" s="166">
        <v>139.875</v>
      </c>
      <c r="Z17" s="166">
        <v>140.70769999999999</v>
      </c>
      <c r="AA17" s="166">
        <v>137.2611</v>
      </c>
      <c r="AB17" s="166">
        <v>136.05420000000001</v>
      </c>
      <c r="AC17" s="167"/>
      <c r="AD17" s="166">
        <v>141.41460000000001</v>
      </c>
      <c r="AE17" s="166">
        <v>126.9472</v>
      </c>
      <c r="AF17" s="166">
        <v>141.73849999999999</v>
      </c>
    </row>
    <row r="18" spans="1:32" ht="18" customHeight="1" x14ac:dyDescent="0.3">
      <c r="A18" s="161" t="s">
        <v>48</v>
      </c>
      <c r="B18" s="161" t="s">
        <v>797</v>
      </c>
      <c r="C18" s="162">
        <v>516.01840000000004</v>
      </c>
      <c r="D18" s="162">
        <v>520.1336</v>
      </c>
      <c r="E18" s="162">
        <v>516.94489999999996</v>
      </c>
      <c r="F18" s="162">
        <v>520.89170000000001</v>
      </c>
      <c r="G18" s="162">
        <v>522.53409999999997</v>
      </c>
      <c r="H18" s="162">
        <v>516.70489999999995</v>
      </c>
      <c r="I18" s="163"/>
      <c r="J18" s="162">
        <v>499.49200000000002</v>
      </c>
      <c r="K18" s="162">
        <v>500.15750000000003</v>
      </c>
      <c r="L18" s="162">
        <v>485.60789999999997</v>
      </c>
      <c r="M18" s="162">
        <v>505.27890000000002</v>
      </c>
      <c r="N18" s="162">
        <v>490.29539999999997</v>
      </c>
      <c r="O18" s="162">
        <v>225.60929999999999</v>
      </c>
      <c r="P18" s="162">
        <v>227.4727</v>
      </c>
      <c r="Q18" s="162">
        <v>229.03059999999999</v>
      </c>
      <c r="R18" s="162">
        <v>223.03229999999999</v>
      </c>
      <c r="S18" s="162">
        <v>220.7826</v>
      </c>
      <c r="T18" s="162">
        <v>221.08789999999999</v>
      </c>
      <c r="U18" s="162">
        <v>224.5</v>
      </c>
      <c r="V18" s="163"/>
      <c r="W18" s="162">
        <v>225.3</v>
      </c>
      <c r="X18" s="163"/>
      <c r="Y18" s="162">
        <v>139.31190000000001</v>
      </c>
      <c r="Z18" s="162">
        <v>140.60919999999999</v>
      </c>
      <c r="AA18" s="162">
        <v>137.58000000000001</v>
      </c>
      <c r="AB18" s="163"/>
      <c r="AC18" s="163"/>
      <c r="AD18" s="162">
        <v>141.0926</v>
      </c>
      <c r="AE18" s="162">
        <v>126.8056</v>
      </c>
      <c r="AF18" s="162">
        <v>142.12649999999999</v>
      </c>
    </row>
    <row r="19" spans="1:32" ht="18" customHeight="1" x14ac:dyDescent="0.3">
      <c r="A19" s="161" t="s">
        <v>48</v>
      </c>
      <c r="B19" s="161" t="s">
        <v>798</v>
      </c>
      <c r="C19" s="164">
        <v>512.60860000000002</v>
      </c>
      <c r="D19" s="164">
        <v>518.55809999999997</v>
      </c>
      <c r="E19" s="164">
        <v>520.67380000000003</v>
      </c>
      <c r="F19" s="164">
        <v>520.71029999999996</v>
      </c>
      <c r="G19" s="164">
        <v>522.82180000000005</v>
      </c>
      <c r="H19" s="164">
        <v>517.57399999999996</v>
      </c>
      <c r="I19" s="165"/>
      <c r="J19" s="164">
        <v>497.63279999999997</v>
      </c>
      <c r="K19" s="164">
        <v>497.97460000000001</v>
      </c>
      <c r="L19" s="164">
        <v>482.62720000000002</v>
      </c>
      <c r="M19" s="164">
        <v>503.41309999999999</v>
      </c>
      <c r="N19" s="164">
        <v>489.37979999999999</v>
      </c>
      <c r="O19" s="164">
        <v>224.5198</v>
      </c>
      <c r="P19" s="164">
        <v>227.2841</v>
      </c>
      <c r="Q19" s="164">
        <v>228.3845</v>
      </c>
      <c r="R19" s="164">
        <v>222.9443</v>
      </c>
      <c r="S19" s="164">
        <v>221.01140000000001</v>
      </c>
      <c r="T19" s="164">
        <v>220.80850000000001</v>
      </c>
      <c r="U19" s="164">
        <v>223.7</v>
      </c>
      <c r="V19" s="165"/>
      <c r="W19" s="164">
        <v>224.4</v>
      </c>
      <c r="X19" s="164">
        <v>142.58199999999999</v>
      </c>
      <c r="Y19" s="164">
        <v>138.71530000000001</v>
      </c>
      <c r="Z19" s="164">
        <v>140.3082</v>
      </c>
      <c r="AA19" s="164">
        <v>138.03469999999999</v>
      </c>
      <c r="AB19" s="165"/>
      <c r="AC19" s="165"/>
      <c r="AD19" s="164">
        <v>140.38999999999999</v>
      </c>
      <c r="AE19" s="164">
        <v>126.8545</v>
      </c>
      <c r="AF19" s="164">
        <v>142.535</v>
      </c>
    </row>
    <row r="20" spans="1:32" ht="18" customHeight="1" x14ac:dyDescent="0.3">
      <c r="A20" s="161" t="s">
        <v>48</v>
      </c>
      <c r="B20" s="161" t="s">
        <v>799</v>
      </c>
      <c r="C20" s="164">
        <v>514.60209999999995</v>
      </c>
      <c r="D20" s="164">
        <v>520.08109999999999</v>
      </c>
      <c r="E20" s="165"/>
      <c r="F20" s="164">
        <v>520.65419999999995</v>
      </c>
      <c r="G20" s="164">
        <v>522.28409999999997</v>
      </c>
      <c r="H20" s="164">
        <v>517.52530000000002</v>
      </c>
      <c r="I20" s="165"/>
      <c r="J20" s="164">
        <v>497.15260000000001</v>
      </c>
      <c r="K20" s="164">
        <v>497.30079999999998</v>
      </c>
      <c r="L20" s="164">
        <v>483.28879999999998</v>
      </c>
      <c r="M20" s="164">
        <v>503.24259999999998</v>
      </c>
      <c r="N20" s="164">
        <v>488.36919999999998</v>
      </c>
      <c r="O20" s="164">
        <v>224.08770000000001</v>
      </c>
      <c r="P20" s="164">
        <v>226.3527</v>
      </c>
      <c r="Q20" s="164">
        <v>228.00030000000001</v>
      </c>
      <c r="R20" s="164">
        <v>222.63829999999999</v>
      </c>
      <c r="S20" s="164">
        <v>220.7826</v>
      </c>
      <c r="T20" s="164">
        <v>220.82220000000001</v>
      </c>
      <c r="U20" s="164">
        <v>223.8</v>
      </c>
      <c r="V20" s="165"/>
      <c r="W20" s="164">
        <v>223.9</v>
      </c>
      <c r="X20" s="164">
        <v>142.53380000000001</v>
      </c>
      <c r="Y20" s="164">
        <v>139.3877</v>
      </c>
      <c r="Z20" s="164">
        <v>140.2097</v>
      </c>
      <c r="AA20" s="164">
        <v>137.47550000000001</v>
      </c>
      <c r="AB20" s="165"/>
      <c r="AC20" s="165"/>
      <c r="AD20" s="164">
        <v>140.7413</v>
      </c>
      <c r="AE20" s="164">
        <v>127.1328</v>
      </c>
      <c r="AF20" s="164">
        <v>142.535</v>
      </c>
    </row>
    <row r="21" spans="1:32" ht="18" customHeight="1" x14ac:dyDescent="0.3">
      <c r="A21" s="161" t="s">
        <v>48</v>
      </c>
      <c r="B21" s="161" t="s">
        <v>800</v>
      </c>
      <c r="C21" s="164">
        <v>510.09070000000003</v>
      </c>
      <c r="D21" s="164">
        <v>516.66740000000004</v>
      </c>
      <c r="E21" s="165"/>
      <c r="F21" s="164">
        <v>518.55250000000001</v>
      </c>
      <c r="G21" s="164">
        <v>520.68539999999996</v>
      </c>
      <c r="H21" s="164">
        <v>515.28859999999997</v>
      </c>
      <c r="I21" s="164">
        <v>509.87139999999999</v>
      </c>
      <c r="J21" s="164">
        <v>497.80290000000002</v>
      </c>
      <c r="K21" s="164">
        <v>497.53769999999997</v>
      </c>
      <c r="L21" s="164">
        <v>483.49250000000001</v>
      </c>
      <c r="M21" s="164">
        <v>503.3048</v>
      </c>
      <c r="N21" s="164">
        <v>488.00940000000003</v>
      </c>
      <c r="O21" s="164">
        <v>221.86920000000001</v>
      </c>
      <c r="P21" s="164">
        <v>225.23759999999999</v>
      </c>
      <c r="Q21" s="164">
        <v>226.54060000000001</v>
      </c>
      <c r="R21" s="164">
        <v>221.9855</v>
      </c>
      <c r="S21" s="164">
        <v>219.904</v>
      </c>
      <c r="T21" s="164">
        <v>220.47829999999999</v>
      </c>
      <c r="U21" s="164">
        <v>223.2</v>
      </c>
      <c r="V21" s="165"/>
      <c r="W21" s="164">
        <v>224.1</v>
      </c>
      <c r="X21" s="165"/>
      <c r="Y21" s="164">
        <v>139.04599999999999</v>
      </c>
      <c r="Z21" s="164">
        <v>140.01249999999999</v>
      </c>
      <c r="AA21" s="164">
        <v>138.08860000000001</v>
      </c>
      <c r="AB21" s="165"/>
      <c r="AC21" s="165"/>
      <c r="AD21" s="164">
        <v>140.50710000000001</v>
      </c>
      <c r="AE21" s="164">
        <v>127.1816</v>
      </c>
      <c r="AF21" s="164">
        <v>142.67789999999999</v>
      </c>
    </row>
    <row r="22" spans="1:32" ht="18" customHeight="1" x14ac:dyDescent="0.3">
      <c r="A22" s="161" t="s">
        <v>48</v>
      </c>
      <c r="B22" s="161" t="s">
        <v>801</v>
      </c>
      <c r="C22" s="164">
        <v>505.05489999999998</v>
      </c>
      <c r="D22" s="164">
        <v>510.68049999999999</v>
      </c>
      <c r="E22" s="164">
        <v>511.3254</v>
      </c>
      <c r="F22" s="164">
        <v>515.68169999999998</v>
      </c>
      <c r="G22" s="164">
        <v>518.35990000000004</v>
      </c>
      <c r="H22" s="164">
        <v>514.65809999999999</v>
      </c>
      <c r="I22" s="165"/>
      <c r="J22" s="164">
        <v>497.98910000000001</v>
      </c>
      <c r="K22" s="164">
        <v>497.46269999999998</v>
      </c>
      <c r="L22" s="164">
        <v>483.49259999999998</v>
      </c>
      <c r="M22" s="164">
        <v>504.43700000000001</v>
      </c>
      <c r="N22" s="164">
        <v>489.92230000000001</v>
      </c>
      <c r="O22" s="164">
        <v>221.64400000000001</v>
      </c>
      <c r="P22" s="164">
        <v>222.55189999999999</v>
      </c>
      <c r="Q22" s="164">
        <v>223.8168</v>
      </c>
      <c r="R22" s="164">
        <v>220.9264</v>
      </c>
      <c r="S22" s="164">
        <v>218.93690000000001</v>
      </c>
      <c r="T22" s="164">
        <v>220.68799999999999</v>
      </c>
      <c r="U22" s="164">
        <v>223.2</v>
      </c>
      <c r="V22" s="165"/>
      <c r="W22" s="164">
        <v>224.1</v>
      </c>
      <c r="X22" s="164">
        <v>141.64230000000001</v>
      </c>
      <c r="Y22" s="164">
        <v>139.27180000000001</v>
      </c>
      <c r="Z22" s="164">
        <v>139.81020000000001</v>
      </c>
      <c r="AA22" s="164">
        <v>138.18960000000001</v>
      </c>
      <c r="AB22" s="165"/>
      <c r="AC22" s="165"/>
      <c r="AD22" s="164">
        <v>140.96090000000001</v>
      </c>
      <c r="AE22" s="164">
        <v>126.9472</v>
      </c>
      <c r="AF22" s="164">
        <v>142.45330000000001</v>
      </c>
    </row>
    <row r="23" spans="1:32" ht="18" customHeight="1" x14ac:dyDescent="0.3">
      <c r="A23" s="161" t="s">
        <v>48</v>
      </c>
      <c r="B23" s="161" t="s">
        <v>802</v>
      </c>
      <c r="C23" s="164">
        <v>509.61860000000001</v>
      </c>
      <c r="D23" s="164">
        <v>515.09190000000001</v>
      </c>
      <c r="E23" s="164">
        <v>511.06279999999998</v>
      </c>
      <c r="F23" s="164">
        <v>517.15520000000004</v>
      </c>
      <c r="G23" s="164">
        <v>519.66869999999994</v>
      </c>
      <c r="H23" s="164">
        <v>515.54280000000006</v>
      </c>
      <c r="I23" s="164">
        <v>518.59079999999994</v>
      </c>
      <c r="J23" s="164">
        <v>502.44099999999997</v>
      </c>
      <c r="K23" s="164">
        <v>503.15690000000001</v>
      </c>
      <c r="L23" s="164">
        <v>488.98489999999998</v>
      </c>
      <c r="M23" s="164">
        <v>509.6112</v>
      </c>
      <c r="N23" s="164">
        <v>496.47129999999999</v>
      </c>
      <c r="O23" s="164">
        <v>222.0703</v>
      </c>
      <c r="P23" s="164">
        <v>224.238</v>
      </c>
      <c r="Q23" s="164">
        <v>224.12970000000001</v>
      </c>
      <c r="R23" s="164">
        <v>221.58930000000001</v>
      </c>
      <c r="S23" s="164">
        <v>219.93360000000001</v>
      </c>
      <c r="T23" s="164">
        <v>221.58510000000001</v>
      </c>
      <c r="U23" s="164">
        <v>227</v>
      </c>
      <c r="V23" s="165"/>
      <c r="W23" s="164">
        <v>226.4</v>
      </c>
      <c r="X23" s="164">
        <v>142.43559999999999</v>
      </c>
      <c r="Y23" s="164">
        <v>139.3931</v>
      </c>
      <c r="Z23" s="164">
        <v>140.60919999999999</v>
      </c>
      <c r="AA23" s="164">
        <v>138.76840000000001</v>
      </c>
      <c r="AB23" s="165"/>
      <c r="AC23" s="165"/>
      <c r="AD23" s="164">
        <v>140.94630000000001</v>
      </c>
      <c r="AE23" s="164">
        <v>126.8056</v>
      </c>
      <c r="AF23" s="164">
        <v>142.535</v>
      </c>
    </row>
    <row r="24" spans="1:32" ht="18" customHeight="1" x14ac:dyDescent="0.3">
      <c r="A24" s="161" t="s">
        <v>48</v>
      </c>
      <c r="B24" s="161" t="s">
        <v>803</v>
      </c>
      <c r="C24" s="164">
        <v>511.34969999999998</v>
      </c>
      <c r="D24" s="164">
        <v>516.72</v>
      </c>
      <c r="E24" s="164">
        <v>514.31899999999996</v>
      </c>
      <c r="F24" s="164">
        <v>520.09550000000002</v>
      </c>
      <c r="G24" s="164">
        <v>522.05079999999998</v>
      </c>
      <c r="H24" s="164">
        <v>516.99810000000002</v>
      </c>
      <c r="I24" s="164">
        <v>518.91930000000002</v>
      </c>
      <c r="J24" s="164">
        <v>506.4717</v>
      </c>
      <c r="K24" s="164">
        <v>507.31540000000001</v>
      </c>
      <c r="L24" s="164">
        <v>492.97910000000002</v>
      </c>
      <c r="M24" s="164">
        <v>512.94809999999995</v>
      </c>
      <c r="N24" s="164">
        <v>499.00459999999998</v>
      </c>
      <c r="O24" s="164">
        <v>223.0017</v>
      </c>
      <c r="P24" s="164">
        <v>225.24189999999999</v>
      </c>
      <c r="Q24" s="164">
        <v>226.0515</v>
      </c>
      <c r="R24" s="164">
        <v>221.77760000000001</v>
      </c>
      <c r="S24" s="164">
        <v>219.9409</v>
      </c>
      <c r="T24" s="164">
        <v>222.1277</v>
      </c>
      <c r="U24" s="164">
        <v>227.7</v>
      </c>
      <c r="V24" s="165"/>
      <c r="W24" s="164">
        <v>227.6</v>
      </c>
      <c r="X24" s="164">
        <v>143.21199999999999</v>
      </c>
      <c r="Y24" s="164">
        <v>140.4837</v>
      </c>
      <c r="Z24" s="164">
        <v>140.85820000000001</v>
      </c>
      <c r="AA24" s="164">
        <v>139.011</v>
      </c>
      <c r="AB24" s="165"/>
      <c r="AC24" s="165"/>
      <c r="AD24" s="164">
        <v>141.56100000000001</v>
      </c>
      <c r="AE24" s="164">
        <v>126.57129999999999</v>
      </c>
      <c r="AF24" s="164">
        <v>143.3314</v>
      </c>
    </row>
    <row r="25" spans="1:32" ht="18" customHeight="1" x14ac:dyDescent="0.3">
      <c r="A25" s="161" t="s">
        <v>48</v>
      </c>
      <c r="B25" s="161" t="s">
        <v>804</v>
      </c>
      <c r="C25" s="166">
        <v>508.62189999999998</v>
      </c>
      <c r="D25" s="166">
        <v>512.67610000000002</v>
      </c>
      <c r="E25" s="166">
        <v>510.17</v>
      </c>
      <c r="F25" s="166">
        <v>516.09469999999999</v>
      </c>
      <c r="G25" s="166">
        <v>518.55420000000004</v>
      </c>
      <c r="H25" s="166">
        <v>514.75710000000004</v>
      </c>
      <c r="I25" s="166">
        <v>518.45719999999994</v>
      </c>
      <c r="J25" s="166">
        <v>504.3107</v>
      </c>
      <c r="K25" s="166">
        <v>502.00569999999999</v>
      </c>
      <c r="L25" s="166">
        <v>483.64870000000002</v>
      </c>
      <c r="M25" s="166">
        <v>507.55</v>
      </c>
      <c r="N25" s="166">
        <v>493.31150000000002</v>
      </c>
      <c r="O25" s="166">
        <v>223.57159999999999</v>
      </c>
      <c r="P25" s="166">
        <v>224.52279999999999</v>
      </c>
      <c r="Q25" s="166">
        <v>224.99639999999999</v>
      </c>
      <c r="R25" s="166">
        <v>220.32419999999999</v>
      </c>
      <c r="S25" s="166">
        <v>217.7852</v>
      </c>
      <c r="T25" s="166">
        <v>220.87129999999999</v>
      </c>
      <c r="U25" s="166">
        <v>225.1</v>
      </c>
      <c r="V25" s="167"/>
      <c r="W25" s="166">
        <v>224.8</v>
      </c>
      <c r="X25" s="166">
        <v>142.20359999999999</v>
      </c>
      <c r="Y25" s="166">
        <v>139.42449999999999</v>
      </c>
      <c r="Z25" s="166">
        <v>140.01249999999999</v>
      </c>
      <c r="AA25" s="166">
        <v>138.4417</v>
      </c>
      <c r="AB25" s="167"/>
      <c r="AC25" s="167"/>
      <c r="AD25" s="166">
        <v>140.56569999999999</v>
      </c>
      <c r="AE25" s="166">
        <v>126.4785</v>
      </c>
      <c r="AF25" s="166">
        <v>142.535</v>
      </c>
    </row>
    <row r="26" spans="1:32" ht="18" customHeight="1" x14ac:dyDescent="0.3">
      <c r="A26" s="161" t="s">
        <v>48</v>
      </c>
      <c r="B26" s="161" t="s">
        <v>805</v>
      </c>
      <c r="C26" s="162">
        <v>501.3304</v>
      </c>
      <c r="D26" s="162">
        <v>505.53379999999999</v>
      </c>
      <c r="E26" s="162">
        <v>505.75839999999999</v>
      </c>
      <c r="F26" s="162">
        <v>507.76920000000001</v>
      </c>
      <c r="G26" s="162">
        <v>511.20229999999998</v>
      </c>
      <c r="H26" s="162">
        <v>508.65570000000002</v>
      </c>
      <c r="I26" s="162">
        <v>518.73069999999996</v>
      </c>
      <c r="J26" s="162">
        <v>502.6628</v>
      </c>
      <c r="K26" s="162">
        <v>500.15750000000003</v>
      </c>
      <c r="L26" s="162">
        <v>482.43880000000001</v>
      </c>
      <c r="M26" s="162">
        <v>505.52249999999998</v>
      </c>
      <c r="N26" s="162">
        <v>492.08080000000001</v>
      </c>
      <c r="O26" s="162">
        <v>222.7722</v>
      </c>
      <c r="P26" s="162">
        <v>223.9314</v>
      </c>
      <c r="Q26" s="162">
        <v>223.7039</v>
      </c>
      <c r="R26" s="162">
        <v>219.1044</v>
      </c>
      <c r="S26" s="162">
        <v>216.01329999999999</v>
      </c>
      <c r="T26" s="162">
        <v>220.69300000000001</v>
      </c>
      <c r="U26" s="162">
        <v>224.5</v>
      </c>
      <c r="V26" s="163"/>
      <c r="W26" s="162">
        <v>224</v>
      </c>
      <c r="X26" s="162">
        <v>140.54810000000001</v>
      </c>
      <c r="Y26" s="162">
        <v>140.8246</v>
      </c>
      <c r="Z26" s="162">
        <v>139.5145</v>
      </c>
      <c r="AA26" s="162">
        <v>137.08760000000001</v>
      </c>
      <c r="AB26" s="163"/>
      <c r="AC26" s="163"/>
      <c r="AD26" s="162">
        <v>141.92699999999999</v>
      </c>
      <c r="AE26" s="162">
        <v>126.05370000000001</v>
      </c>
      <c r="AF26" s="162">
        <v>140.9828</v>
      </c>
    </row>
    <row r="27" spans="1:32" ht="18" customHeight="1" x14ac:dyDescent="0.3">
      <c r="A27" s="161" t="s">
        <v>48</v>
      </c>
      <c r="B27" s="161" t="s">
        <v>806</v>
      </c>
      <c r="C27" s="164">
        <v>509.3039</v>
      </c>
      <c r="D27" s="164">
        <v>512.46609999999998</v>
      </c>
      <c r="E27" s="164">
        <v>514.63409999999999</v>
      </c>
      <c r="F27" s="164">
        <v>505.6628</v>
      </c>
      <c r="G27" s="164">
        <v>508.97300000000001</v>
      </c>
      <c r="H27" s="164">
        <v>506.99549999999999</v>
      </c>
      <c r="I27" s="164">
        <v>513.21140000000003</v>
      </c>
      <c r="J27" s="164">
        <v>498.02769999999998</v>
      </c>
      <c r="K27" s="164">
        <v>495.42599999999999</v>
      </c>
      <c r="L27" s="164">
        <v>478.76229999999998</v>
      </c>
      <c r="M27" s="164">
        <v>502.29880000000003</v>
      </c>
      <c r="N27" s="164">
        <v>487.93959999999998</v>
      </c>
      <c r="O27" s="164">
        <v>224.2578</v>
      </c>
      <c r="P27" s="164">
        <v>227.29159999999999</v>
      </c>
      <c r="Q27" s="164">
        <v>226.15020000000001</v>
      </c>
      <c r="R27" s="164">
        <v>217.78829999999999</v>
      </c>
      <c r="S27" s="164">
        <v>215.1052</v>
      </c>
      <c r="T27" s="164">
        <v>220.15440000000001</v>
      </c>
      <c r="U27" s="164">
        <v>222.5</v>
      </c>
      <c r="V27" s="165"/>
      <c r="W27" s="164">
        <v>221.5</v>
      </c>
      <c r="X27" s="164">
        <v>139.72489999999999</v>
      </c>
      <c r="Y27" s="164">
        <v>139.10910000000001</v>
      </c>
      <c r="Z27" s="164">
        <v>139.06309999999999</v>
      </c>
      <c r="AA27" s="164">
        <v>136.625</v>
      </c>
      <c r="AB27" s="165"/>
      <c r="AC27" s="165"/>
      <c r="AD27" s="164">
        <v>140.55099999999999</v>
      </c>
      <c r="AE27" s="164">
        <v>125.2577</v>
      </c>
      <c r="AF27" s="164">
        <v>139.77789999999999</v>
      </c>
    </row>
    <row r="28" spans="1:32" ht="18" customHeight="1" x14ac:dyDescent="0.3">
      <c r="A28" s="161" t="s">
        <v>48</v>
      </c>
      <c r="B28" s="161" t="s">
        <v>807</v>
      </c>
      <c r="C28" s="164">
        <v>507.83510000000001</v>
      </c>
      <c r="D28" s="164">
        <v>513.04380000000003</v>
      </c>
      <c r="E28" s="165"/>
      <c r="F28" s="164">
        <v>507.70460000000003</v>
      </c>
      <c r="G28" s="164">
        <v>510.73250000000002</v>
      </c>
      <c r="H28" s="165"/>
      <c r="I28" s="165"/>
      <c r="J28" s="164">
        <v>496.53859999999997</v>
      </c>
      <c r="K28" s="164">
        <v>494.19299999999998</v>
      </c>
      <c r="L28" s="164">
        <v>478.17</v>
      </c>
      <c r="M28" s="164">
        <v>501.09219999999999</v>
      </c>
      <c r="N28" s="164">
        <v>486.76209999999998</v>
      </c>
      <c r="O28" s="164">
        <v>222.78319999999999</v>
      </c>
      <c r="P28" s="164">
        <v>226.93600000000001</v>
      </c>
      <c r="Q28" s="164">
        <v>225.66229999999999</v>
      </c>
      <c r="R28" s="164">
        <v>219.28710000000001</v>
      </c>
      <c r="S28" s="164">
        <v>216.6335</v>
      </c>
      <c r="T28" s="164">
        <v>220.15440000000001</v>
      </c>
      <c r="U28" s="164">
        <v>221.9</v>
      </c>
      <c r="V28" s="165"/>
      <c r="W28" s="164">
        <v>221</v>
      </c>
      <c r="X28" s="164">
        <v>138.87280000000001</v>
      </c>
      <c r="Y28" s="164">
        <v>140.69300000000001</v>
      </c>
      <c r="Z28" s="164">
        <v>138.76740000000001</v>
      </c>
      <c r="AA28" s="164">
        <v>136.1208</v>
      </c>
      <c r="AB28" s="165"/>
      <c r="AC28" s="165"/>
      <c r="AD28" s="164">
        <v>142.00020000000001</v>
      </c>
      <c r="AE28" s="164">
        <v>125.68259999999999</v>
      </c>
      <c r="AF28" s="164">
        <v>139.36940000000001</v>
      </c>
    </row>
    <row r="29" spans="1:32" ht="18" customHeight="1" x14ac:dyDescent="0.3">
      <c r="A29" s="161" t="s">
        <v>48</v>
      </c>
      <c r="B29" s="161" t="s">
        <v>808</v>
      </c>
      <c r="C29" s="164">
        <v>507.99250000000001</v>
      </c>
      <c r="D29" s="164">
        <v>515.3021</v>
      </c>
      <c r="E29" s="164">
        <v>513.3211</v>
      </c>
      <c r="F29" s="164">
        <v>508.77530000000002</v>
      </c>
      <c r="G29" s="164">
        <v>511.9341</v>
      </c>
      <c r="H29" s="165"/>
      <c r="I29" s="165"/>
      <c r="J29" s="164">
        <v>497.5428</v>
      </c>
      <c r="K29" s="164">
        <v>497.99160000000001</v>
      </c>
      <c r="L29" s="164">
        <v>479.60300000000001</v>
      </c>
      <c r="M29" s="164">
        <v>503.70830000000001</v>
      </c>
      <c r="N29" s="164">
        <v>488.8784</v>
      </c>
      <c r="O29" s="164">
        <v>224.96690000000001</v>
      </c>
      <c r="P29" s="164">
        <v>227.30869999999999</v>
      </c>
      <c r="Q29" s="164">
        <v>225.6618</v>
      </c>
      <c r="R29" s="164">
        <v>219.63579999999999</v>
      </c>
      <c r="S29" s="164">
        <v>217.06899999999999</v>
      </c>
      <c r="T29" s="164">
        <v>220.4984</v>
      </c>
      <c r="U29" s="164">
        <v>223.2</v>
      </c>
      <c r="V29" s="165"/>
      <c r="W29" s="164">
        <v>221.8</v>
      </c>
      <c r="X29" s="164">
        <v>139.6842</v>
      </c>
      <c r="Y29" s="164">
        <v>140.2927</v>
      </c>
      <c r="Z29" s="164">
        <v>138.71549999999999</v>
      </c>
      <c r="AA29" s="164">
        <v>136.42500000000001</v>
      </c>
      <c r="AB29" s="165"/>
      <c r="AC29" s="165"/>
      <c r="AD29" s="164">
        <v>141.26830000000001</v>
      </c>
      <c r="AE29" s="164">
        <v>125.6337</v>
      </c>
      <c r="AF29" s="164">
        <v>139.75749999999999</v>
      </c>
    </row>
    <row r="30" spans="1:32" ht="18" customHeight="1" x14ac:dyDescent="0.3">
      <c r="A30" s="161" t="s">
        <v>48</v>
      </c>
      <c r="B30" s="161" t="s">
        <v>809</v>
      </c>
      <c r="C30" s="164">
        <v>502.58940000000001</v>
      </c>
      <c r="D30" s="164">
        <v>509.10489999999999</v>
      </c>
      <c r="E30" s="164">
        <v>512.79600000000005</v>
      </c>
      <c r="F30" s="164">
        <v>506.42399999999998</v>
      </c>
      <c r="G30" s="164">
        <v>510.11110000000002</v>
      </c>
      <c r="H30" s="165"/>
      <c r="I30" s="165"/>
      <c r="J30" s="164">
        <v>498.0598</v>
      </c>
      <c r="K30" s="164">
        <v>497.47820000000002</v>
      </c>
      <c r="L30" s="164">
        <v>480.50839999999999</v>
      </c>
      <c r="M30" s="164">
        <v>504.1814</v>
      </c>
      <c r="N30" s="164">
        <v>488.85480000000001</v>
      </c>
      <c r="O30" s="164">
        <v>221.9451</v>
      </c>
      <c r="P30" s="164">
        <v>225.08940000000001</v>
      </c>
      <c r="Q30" s="164">
        <v>223.21960000000001</v>
      </c>
      <c r="R30" s="164">
        <v>218.97210000000001</v>
      </c>
      <c r="S30" s="164">
        <v>216.58179999999999</v>
      </c>
      <c r="T30" s="164">
        <v>220.64760000000001</v>
      </c>
      <c r="U30" s="164">
        <v>223.2</v>
      </c>
      <c r="V30" s="165"/>
      <c r="W30" s="164">
        <v>222.1</v>
      </c>
      <c r="X30" s="164">
        <v>139.70320000000001</v>
      </c>
      <c r="Y30" s="164">
        <v>140.685</v>
      </c>
      <c r="Z30" s="164">
        <v>138.71549999999999</v>
      </c>
      <c r="AA30" s="164">
        <v>136.7927</v>
      </c>
      <c r="AB30" s="164">
        <v>134.64660000000001</v>
      </c>
      <c r="AC30" s="165"/>
      <c r="AD30" s="164">
        <v>141.54640000000001</v>
      </c>
      <c r="AE30" s="164">
        <v>125.8681</v>
      </c>
      <c r="AF30" s="164">
        <v>140.1455</v>
      </c>
    </row>
    <row r="31" spans="1:32" ht="18" customHeight="1" x14ac:dyDescent="0.3">
      <c r="A31" s="161" t="s">
        <v>48</v>
      </c>
      <c r="B31" s="161" t="s">
        <v>810</v>
      </c>
      <c r="C31" s="164">
        <v>499.96660000000003</v>
      </c>
      <c r="D31" s="164">
        <v>507.7921</v>
      </c>
      <c r="E31" s="164">
        <v>507.9117</v>
      </c>
      <c r="F31" s="164">
        <v>505.56180000000001</v>
      </c>
      <c r="G31" s="164">
        <v>509.0043</v>
      </c>
      <c r="H31" s="165"/>
      <c r="I31" s="165"/>
      <c r="J31" s="164">
        <v>497.2552</v>
      </c>
      <c r="K31" s="164">
        <v>497.89400000000001</v>
      </c>
      <c r="L31" s="164">
        <v>479.6927</v>
      </c>
      <c r="M31" s="164">
        <v>503.57530000000003</v>
      </c>
      <c r="N31" s="164">
        <v>488.80059999999997</v>
      </c>
      <c r="O31" s="164">
        <v>220.30029999999999</v>
      </c>
      <c r="P31" s="164">
        <v>223.37379999999999</v>
      </c>
      <c r="Q31" s="164">
        <v>222.29589999999999</v>
      </c>
      <c r="R31" s="164">
        <v>218.6309</v>
      </c>
      <c r="S31" s="164">
        <v>215.99109999999999</v>
      </c>
      <c r="T31" s="164">
        <v>220.67099999999999</v>
      </c>
      <c r="U31" s="164">
        <v>223.2</v>
      </c>
      <c r="V31" s="165"/>
      <c r="W31" s="164">
        <v>221.8</v>
      </c>
      <c r="X31" s="164">
        <v>139.6781</v>
      </c>
      <c r="Y31" s="164">
        <v>140.22120000000001</v>
      </c>
      <c r="Z31" s="164">
        <v>138.4665</v>
      </c>
      <c r="AA31" s="164">
        <v>136.31110000000001</v>
      </c>
      <c r="AB31" s="164">
        <v>133.84620000000001</v>
      </c>
      <c r="AC31" s="165"/>
      <c r="AD31" s="164">
        <v>141.31219999999999</v>
      </c>
      <c r="AE31" s="164">
        <v>126.664</v>
      </c>
      <c r="AF31" s="164">
        <v>139.75749999999999</v>
      </c>
    </row>
    <row r="32" spans="1:32" ht="18" customHeight="1" x14ac:dyDescent="0.3">
      <c r="A32" s="161" t="s">
        <v>48</v>
      </c>
      <c r="B32" s="161" t="s">
        <v>811</v>
      </c>
      <c r="C32" s="164">
        <v>500.7534</v>
      </c>
      <c r="D32" s="164">
        <v>508.52719999999999</v>
      </c>
      <c r="E32" s="164">
        <v>511.3254</v>
      </c>
      <c r="F32" s="164">
        <v>506.88839999999999</v>
      </c>
      <c r="G32" s="164">
        <v>510.358</v>
      </c>
      <c r="H32" s="165"/>
      <c r="I32" s="165"/>
      <c r="J32" s="164">
        <v>498.12799999999999</v>
      </c>
      <c r="K32" s="164">
        <v>497.53640000000001</v>
      </c>
      <c r="L32" s="164">
        <v>480.85500000000002</v>
      </c>
      <c r="M32" s="164">
        <v>503.8777</v>
      </c>
      <c r="N32" s="164">
        <v>489.39659999999998</v>
      </c>
      <c r="O32" s="164">
        <v>222.47989999999999</v>
      </c>
      <c r="P32" s="164">
        <v>225.08420000000001</v>
      </c>
      <c r="Q32" s="164">
        <v>222.60640000000001</v>
      </c>
      <c r="R32" s="164">
        <v>219.31200000000001</v>
      </c>
      <c r="S32" s="164">
        <v>216.7516</v>
      </c>
      <c r="T32" s="164">
        <v>220.5617</v>
      </c>
      <c r="U32" s="164">
        <v>223.3</v>
      </c>
      <c r="V32" s="165"/>
      <c r="W32" s="164">
        <v>222</v>
      </c>
      <c r="X32" s="164">
        <v>138.86590000000001</v>
      </c>
      <c r="Y32" s="164">
        <v>140.5386</v>
      </c>
      <c r="Z32" s="164">
        <v>138.565</v>
      </c>
      <c r="AA32" s="164">
        <v>136.07169999999999</v>
      </c>
      <c r="AB32" s="164">
        <v>133.8048</v>
      </c>
      <c r="AC32" s="165"/>
      <c r="AD32" s="164">
        <v>141.63419999999999</v>
      </c>
      <c r="AE32" s="164">
        <v>126.4785</v>
      </c>
      <c r="AF32" s="164">
        <v>139.36940000000001</v>
      </c>
    </row>
    <row r="33" spans="1:32" ht="18" customHeight="1" x14ac:dyDescent="0.3">
      <c r="A33" s="161" t="s">
        <v>48</v>
      </c>
      <c r="B33" s="161" t="s">
        <v>812</v>
      </c>
      <c r="C33" s="166">
        <v>501.22550000000001</v>
      </c>
      <c r="D33" s="166">
        <v>508.36970000000002</v>
      </c>
      <c r="E33" s="166">
        <v>512.48080000000004</v>
      </c>
      <c r="F33" s="166">
        <v>506.74950000000001</v>
      </c>
      <c r="G33" s="166">
        <v>510.02080000000001</v>
      </c>
      <c r="H33" s="167"/>
      <c r="I33" s="167"/>
      <c r="J33" s="166">
        <v>497.43009999999998</v>
      </c>
      <c r="K33" s="166">
        <v>498.42509999999999</v>
      </c>
      <c r="L33" s="166">
        <v>480.39159999999998</v>
      </c>
      <c r="M33" s="166">
        <v>503.65519999999998</v>
      </c>
      <c r="N33" s="166">
        <v>489.04919999999998</v>
      </c>
      <c r="O33" s="166">
        <v>224.57839999999999</v>
      </c>
      <c r="P33" s="166">
        <v>225.0189</v>
      </c>
      <c r="Q33" s="166">
        <v>222.2807</v>
      </c>
      <c r="R33" s="166">
        <v>219.28489999999999</v>
      </c>
      <c r="S33" s="166">
        <v>216.40459999999999</v>
      </c>
      <c r="T33" s="166">
        <v>220.53989999999999</v>
      </c>
      <c r="U33" s="166">
        <v>223.2</v>
      </c>
      <c r="V33" s="167"/>
      <c r="W33" s="166">
        <v>222.2</v>
      </c>
      <c r="X33" s="166">
        <v>139.70269999999999</v>
      </c>
      <c r="Y33" s="166">
        <v>140.91229999999999</v>
      </c>
      <c r="Z33" s="166">
        <v>138.71549999999999</v>
      </c>
      <c r="AA33" s="166">
        <v>136.3135</v>
      </c>
      <c r="AB33" s="166">
        <v>134.0256</v>
      </c>
      <c r="AC33" s="167"/>
      <c r="AD33" s="166">
        <v>141.75129999999999</v>
      </c>
      <c r="AE33" s="166">
        <v>126.7129</v>
      </c>
      <c r="AF33" s="166">
        <v>140.1455</v>
      </c>
    </row>
    <row r="34" spans="1:32" ht="18" customHeight="1" x14ac:dyDescent="0.3">
      <c r="A34" s="161" t="s">
        <v>48</v>
      </c>
      <c r="B34" s="161" t="s">
        <v>813</v>
      </c>
      <c r="C34" s="162">
        <v>507.20569999999998</v>
      </c>
      <c r="D34" s="162">
        <v>511.31060000000002</v>
      </c>
      <c r="E34" s="162">
        <v>516.36720000000003</v>
      </c>
      <c r="F34" s="162">
        <v>507.46030000000002</v>
      </c>
      <c r="G34" s="162">
        <v>510.40940000000001</v>
      </c>
      <c r="H34" s="163"/>
      <c r="I34" s="163"/>
      <c r="J34" s="162">
        <v>497.46519999999998</v>
      </c>
      <c r="K34" s="162">
        <v>499.18490000000003</v>
      </c>
      <c r="L34" s="162">
        <v>480.77080000000001</v>
      </c>
      <c r="M34" s="162">
        <v>504.77530000000002</v>
      </c>
      <c r="N34" s="162">
        <v>489.14580000000001</v>
      </c>
      <c r="O34" s="162">
        <v>227.4178</v>
      </c>
      <c r="P34" s="162">
        <v>226.49379999999999</v>
      </c>
      <c r="Q34" s="162">
        <v>224.01140000000001</v>
      </c>
      <c r="R34" s="162">
        <v>219.31780000000001</v>
      </c>
      <c r="S34" s="162">
        <v>216.471</v>
      </c>
      <c r="T34" s="162">
        <v>220.5728</v>
      </c>
      <c r="U34" s="162">
        <v>223.2</v>
      </c>
      <c r="V34" s="163"/>
      <c r="W34" s="162">
        <v>222.2</v>
      </c>
      <c r="X34" s="162">
        <v>139.67910000000001</v>
      </c>
      <c r="Y34" s="162">
        <v>140.44810000000001</v>
      </c>
      <c r="Z34" s="162">
        <v>138.86600000000001</v>
      </c>
      <c r="AA34" s="162">
        <v>137.09350000000001</v>
      </c>
      <c r="AB34" s="162">
        <v>134.12219999999999</v>
      </c>
      <c r="AC34" s="163"/>
      <c r="AD34" s="162">
        <v>141.54640000000001</v>
      </c>
      <c r="AE34" s="162">
        <v>126.8984</v>
      </c>
      <c r="AF34" s="162">
        <v>140.554</v>
      </c>
    </row>
    <row r="35" spans="1:32" ht="18" customHeight="1" x14ac:dyDescent="0.3">
      <c r="A35" s="161" t="s">
        <v>48</v>
      </c>
      <c r="B35" s="161" t="s">
        <v>814</v>
      </c>
      <c r="C35" s="164">
        <v>510.4579</v>
      </c>
      <c r="D35" s="164">
        <v>515.0394</v>
      </c>
      <c r="E35" s="164">
        <v>518.41549999999995</v>
      </c>
      <c r="F35" s="164">
        <v>508.3657</v>
      </c>
      <c r="G35" s="164">
        <v>511.72320000000002</v>
      </c>
      <c r="H35" s="165"/>
      <c r="I35" s="165"/>
      <c r="J35" s="164">
        <v>502.34660000000002</v>
      </c>
      <c r="K35" s="164">
        <v>500.46230000000003</v>
      </c>
      <c r="L35" s="164">
        <v>481.9597</v>
      </c>
      <c r="M35" s="164">
        <v>504.61680000000001</v>
      </c>
      <c r="N35" s="164">
        <v>491.29480000000001</v>
      </c>
      <c r="O35" s="164">
        <v>226.00200000000001</v>
      </c>
      <c r="P35" s="164">
        <v>228.42259999999999</v>
      </c>
      <c r="Q35" s="164">
        <v>226.63339999999999</v>
      </c>
      <c r="R35" s="164">
        <v>219.85310000000001</v>
      </c>
      <c r="S35" s="164">
        <v>216.9435</v>
      </c>
      <c r="T35" s="164">
        <v>220.87350000000001</v>
      </c>
      <c r="U35" s="164">
        <v>224.4</v>
      </c>
      <c r="V35" s="165"/>
      <c r="W35" s="164">
        <v>223.2</v>
      </c>
      <c r="X35" s="164">
        <v>140.51859999999999</v>
      </c>
      <c r="Y35" s="164">
        <v>141.10290000000001</v>
      </c>
      <c r="Z35" s="164">
        <v>139.21350000000001</v>
      </c>
      <c r="AA35" s="164">
        <v>137.31800000000001</v>
      </c>
      <c r="AB35" s="164">
        <v>134.92259999999999</v>
      </c>
      <c r="AC35" s="165"/>
      <c r="AD35" s="164">
        <v>142.05869999999999</v>
      </c>
      <c r="AE35" s="164">
        <v>126.664</v>
      </c>
      <c r="AF35" s="164">
        <v>140.554</v>
      </c>
    </row>
    <row r="36" spans="1:32" ht="18" customHeight="1" x14ac:dyDescent="0.3">
      <c r="A36" s="161" t="s">
        <v>48</v>
      </c>
      <c r="B36" s="161" t="s">
        <v>815</v>
      </c>
      <c r="C36" s="164">
        <v>512.08410000000003</v>
      </c>
      <c r="D36" s="164">
        <v>516.77250000000004</v>
      </c>
      <c r="E36" s="164">
        <v>517.94269999999995</v>
      </c>
      <c r="F36" s="164">
        <v>508.80590000000001</v>
      </c>
      <c r="G36" s="164">
        <v>512.48209999999995</v>
      </c>
      <c r="H36" s="165"/>
      <c r="I36" s="164">
        <v>518.37660000000005</v>
      </c>
      <c r="J36" s="164">
        <v>502.66770000000002</v>
      </c>
      <c r="K36" s="164">
        <v>499.89600000000002</v>
      </c>
      <c r="L36" s="164">
        <v>481.44529999999997</v>
      </c>
      <c r="M36" s="164">
        <v>504.99220000000003</v>
      </c>
      <c r="N36" s="164">
        <v>490.48050000000001</v>
      </c>
      <c r="O36" s="164">
        <v>224.0839</v>
      </c>
      <c r="P36" s="164">
        <v>227.98140000000001</v>
      </c>
      <c r="Q36" s="164">
        <v>226.2921</v>
      </c>
      <c r="R36" s="164">
        <v>219.96019999999999</v>
      </c>
      <c r="S36" s="164">
        <v>217.13550000000001</v>
      </c>
      <c r="T36" s="164">
        <v>220.98060000000001</v>
      </c>
      <c r="U36" s="164">
        <v>224.5</v>
      </c>
      <c r="V36" s="165"/>
      <c r="W36" s="164">
        <v>223.2</v>
      </c>
      <c r="X36" s="165"/>
      <c r="Y36" s="164">
        <v>141.0307</v>
      </c>
      <c r="Z36" s="164">
        <v>139.21350000000001</v>
      </c>
      <c r="AA36" s="164">
        <v>137.0453</v>
      </c>
      <c r="AB36" s="164">
        <v>134.7294</v>
      </c>
      <c r="AC36" s="165"/>
      <c r="AD36" s="164">
        <v>141.91229999999999</v>
      </c>
      <c r="AE36" s="164">
        <v>126.1953</v>
      </c>
      <c r="AF36" s="164">
        <v>140.554</v>
      </c>
    </row>
    <row r="37" spans="1:32" ht="18" customHeight="1" x14ac:dyDescent="0.3">
      <c r="A37" s="161" t="s">
        <v>48</v>
      </c>
      <c r="B37" s="161" t="s">
        <v>816</v>
      </c>
      <c r="C37" s="164">
        <v>511.87430000000001</v>
      </c>
      <c r="D37" s="164">
        <v>516.93010000000004</v>
      </c>
      <c r="E37" s="164">
        <v>517.52260000000001</v>
      </c>
      <c r="F37" s="164">
        <v>508.7346</v>
      </c>
      <c r="G37" s="164">
        <v>511.9579</v>
      </c>
      <c r="H37" s="165"/>
      <c r="I37" s="165"/>
      <c r="J37" s="164">
        <v>503.23149999999998</v>
      </c>
      <c r="K37" s="164">
        <v>500.21519999999998</v>
      </c>
      <c r="L37" s="164">
        <v>482.69380000000001</v>
      </c>
      <c r="M37" s="164">
        <v>504.74099999999999</v>
      </c>
      <c r="N37" s="164">
        <v>490.8999</v>
      </c>
      <c r="O37" s="164">
        <v>224.8355</v>
      </c>
      <c r="P37" s="164">
        <v>228.2791</v>
      </c>
      <c r="Q37" s="164">
        <v>226.61510000000001</v>
      </c>
      <c r="R37" s="164">
        <v>219.7165</v>
      </c>
      <c r="S37" s="164">
        <v>217.17240000000001</v>
      </c>
      <c r="T37" s="164">
        <v>221.00139999999999</v>
      </c>
      <c r="U37" s="164">
        <v>223.8</v>
      </c>
      <c r="V37" s="165"/>
      <c r="W37" s="164">
        <v>222.7</v>
      </c>
      <c r="X37" s="164">
        <v>139.68969999999999</v>
      </c>
      <c r="Y37" s="164">
        <v>140.79050000000001</v>
      </c>
      <c r="Z37" s="164">
        <v>139.21350000000001</v>
      </c>
      <c r="AA37" s="164">
        <v>136.61179999999999</v>
      </c>
      <c r="AB37" s="164">
        <v>134.7432</v>
      </c>
      <c r="AC37" s="165"/>
      <c r="AD37" s="164">
        <v>141.76589999999999</v>
      </c>
      <c r="AE37" s="164">
        <v>126.15130000000001</v>
      </c>
      <c r="AF37" s="164">
        <v>140.16589999999999</v>
      </c>
    </row>
    <row r="38" spans="1:32" ht="18" customHeight="1" x14ac:dyDescent="0.3">
      <c r="A38" s="161" t="s">
        <v>48</v>
      </c>
      <c r="B38" s="161" t="s">
        <v>817</v>
      </c>
      <c r="C38" s="164">
        <v>504.11070000000001</v>
      </c>
      <c r="D38" s="164">
        <v>509.99770000000001</v>
      </c>
      <c r="E38" s="164">
        <v>509.74979999999999</v>
      </c>
      <c r="F38" s="164">
        <v>504.81830000000002</v>
      </c>
      <c r="G38" s="164">
        <v>507.75709999999998</v>
      </c>
      <c r="H38" s="164">
        <v>506.45409999999998</v>
      </c>
      <c r="I38" s="165"/>
      <c r="J38" s="164">
        <v>502.6266</v>
      </c>
      <c r="K38" s="164">
        <v>499.79349999999999</v>
      </c>
      <c r="L38" s="164">
        <v>482.44839999999999</v>
      </c>
      <c r="M38" s="164">
        <v>505.22190000000001</v>
      </c>
      <c r="N38" s="164">
        <v>491.26490000000001</v>
      </c>
      <c r="O38" s="164">
        <v>222.0915</v>
      </c>
      <c r="P38" s="164">
        <v>226.2278</v>
      </c>
      <c r="Q38" s="164">
        <v>224.12100000000001</v>
      </c>
      <c r="R38" s="164">
        <v>217.8819</v>
      </c>
      <c r="S38" s="164">
        <v>215.66630000000001</v>
      </c>
      <c r="T38" s="164">
        <v>221.0778</v>
      </c>
      <c r="U38" s="164">
        <v>223.8</v>
      </c>
      <c r="V38" s="165"/>
      <c r="W38" s="164">
        <v>222.6</v>
      </c>
      <c r="X38" s="164">
        <v>138.81299999999999</v>
      </c>
      <c r="Y38" s="164">
        <v>140.5333</v>
      </c>
      <c r="Z38" s="164">
        <v>139.11500000000001</v>
      </c>
      <c r="AA38" s="164">
        <v>136.25710000000001</v>
      </c>
      <c r="AB38" s="164">
        <v>134.19120000000001</v>
      </c>
      <c r="AC38" s="165"/>
      <c r="AD38" s="164">
        <v>141.44390000000001</v>
      </c>
      <c r="AE38" s="164">
        <v>124.9306</v>
      </c>
      <c r="AF38" s="164">
        <v>139.75749999999999</v>
      </c>
    </row>
    <row r="39" spans="1:32" ht="18" customHeight="1" x14ac:dyDescent="0.3">
      <c r="A39" s="161" t="s">
        <v>48</v>
      </c>
      <c r="B39" s="161" t="s">
        <v>818</v>
      </c>
      <c r="C39" s="164">
        <v>508.09739999999999</v>
      </c>
      <c r="D39" s="164">
        <v>513.30629999999996</v>
      </c>
      <c r="E39" s="164">
        <v>514.47659999999996</v>
      </c>
      <c r="F39" s="164">
        <v>505.9248</v>
      </c>
      <c r="G39" s="164">
        <v>509.09089999999998</v>
      </c>
      <c r="H39" s="164">
        <v>507.03410000000002</v>
      </c>
      <c r="I39" s="165"/>
      <c r="J39" s="164">
        <v>502.22039999999998</v>
      </c>
      <c r="K39" s="164">
        <v>498.666</v>
      </c>
      <c r="L39" s="164">
        <v>480.83409999999998</v>
      </c>
      <c r="M39" s="164">
        <v>504.26609999999999</v>
      </c>
      <c r="N39" s="164">
        <v>490.27719999999999</v>
      </c>
      <c r="O39" s="164">
        <v>222.28399999999999</v>
      </c>
      <c r="P39" s="164">
        <v>227.3845</v>
      </c>
      <c r="Q39" s="164">
        <v>223.76130000000001</v>
      </c>
      <c r="R39" s="164">
        <v>218.15899999999999</v>
      </c>
      <c r="S39" s="164">
        <v>215.83609999999999</v>
      </c>
      <c r="T39" s="164">
        <v>220.69450000000001</v>
      </c>
      <c r="U39" s="164">
        <v>223.2</v>
      </c>
      <c r="V39" s="165"/>
      <c r="W39" s="164">
        <v>221.9</v>
      </c>
      <c r="X39" s="164">
        <v>138.8614</v>
      </c>
      <c r="Y39" s="164">
        <v>139.92590000000001</v>
      </c>
      <c r="Z39" s="164">
        <v>139.0164</v>
      </c>
      <c r="AA39" s="164">
        <v>135.8708</v>
      </c>
      <c r="AB39" s="164">
        <v>133.8186</v>
      </c>
      <c r="AC39" s="165"/>
      <c r="AD39" s="164">
        <v>141.0341</v>
      </c>
      <c r="AE39" s="164">
        <v>124.6962</v>
      </c>
      <c r="AF39" s="164">
        <v>139.6962</v>
      </c>
    </row>
    <row r="40" spans="1:32" ht="18" customHeight="1" x14ac:dyDescent="0.3">
      <c r="A40" s="161" t="s">
        <v>48</v>
      </c>
      <c r="B40" s="161" t="s">
        <v>819</v>
      </c>
      <c r="C40" s="164">
        <v>505.31720000000001</v>
      </c>
      <c r="D40" s="164">
        <v>508.99990000000003</v>
      </c>
      <c r="E40" s="164">
        <v>512.53330000000005</v>
      </c>
      <c r="F40" s="164">
        <v>505.33019999999999</v>
      </c>
      <c r="G40" s="164">
        <v>508.12549999999999</v>
      </c>
      <c r="H40" s="164">
        <v>507.25880000000001</v>
      </c>
      <c r="I40" s="164">
        <v>512.18730000000005</v>
      </c>
      <c r="J40" s="164">
        <v>500.91109999999998</v>
      </c>
      <c r="K40" s="164">
        <v>498.11970000000002</v>
      </c>
      <c r="L40" s="164">
        <v>480.0609</v>
      </c>
      <c r="M40" s="164">
        <v>502.80009999999999</v>
      </c>
      <c r="N40" s="164">
        <v>489.25749999999999</v>
      </c>
      <c r="O40" s="164">
        <v>223.52019999999999</v>
      </c>
      <c r="P40" s="164">
        <v>224.68219999999999</v>
      </c>
      <c r="Q40" s="164">
        <v>224.29679999999999</v>
      </c>
      <c r="R40" s="164">
        <v>217.9837</v>
      </c>
      <c r="S40" s="164">
        <v>215.44479999999999</v>
      </c>
      <c r="T40" s="164">
        <v>220.33430000000001</v>
      </c>
      <c r="U40" s="164">
        <v>222.6</v>
      </c>
      <c r="V40" s="165"/>
      <c r="W40" s="164">
        <v>221.4</v>
      </c>
      <c r="X40" s="164">
        <v>138.84270000000001</v>
      </c>
      <c r="Y40" s="164">
        <v>138.85820000000001</v>
      </c>
      <c r="Z40" s="164">
        <v>138.86600000000001</v>
      </c>
      <c r="AA40" s="164">
        <v>136.0324</v>
      </c>
      <c r="AB40" s="164">
        <v>133.74959999999999</v>
      </c>
      <c r="AC40" s="165"/>
      <c r="AD40" s="164">
        <v>140.33150000000001</v>
      </c>
      <c r="AE40" s="164">
        <v>124.5107</v>
      </c>
      <c r="AF40" s="164">
        <v>139.34899999999999</v>
      </c>
    </row>
    <row r="41" spans="1:32" ht="18" customHeight="1" x14ac:dyDescent="0.3">
      <c r="A41" s="161" t="s">
        <v>48</v>
      </c>
      <c r="B41" s="161" t="s">
        <v>820</v>
      </c>
      <c r="C41" s="166">
        <v>516.91020000000003</v>
      </c>
      <c r="D41" s="166">
        <v>517.92790000000002</v>
      </c>
      <c r="E41" s="166">
        <v>516.99739999999997</v>
      </c>
      <c r="F41" s="166">
        <v>507.06799999999998</v>
      </c>
      <c r="G41" s="166">
        <v>510.2296</v>
      </c>
      <c r="H41" s="166">
        <v>506.56810000000002</v>
      </c>
      <c r="I41" s="167"/>
      <c r="J41" s="166">
        <v>501.73669999999998</v>
      </c>
      <c r="K41" s="166">
        <v>497.34609999999998</v>
      </c>
      <c r="L41" s="166">
        <v>479.65769999999998</v>
      </c>
      <c r="M41" s="166">
        <v>503.36970000000002</v>
      </c>
      <c r="N41" s="166">
        <v>489.72789999999998</v>
      </c>
      <c r="O41" s="166">
        <v>224.62909999999999</v>
      </c>
      <c r="P41" s="166">
        <v>228.5009</v>
      </c>
      <c r="Q41" s="166">
        <v>226.66489999999999</v>
      </c>
      <c r="R41" s="166">
        <v>218.5538</v>
      </c>
      <c r="S41" s="166">
        <v>216.4932</v>
      </c>
      <c r="T41" s="166">
        <v>220.48519999999999</v>
      </c>
      <c r="U41" s="166">
        <v>223.2</v>
      </c>
      <c r="V41" s="167"/>
      <c r="W41" s="166">
        <v>222.3</v>
      </c>
      <c r="X41" s="166">
        <v>140.4923</v>
      </c>
      <c r="Y41" s="166">
        <v>139.577</v>
      </c>
      <c r="Z41" s="166">
        <v>138.96449999999999</v>
      </c>
      <c r="AA41" s="166">
        <v>136.8905</v>
      </c>
      <c r="AB41" s="166">
        <v>133.5564</v>
      </c>
      <c r="AC41" s="167"/>
      <c r="AD41" s="166">
        <v>140.81450000000001</v>
      </c>
      <c r="AE41" s="166">
        <v>125.21380000000001</v>
      </c>
      <c r="AF41" s="166">
        <v>141.33000000000001</v>
      </c>
    </row>
    <row r="42" spans="1:32" ht="18" customHeight="1" x14ac:dyDescent="0.3">
      <c r="A42" s="161" t="s">
        <v>48</v>
      </c>
      <c r="B42" s="161" t="s">
        <v>821</v>
      </c>
      <c r="C42" s="162">
        <v>513.97249999999997</v>
      </c>
      <c r="D42" s="162">
        <v>513.56889999999999</v>
      </c>
      <c r="E42" s="162">
        <v>510.80020000000002</v>
      </c>
      <c r="F42" s="162">
        <v>505.59519999999998</v>
      </c>
      <c r="G42" s="162">
        <v>508.68740000000003</v>
      </c>
      <c r="H42" s="162">
        <v>505.85590000000002</v>
      </c>
      <c r="I42" s="163"/>
      <c r="J42" s="162">
        <v>495.8177</v>
      </c>
      <c r="K42" s="162">
        <v>493.68689999999998</v>
      </c>
      <c r="L42" s="162">
        <v>475.11070000000001</v>
      </c>
      <c r="M42" s="162">
        <v>498.9776</v>
      </c>
      <c r="N42" s="162">
        <v>484.19290000000001</v>
      </c>
      <c r="O42" s="162">
        <v>223.86199999999999</v>
      </c>
      <c r="P42" s="162">
        <v>226.53749999999999</v>
      </c>
      <c r="Q42" s="162">
        <v>225.3802</v>
      </c>
      <c r="R42" s="162">
        <v>218.4776</v>
      </c>
      <c r="S42" s="162">
        <v>216.79589999999999</v>
      </c>
      <c r="T42" s="162">
        <v>219.62530000000001</v>
      </c>
      <c r="U42" s="162">
        <v>221.3</v>
      </c>
      <c r="V42" s="163"/>
      <c r="W42" s="162">
        <v>220.2</v>
      </c>
      <c r="X42" s="162">
        <v>139.6789</v>
      </c>
      <c r="Y42" s="162">
        <v>139.36930000000001</v>
      </c>
      <c r="Z42" s="162">
        <v>138.51830000000001</v>
      </c>
      <c r="AA42" s="162">
        <v>136.1148</v>
      </c>
      <c r="AB42" s="162">
        <v>133.05959999999999</v>
      </c>
      <c r="AC42" s="163"/>
      <c r="AD42" s="162">
        <v>140.85839999999999</v>
      </c>
      <c r="AE42" s="162">
        <v>125.2577</v>
      </c>
      <c r="AF42" s="162">
        <v>140.18629999999999</v>
      </c>
    </row>
    <row r="43" spans="1:32" ht="18" customHeight="1" x14ac:dyDescent="0.3">
      <c r="A43" s="161" t="s">
        <v>48</v>
      </c>
      <c r="B43" s="161" t="s">
        <v>822</v>
      </c>
      <c r="C43" s="164">
        <v>515.49379999999996</v>
      </c>
      <c r="D43" s="164">
        <v>514.67179999999996</v>
      </c>
      <c r="E43" s="164">
        <v>517.94269999999995</v>
      </c>
      <c r="F43" s="164">
        <v>506.77350000000001</v>
      </c>
      <c r="G43" s="164">
        <v>509.67680000000001</v>
      </c>
      <c r="H43" s="164">
        <v>506.97919999999999</v>
      </c>
      <c r="I43" s="164">
        <v>507.02519999999998</v>
      </c>
      <c r="J43" s="164">
        <v>494.48630000000003</v>
      </c>
      <c r="K43" s="164">
        <v>494.19479999999999</v>
      </c>
      <c r="L43" s="164">
        <v>479.87139999999999</v>
      </c>
      <c r="M43" s="164">
        <v>500.88189999999997</v>
      </c>
      <c r="N43" s="164">
        <v>486.2448</v>
      </c>
      <c r="O43" s="164">
        <v>224.3647</v>
      </c>
      <c r="P43" s="164">
        <v>226.86429999999999</v>
      </c>
      <c r="Q43" s="164">
        <v>225.9333</v>
      </c>
      <c r="R43" s="164">
        <v>218.7319</v>
      </c>
      <c r="S43" s="164">
        <v>217.06899999999999</v>
      </c>
      <c r="T43" s="164">
        <v>219.81530000000001</v>
      </c>
      <c r="U43" s="164">
        <v>221.9</v>
      </c>
      <c r="V43" s="165"/>
      <c r="W43" s="164">
        <v>220.9</v>
      </c>
      <c r="X43" s="164">
        <v>139.7193</v>
      </c>
      <c r="Y43" s="164">
        <v>139.83959999999999</v>
      </c>
      <c r="Z43" s="164">
        <v>139.0164</v>
      </c>
      <c r="AA43" s="164">
        <v>136.54320000000001</v>
      </c>
      <c r="AB43" s="164">
        <v>134.01179999999999</v>
      </c>
      <c r="AC43" s="165"/>
      <c r="AD43" s="164">
        <v>141.25360000000001</v>
      </c>
      <c r="AE43" s="164">
        <v>125.2577</v>
      </c>
      <c r="AF43" s="164">
        <v>140.16589999999999</v>
      </c>
    </row>
    <row r="44" spans="1:32" ht="18" customHeight="1" x14ac:dyDescent="0.3">
      <c r="A44" s="161" t="s">
        <v>48</v>
      </c>
      <c r="B44" s="161" t="s">
        <v>823</v>
      </c>
      <c r="C44" s="164">
        <v>512.34640000000002</v>
      </c>
      <c r="D44" s="164">
        <v>509.05250000000001</v>
      </c>
      <c r="E44" s="164">
        <v>505.23320000000001</v>
      </c>
      <c r="F44" s="164">
        <v>506.93099999999998</v>
      </c>
      <c r="G44" s="164">
        <v>509.86939999999998</v>
      </c>
      <c r="H44" s="164">
        <v>507.08069999999998</v>
      </c>
      <c r="I44" s="165"/>
      <c r="J44" s="164">
        <v>493.32209999999998</v>
      </c>
      <c r="K44" s="164">
        <v>492.10140000000001</v>
      </c>
      <c r="L44" s="164">
        <v>477.26249999999999</v>
      </c>
      <c r="M44" s="164">
        <v>499.11799999999999</v>
      </c>
      <c r="N44" s="164">
        <v>484.21879999999999</v>
      </c>
      <c r="O44" s="164">
        <v>225.82230000000001</v>
      </c>
      <c r="P44" s="164">
        <v>225.37039999999999</v>
      </c>
      <c r="Q44" s="164">
        <v>225.86439999999999</v>
      </c>
      <c r="R44" s="164">
        <v>219.87520000000001</v>
      </c>
      <c r="S44" s="164">
        <v>218.1174</v>
      </c>
      <c r="T44" s="164">
        <v>220.0658</v>
      </c>
      <c r="U44" s="164">
        <v>220.6</v>
      </c>
      <c r="V44" s="165"/>
      <c r="W44" s="164">
        <v>219.5</v>
      </c>
      <c r="X44" s="164">
        <v>138.90710000000001</v>
      </c>
      <c r="Y44" s="164">
        <v>139.17449999999999</v>
      </c>
      <c r="Z44" s="164">
        <v>138.96449999999999</v>
      </c>
      <c r="AA44" s="164">
        <v>136.50110000000001</v>
      </c>
      <c r="AB44" s="164">
        <v>133.2252</v>
      </c>
      <c r="AC44" s="165"/>
      <c r="AD44" s="164">
        <v>140.49250000000001</v>
      </c>
      <c r="AE44" s="164">
        <v>125.21380000000001</v>
      </c>
      <c r="AF44" s="164">
        <v>139.36940000000001</v>
      </c>
    </row>
    <row r="45" spans="1:32" ht="18" customHeight="1" x14ac:dyDescent="0.3">
      <c r="A45" s="161" t="s">
        <v>48</v>
      </c>
      <c r="B45" s="161" t="s">
        <v>824</v>
      </c>
      <c r="C45" s="164">
        <v>516.43799999999999</v>
      </c>
      <c r="D45" s="164">
        <v>513.46389999999997</v>
      </c>
      <c r="E45" s="164">
        <v>510.85270000000003</v>
      </c>
      <c r="F45" s="164">
        <v>508.7407</v>
      </c>
      <c r="G45" s="164">
        <v>511.69990000000001</v>
      </c>
      <c r="H45" s="164">
        <v>507.55529999999999</v>
      </c>
      <c r="I45" s="165"/>
      <c r="J45" s="164">
        <v>492.9676</v>
      </c>
      <c r="K45" s="164">
        <v>493.00630000000001</v>
      </c>
      <c r="L45" s="164">
        <v>478.42630000000003</v>
      </c>
      <c r="M45" s="164">
        <v>498.81639999999999</v>
      </c>
      <c r="N45" s="164">
        <v>484.85989999999998</v>
      </c>
      <c r="O45" s="164">
        <v>225.82650000000001</v>
      </c>
      <c r="P45" s="164">
        <v>227.40960000000001</v>
      </c>
      <c r="Q45" s="164">
        <v>228.79769999999999</v>
      </c>
      <c r="R45" s="164">
        <v>220.61170000000001</v>
      </c>
      <c r="S45" s="164">
        <v>218.79660000000001</v>
      </c>
      <c r="T45" s="164">
        <v>219.9229</v>
      </c>
      <c r="U45" s="164">
        <v>221.2</v>
      </c>
      <c r="V45" s="165"/>
      <c r="W45" s="164">
        <v>220.1</v>
      </c>
      <c r="X45" s="164">
        <v>139.6892</v>
      </c>
      <c r="Y45" s="164">
        <v>139.58860000000001</v>
      </c>
      <c r="Z45" s="164">
        <v>139.0164</v>
      </c>
      <c r="AA45" s="164">
        <v>136.7115</v>
      </c>
      <c r="AB45" s="164">
        <v>135.26759999999999</v>
      </c>
      <c r="AC45" s="165"/>
      <c r="AD45" s="164">
        <v>140.756</v>
      </c>
      <c r="AE45" s="164">
        <v>125.3066</v>
      </c>
      <c r="AF45" s="164">
        <v>139.75749999999999</v>
      </c>
    </row>
    <row r="46" spans="1:32" ht="18" customHeight="1" x14ac:dyDescent="0.3">
      <c r="A46" s="161" t="s">
        <v>48</v>
      </c>
      <c r="B46" s="161" t="s">
        <v>825</v>
      </c>
      <c r="C46" s="164">
        <v>506.89089999999999</v>
      </c>
      <c r="D46" s="164">
        <v>506.42649999999998</v>
      </c>
      <c r="E46" s="164">
        <v>505.86349999999999</v>
      </c>
      <c r="F46" s="164">
        <v>506.43979999999999</v>
      </c>
      <c r="G46" s="164">
        <v>509.79860000000002</v>
      </c>
      <c r="H46" s="164">
        <v>506.5455</v>
      </c>
      <c r="I46" s="165"/>
      <c r="J46" s="164">
        <v>493.25959999999998</v>
      </c>
      <c r="K46" s="164">
        <v>493.13830000000002</v>
      </c>
      <c r="L46" s="164">
        <v>479.26389999999998</v>
      </c>
      <c r="M46" s="164">
        <v>498.96080000000001</v>
      </c>
      <c r="N46" s="164">
        <v>485.5609</v>
      </c>
      <c r="O46" s="164">
        <v>220.74469999999999</v>
      </c>
      <c r="P46" s="164">
        <v>224.86189999999999</v>
      </c>
      <c r="Q46" s="164">
        <v>225.31739999999999</v>
      </c>
      <c r="R46" s="164">
        <v>220.13399999999999</v>
      </c>
      <c r="S46" s="164">
        <v>218.12479999999999</v>
      </c>
      <c r="T46" s="164">
        <v>219.9564</v>
      </c>
      <c r="U46" s="164">
        <v>221.3</v>
      </c>
      <c r="V46" s="165"/>
      <c r="W46" s="164">
        <v>220.5</v>
      </c>
      <c r="X46" s="164">
        <v>139.1062</v>
      </c>
      <c r="Y46" s="164">
        <v>140.14959999999999</v>
      </c>
      <c r="Z46" s="164">
        <v>139.31209999999999</v>
      </c>
      <c r="AA46" s="164">
        <v>136.76779999999999</v>
      </c>
      <c r="AB46" s="164">
        <v>135.102</v>
      </c>
      <c r="AC46" s="165"/>
      <c r="AD46" s="164">
        <v>141.45859999999999</v>
      </c>
      <c r="AE46" s="164">
        <v>124.745</v>
      </c>
      <c r="AF46" s="164">
        <v>139.75749999999999</v>
      </c>
    </row>
    <row r="47" spans="1:32" ht="18" customHeight="1" x14ac:dyDescent="0.3">
      <c r="A47" s="161" t="s">
        <v>48</v>
      </c>
      <c r="B47" s="161" t="s">
        <v>826</v>
      </c>
      <c r="C47" s="164">
        <v>507.5204</v>
      </c>
      <c r="D47" s="164">
        <v>505.95389999999998</v>
      </c>
      <c r="E47" s="165"/>
      <c r="F47" s="164">
        <v>507.4341</v>
      </c>
      <c r="G47" s="164">
        <v>511.05360000000002</v>
      </c>
      <c r="H47" s="164">
        <v>507.5745</v>
      </c>
      <c r="I47" s="165"/>
      <c r="J47" s="164">
        <v>494.483</v>
      </c>
      <c r="K47" s="164">
        <v>494.7278</v>
      </c>
      <c r="L47" s="164">
        <v>480.56270000000001</v>
      </c>
      <c r="M47" s="164">
        <v>501.1721</v>
      </c>
      <c r="N47" s="164">
        <v>487.1431</v>
      </c>
      <c r="O47" s="164">
        <v>221.98769999999999</v>
      </c>
      <c r="P47" s="164">
        <v>225.11529999999999</v>
      </c>
      <c r="Q47" s="164">
        <v>225.96850000000001</v>
      </c>
      <c r="R47" s="164">
        <v>220.69450000000001</v>
      </c>
      <c r="S47" s="164">
        <v>219.2396</v>
      </c>
      <c r="T47" s="164">
        <v>220.5573</v>
      </c>
      <c r="U47" s="164">
        <v>222.6</v>
      </c>
      <c r="V47" s="165"/>
      <c r="W47" s="164">
        <v>221.9</v>
      </c>
      <c r="X47" s="164">
        <v>139.91290000000001</v>
      </c>
      <c r="Y47" s="164">
        <v>141.1591</v>
      </c>
      <c r="Z47" s="164">
        <v>139.76349999999999</v>
      </c>
      <c r="AA47" s="164">
        <v>137.82300000000001</v>
      </c>
      <c r="AB47" s="164">
        <v>135.69540000000001</v>
      </c>
      <c r="AC47" s="165"/>
      <c r="AD47" s="164">
        <v>142.41</v>
      </c>
      <c r="AE47" s="164">
        <v>125.1161</v>
      </c>
      <c r="AF47" s="164">
        <v>140.554</v>
      </c>
    </row>
    <row r="48" spans="1:32" ht="18" customHeight="1" x14ac:dyDescent="0.3">
      <c r="A48" s="161" t="s">
        <v>48</v>
      </c>
      <c r="B48" s="161" t="s">
        <v>827</v>
      </c>
      <c r="C48" s="164">
        <v>508.04500000000002</v>
      </c>
      <c r="D48" s="164">
        <v>506.53160000000003</v>
      </c>
      <c r="E48" s="164">
        <v>502.8698</v>
      </c>
      <c r="F48" s="164">
        <v>507.62639999999999</v>
      </c>
      <c r="G48" s="164">
        <v>511.41379999999998</v>
      </c>
      <c r="H48" s="164">
        <v>507.83789999999999</v>
      </c>
      <c r="I48" s="165"/>
      <c r="J48" s="164">
        <v>495.48910000000001</v>
      </c>
      <c r="K48" s="164">
        <v>494.74189999999999</v>
      </c>
      <c r="L48" s="164">
        <v>480.55369999999999</v>
      </c>
      <c r="M48" s="164">
        <v>500.42559999999997</v>
      </c>
      <c r="N48" s="164">
        <v>486.69499999999999</v>
      </c>
      <c r="O48" s="164">
        <v>222.06030000000001</v>
      </c>
      <c r="P48" s="164">
        <v>225.37469999999999</v>
      </c>
      <c r="Q48" s="164">
        <v>226.3571</v>
      </c>
      <c r="R48" s="164">
        <v>221.01310000000001</v>
      </c>
      <c r="S48" s="164">
        <v>219.26169999999999</v>
      </c>
      <c r="T48" s="164">
        <v>220.45179999999999</v>
      </c>
      <c r="U48" s="164">
        <v>222.6</v>
      </c>
      <c r="V48" s="165"/>
      <c r="W48" s="164">
        <v>222</v>
      </c>
      <c r="X48" s="164">
        <v>139.90950000000001</v>
      </c>
      <c r="Y48" s="164">
        <v>141.01849999999999</v>
      </c>
      <c r="Z48" s="164">
        <v>139.76349999999999</v>
      </c>
      <c r="AA48" s="164">
        <v>137.0976</v>
      </c>
      <c r="AB48" s="164">
        <v>135.73679999999999</v>
      </c>
      <c r="AC48" s="165"/>
      <c r="AD48" s="164">
        <v>142.1026</v>
      </c>
      <c r="AE48" s="164">
        <v>125.3993</v>
      </c>
      <c r="AF48" s="164">
        <v>140.5335</v>
      </c>
    </row>
    <row r="49" spans="1:32" ht="18" customHeight="1" x14ac:dyDescent="0.3">
      <c r="A49" s="161" t="s">
        <v>48</v>
      </c>
      <c r="B49" s="161" t="s">
        <v>828</v>
      </c>
      <c r="C49" s="166">
        <v>510.14319999999998</v>
      </c>
      <c r="D49" s="166">
        <v>508.26459999999997</v>
      </c>
      <c r="E49" s="167"/>
      <c r="F49" s="166">
        <v>509.839</v>
      </c>
      <c r="G49" s="166">
        <v>513.35140000000001</v>
      </c>
      <c r="H49" s="166">
        <v>508.87779999999998</v>
      </c>
      <c r="I49" s="167"/>
      <c r="J49" s="166">
        <v>495.12670000000003</v>
      </c>
      <c r="K49" s="166">
        <v>494.44889999999998</v>
      </c>
      <c r="L49" s="166">
        <v>480.66579999999999</v>
      </c>
      <c r="M49" s="166">
        <v>500.0453</v>
      </c>
      <c r="N49" s="166">
        <v>486.9135</v>
      </c>
      <c r="O49" s="166">
        <v>223.3348</v>
      </c>
      <c r="P49" s="166">
        <v>225.75280000000001</v>
      </c>
      <c r="Q49" s="166">
        <v>227.16579999999999</v>
      </c>
      <c r="R49" s="166">
        <v>220.92679999999999</v>
      </c>
      <c r="S49" s="166">
        <v>219.29130000000001</v>
      </c>
      <c r="T49" s="166">
        <v>220.63499999999999</v>
      </c>
      <c r="U49" s="166">
        <v>222.6</v>
      </c>
      <c r="V49" s="167"/>
      <c r="W49" s="166">
        <v>222.6</v>
      </c>
      <c r="X49" s="166">
        <v>140.7364</v>
      </c>
      <c r="Y49" s="166">
        <v>141.1524</v>
      </c>
      <c r="Z49" s="166">
        <v>139.5145</v>
      </c>
      <c r="AA49" s="166">
        <v>137.37549999999999</v>
      </c>
      <c r="AB49" s="166">
        <v>136.0128</v>
      </c>
      <c r="AC49" s="167"/>
      <c r="AD49" s="166">
        <v>142.05869999999999</v>
      </c>
      <c r="AE49" s="166">
        <v>125.8193</v>
      </c>
      <c r="AF49" s="166">
        <v>140.554</v>
      </c>
    </row>
    <row r="50" spans="1:32" ht="18" customHeight="1" x14ac:dyDescent="0.3">
      <c r="A50" s="161" t="s">
        <v>48</v>
      </c>
      <c r="B50" s="161" t="s">
        <v>829</v>
      </c>
      <c r="C50" s="162">
        <v>513.86760000000004</v>
      </c>
      <c r="D50" s="162">
        <v>511.04809999999998</v>
      </c>
      <c r="E50" s="162">
        <v>507.9117</v>
      </c>
      <c r="F50" s="162">
        <v>511.4984</v>
      </c>
      <c r="G50" s="162">
        <v>514.13589999999999</v>
      </c>
      <c r="H50" s="162">
        <v>509.89929999999998</v>
      </c>
      <c r="I50" s="163"/>
      <c r="J50" s="162">
        <v>495.18349999999998</v>
      </c>
      <c r="K50" s="162">
        <v>493.73880000000003</v>
      </c>
      <c r="L50" s="162">
        <v>480.91829999999999</v>
      </c>
      <c r="M50" s="162">
        <v>500.56079999999997</v>
      </c>
      <c r="N50" s="162">
        <v>487.27370000000002</v>
      </c>
      <c r="O50" s="162">
        <v>224.64420000000001</v>
      </c>
      <c r="P50" s="162">
        <v>226.76660000000001</v>
      </c>
      <c r="Q50" s="162">
        <v>228.2517</v>
      </c>
      <c r="R50" s="162">
        <v>221.27809999999999</v>
      </c>
      <c r="S50" s="162">
        <v>219.3134</v>
      </c>
      <c r="T50" s="162">
        <v>220.46879999999999</v>
      </c>
      <c r="U50" s="162">
        <v>222.6</v>
      </c>
      <c r="V50" s="163"/>
      <c r="W50" s="162">
        <v>222.3</v>
      </c>
      <c r="X50" s="162">
        <v>140.72890000000001</v>
      </c>
      <c r="Y50" s="162">
        <v>140.27629999999999</v>
      </c>
      <c r="Z50" s="162">
        <v>139.5145</v>
      </c>
      <c r="AA50" s="162">
        <v>137.381</v>
      </c>
      <c r="AB50" s="162">
        <v>136.137</v>
      </c>
      <c r="AC50" s="163"/>
      <c r="AD50" s="162">
        <v>141.91229999999999</v>
      </c>
      <c r="AE50" s="162">
        <v>125.16500000000001</v>
      </c>
      <c r="AF50" s="162">
        <v>140.94200000000001</v>
      </c>
    </row>
    <row r="51" spans="1:32" ht="18" customHeight="1" x14ac:dyDescent="0.3">
      <c r="A51" s="161" t="s">
        <v>48</v>
      </c>
      <c r="B51" s="161" t="s">
        <v>830</v>
      </c>
      <c r="C51" s="164">
        <v>515.44129999999996</v>
      </c>
      <c r="D51" s="164">
        <v>512.41359999999997</v>
      </c>
      <c r="E51" s="165"/>
      <c r="F51" s="164">
        <v>513.02549999999997</v>
      </c>
      <c r="G51" s="164">
        <v>515.73440000000005</v>
      </c>
      <c r="H51" s="164">
        <v>510.98509999999999</v>
      </c>
      <c r="I51" s="165"/>
      <c r="J51" s="164">
        <v>495.06099999999998</v>
      </c>
      <c r="K51" s="164">
        <v>494.46249999999998</v>
      </c>
      <c r="L51" s="164">
        <v>480.98630000000003</v>
      </c>
      <c r="M51" s="164">
        <v>500.6232</v>
      </c>
      <c r="N51" s="164">
        <v>487.38099999999997</v>
      </c>
      <c r="O51" s="164">
        <v>225.58969999999999</v>
      </c>
      <c r="P51" s="164">
        <v>227.27260000000001</v>
      </c>
      <c r="Q51" s="164">
        <v>229.28360000000001</v>
      </c>
      <c r="R51" s="164">
        <v>222.24119999999999</v>
      </c>
      <c r="S51" s="164">
        <v>220.69399999999999</v>
      </c>
      <c r="T51" s="164">
        <v>220.45189999999999</v>
      </c>
      <c r="U51" s="164">
        <v>222.6</v>
      </c>
      <c r="V51" s="165"/>
      <c r="W51" s="164">
        <v>222.6</v>
      </c>
      <c r="X51" s="165"/>
      <c r="Y51" s="164">
        <v>140.18270000000001</v>
      </c>
      <c r="Z51" s="164">
        <v>139.613</v>
      </c>
      <c r="AA51" s="164">
        <v>137.59790000000001</v>
      </c>
      <c r="AB51" s="164">
        <v>136.482</v>
      </c>
      <c r="AC51" s="165"/>
      <c r="AD51" s="164">
        <v>142.00020000000001</v>
      </c>
      <c r="AE51" s="164">
        <v>125.541</v>
      </c>
      <c r="AF51" s="164">
        <v>141.33000000000001</v>
      </c>
    </row>
    <row r="52" spans="1:32" ht="18" customHeight="1" x14ac:dyDescent="0.3">
      <c r="A52" s="161" t="s">
        <v>48</v>
      </c>
      <c r="B52" s="161" t="s">
        <v>831</v>
      </c>
      <c r="C52" s="164">
        <v>512.08410000000003</v>
      </c>
      <c r="D52" s="164">
        <v>508.99990000000003</v>
      </c>
      <c r="E52" s="164">
        <v>502.55470000000003</v>
      </c>
      <c r="F52" s="164">
        <v>511.52480000000003</v>
      </c>
      <c r="G52" s="164">
        <v>515.2808</v>
      </c>
      <c r="H52" s="164">
        <v>510.74779999999998</v>
      </c>
      <c r="I52" s="165"/>
      <c r="J52" s="164">
        <v>495.63499999999999</v>
      </c>
      <c r="K52" s="164">
        <v>494.90260000000001</v>
      </c>
      <c r="L52" s="164">
        <v>481.16680000000002</v>
      </c>
      <c r="M52" s="164">
        <v>501.7251</v>
      </c>
      <c r="N52" s="164">
        <v>487.14170000000001</v>
      </c>
      <c r="O52" s="164">
        <v>224.3134</v>
      </c>
      <c r="P52" s="164">
        <v>225.60650000000001</v>
      </c>
      <c r="Q52" s="164">
        <v>228.40029999999999</v>
      </c>
      <c r="R52" s="164">
        <v>221.6053</v>
      </c>
      <c r="S52" s="164">
        <v>220.59800000000001</v>
      </c>
      <c r="T52" s="164">
        <v>220.43100000000001</v>
      </c>
      <c r="U52" s="164">
        <v>222.6</v>
      </c>
      <c r="V52" s="165"/>
      <c r="W52" s="164">
        <v>222.5</v>
      </c>
      <c r="X52" s="164">
        <v>140.79329999999999</v>
      </c>
      <c r="Y52" s="164">
        <v>140.04900000000001</v>
      </c>
      <c r="Z52" s="164">
        <v>139.81020000000001</v>
      </c>
      <c r="AA52" s="164">
        <v>137.54990000000001</v>
      </c>
      <c r="AB52" s="164">
        <v>136.19220000000001</v>
      </c>
      <c r="AC52" s="165"/>
      <c r="AD52" s="164">
        <v>141.8391</v>
      </c>
      <c r="AE52" s="164">
        <v>125.3066</v>
      </c>
      <c r="AF52" s="164">
        <v>141.35040000000001</v>
      </c>
    </row>
    <row r="53" spans="1:32" ht="18" customHeight="1" x14ac:dyDescent="0.3">
      <c r="A53" s="161" t="s">
        <v>48</v>
      </c>
      <c r="B53" s="161" t="s">
        <v>832</v>
      </c>
      <c r="C53" s="164">
        <v>515.70360000000005</v>
      </c>
      <c r="D53" s="164">
        <v>512.04600000000005</v>
      </c>
      <c r="E53" s="164">
        <v>508.33179999999999</v>
      </c>
      <c r="F53" s="164">
        <v>512.2201</v>
      </c>
      <c r="G53" s="164">
        <v>515.06290000000001</v>
      </c>
      <c r="H53" s="164">
        <v>510.61</v>
      </c>
      <c r="I53" s="165"/>
      <c r="J53" s="164">
        <v>495.23250000000002</v>
      </c>
      <c r="K53" s="164">
        <v>495.4855</v>
      </c>
      <c r="L53" s="164">
        <v>481.60649999999998</v>
      </c>
      <c r="M53" s="164">
        <v>501.68619999999999</v>
      </c>
      <c r="N53" s="164">
        <v>487.68180000000001</v>
      </c>
      <c r="O53" s="164">
        <v>226.09190000000001</v>
      </c>
      <c r="P53" s="164">
        <v>226.60470000000001</v>
      </c>
      <c r="Q53" s="164">
        <v>228.87200000000001</v>
      </c>
      <c r="R53" s="164">
        <v>221.62299999999999</v>
      </c>
      <c r="S53" s="164">
        <v>220.33959999999999</v>
      </c>
      <c r="T53" s="164">
        <v>220.80420000000001</v>
      </c>
      <c r="U53" s="164">
        <v>223.2</v>
      </c>
      <c r="V53" s="165"/>
      <c r="W53" s="164">
        <v>223.5</v>
      </c>
      <c r="X53" s="164">
        <v>141.62520000000001</v>
      </c>
      <c r="Y53" s="164">
        <v>140.6985</v>
      </c>
      <c r="Z53" s="164">
        <v>140.0592</v>
      </c>
      <c r="AA53" s="164">
        <v>138.32079999999999</v>
      </c>
      <c r="AB53" s="164">
        <v>136.1232</v>
      </c>
      <c r="AC53" s="165"/>
      <c r="AD53" s="164">
        <v>142.32220000000001</v>
      </c>
      <c r="AE53" s="164">
        <v>125.6337</v>
      </c>
      <c r="AF53" s="164">
        <v>142.1061</v>
      </c>
    </row>
    <row r="54" spans="1:32" ht="18" customHeight="1" x14ac:dyDescent="0.3">
      <c r="A54" s="161" t="s">
        <v>48</v>
      </c>
      <c r="B54" s="161" t="s">
        <v>833</v>
      </c>
      <c r="C54" s="164">
        <v>514.12990000000002</v>
      </c>
      <c r="D54" s="164">
        <v>511.41570000000002</v>
      </c>
      <c r="E54" s="164">
        <v>509.22460000000001</v>
      </c>
      <c r="F54" s="164">
        <v>513.7405</v>
      </c>
      <c r="G54" s="164">
        <v>516.0471</v>
      </c>
      <c r="H54" s="164">
        <v>511.6404</v>
      </c>
      <c r="I54" s="165"/>
      <c r="J54" s="164">
        <v>496.86649999999997</v>
      </c>
      <c r="K54" s="164">
        <v>494.47039999999998</v>
      </c>
      <c r="L54" s="164">
        <v>482.39699999999999</v>
      </c>
      <c r="M54" s="164">
        <v>501.94569999999999</v>
      </c>
      <c r="N54" s="164">
        <v>487.73869999999999</v>
      </c>
      <c r="O54" s="164">
        <v>223.09229999999999</v>
      </c>
      <c r="P54" s="164">
        <v>226.64150000000001</v>
      </c>
      <c r="Q54" s="164">
        <v>228.5635</v>
      </c>
      <c r="R54" s="164">
        <v>221.94049999999999</v>
      </c>
      <c r="S54" s="164">
        <v>220.2732</v>
      </c>
      <c r="T54" s="164">
        <v>220.75370000000001</v>
      </c>
      <c r="U54" s="164">
        <v>223.2</v>
      </c>
      <c r="V54" s="165"/>
      <c r="W54" s="164">
        <v>223.3</v>
      </c>
      <c r="X54" s="164">
        <v>141.72559999999999</v>
      </c>
      <c r="Y54" s="164">
        <v>140.55179999999999</v>
      </c>
      <c r="Z54" s="164">
        <v>140.26159999999999</v>
      </c>
      <c r="AA54" s="164">
        <v>137.91470000000001</v>
      </c>
      <c r="AB54" s="164">
        <v>135.76439999999999</v>
      </c>
      <c r="AC54" s="165"/>
      <c r="AD54" s="164">
        <v>142.16120000000001</v>
      </c>
      <c r="AE54" s="164">
        <v>126.0097</v>
      </c>
      <c r="AF54" s="164">
        <v>142.47370000000001</v>
      </c>
    </row>
    <row r="55" spans="1:32" ht="18" customHeight="1" x14ac:dyDescent="0.3">
      <c r="A55" s="161" t="s">
        <v>48</v>
      </c>
      <c r="B55" s="161" t="s">
        <v>834</v>
      </c>
      <c r="C55" s="164">
        <v>515.44129999999996</v>
      </c>
      <c r="D55" s="164">
        <v>514.14660000000003</v>
      </c>
      <c r="E55" s="164">
        <v>509.85489999999999</v>
      </c>
      <c r="F55" s="164">
        <v>516.39509999999996</v>
      </c>
      <c r="G55" s="164">
        <v>518.60829999999999</v>
      </c>
      <c r="H55" s="164">
        <v>513.47619999999995</v>
      </c>
      <c r="I55" s="164">
        <v>512.13789999999995</v>
      </c>
      <c r="J55" s="164">
        <v>496.94130000000001</v>
      </c>
      <c r="K55" s="164">
        <v>496.05189999999999</v>
      </c>
      <c r="L55" s="164">
        <v>483.03269999999998</v>
      </c>
      <c r="M55" s="164">
        <v>502.392</v>
      </c>
      <c r="N55" s="164">
        <v>488.90550000000002</v>
      </c>
      <c r="O55" s="164">
        <v>224.74260000000001</v>
      </c>
      <c r="P55" s="164">
        <v>227.779</v>
      </c>
      <c r="Q55" s="164">
        <v>229.93209999999999</v>
      </c>
      <c r="R55" s="164">
        <v>222.81569999999999</v>
      </c>
      <c r="S55" s="164">
        <v>221.47659999999999</v>
      </c>
      <c r="T55" s="164">
        <v>220.5641</v>
      </c>
      <c r="U55" s="164">
        <v>223.2</v>
      </c>
      <c r="V55" s="165"/>
      <c r="W55" s="164">
        <v>224.1</v>
      </c>
      <c r="X55" s="164">
        <v>142.57310000000001</v>
      </c>
      <c r="Y55" s="164">
        <v>140.9126</v>
      </c>
      <c r="Z55" s="164">
        <v>140.51060000000001</v>
      </c>
      <c r="AA55" s="164">
        <v>138.27500000000001</v>
      </c>
      <c r="AB55" s="164">
        <v>135.7782</v>
      </c>
      <c r="AC55" s="165"/>
      <c r="AD55" s="164">
        <v>142.571</v>
      </c>
      <c r="AE55" s="164">
        <v>126.05370000000001</v>
      </c>
      <c r="AF55" s="164">
        <v>142.535</v>
      </c>
    </row>
    <row r="56" spans="1:32" ht="18" customHeight="1" x14ac:dyDescent="0.3">
      <c r="A56" s="161" t="s">
        <v>48</v>
      </c>
      <c r="B56" s="161" t="s">
        <v>835</v>
      </c>
      <c r="C56" s="164">
        <v>515.54629999999997</v>
      </c>
      <c r="D56" s="164">
        <v>517.03510000000006</v>
      </c>
      <c r="E56" s="164">
        <v>510.80020000000002</v>
      </c>
      <c r="F56" s="164">
        <v>516.11540000000002</v>
      </c>
      <c r="G56" s="164">
        <v>518.28689999999995</v>
      </c>
      <c r="H56" s="164">
        <v>513.04110000000003</v>
      </c>
      <c r="I56" s="165"/>
      <c r="J56" s="164">
        <v>496.39010000000002</v>
      </c>
      <c r="K56" s="164">
        <v>495.77870000000001</v>
      </c>
      <c r="L56" s="164">
        <v>483.31349999999998</v>
      </c>
      <c r="M56" s="164">
        <v>502.35539999999997</v>
      </c>
      <c r="N56" s="164">
        <v>488.41750000000002</v>
      </c>
      <c r="O56" s="164">
        <v>225.60249999999999</v>
      </c>
      <c r="P56" s="164">
        <v>229.17859999999999</v>
      </c>
      <c r="Q56" s="164">
        <v>231.4829</v>
      </c>
      <c r="R56" s="164">
        <v>222.5017</v>
      </c>
      <c r="S56" s="164">
        <v>221.2329</v>
      </c>
      <c r="T56" s="164">
        <v>221.0436</v>
      </c>
      <c r="U56" s="164">
        <v>223.8</v>
      </c>
      <c r="V56" s="165"/>
      <c r="W56" s="164">
        <v>223.8</v>
      </c>
      <c r="X56" s="165"/>
      <c r="Y56" s="164">
        <v>140.94409999999999</v>
      </c>
      <c r="Z56" s="164">
        <v>140.5573</v>
      </c>
      <c r="AA56" s="164">
        <v>138.30160000000001</v>
      </c>
      <c r="AB56" s="164">
        <v>136.30260000000001</v>
      </c>
      <c r="AC56" s="165"/>
      <c r="AD56" s="164">
        <v>142.5856</v>
      </c>
      <c r="AE56" s="164">
        <v>127.0889</v>
      </c>
      <c r="AF56" s="164">
        <v>142.923</v>
      </c>
    </row>
    <row r="57" spans="1:32" ht="18" customHeight="1" x14ac:dyDescent="0.3">
      <c r="A57" s="161" t="s">
        <v>836</v>
      </c>
      <c r="B57" s="161" t="s">
        <v>49</v>
      </c>
      <c r="C57" s="166">
        <v>517.59199999999998</v>
      </c>
      <c r="D57" s="166">
        <v>518.03300000000002</v>
      </c>
      <c r="E57" s="166">
        <v>515.78949999999998</v>
      </c>
      <c r="F57" s="166">
        <v>517.33969999999999</v>
      </c>
      <c r="G57" s="166">
        <v>519.88570000000004</v>
      </c>
      <c r="H57" s="166">
        <v>514.52919999999995</v>
      </c>
      <c r="I57" s="167"/>
      <c r="J57" s="166">
        <v>496.46379999999999</v>
      </c>
      <c r="K57" s="166">
        <v>495.38029999999998</v>
      </c>
      <c r="L57" s="166">
        <v>482.7253</v>
      </c>
      <c r="M57" s="166">
        <v>501.60509999999999</v>
      </c>
      <c r="N57" s="166">
        <v>489.70600000000002</v>
      </c>
      <c r="O57" s="166">
        <v>226.38310000000001</v>
      </c>
      <c r="P57" s="166">
        <v>229.83709999999999</v>
      </c>
      <c r="Q57" s="166">
        <v>232.32599999999999</v>
      </c>
      <c r="R57" s="166">
        <v>223.12979999999999</v>
      </c>
      <c r="S57" s="166">
        <v>222.1336</v>
      </c>
      <c r="T57" s="166">
        <v>221.19149999999999</v>
      </c>
      <c r="U57" s="166">
        <v>223.8</v>
      </c>
      <c r="V57" s="167"/>
      <c r="W57" s="166">
        <v>224.1</v>
      </c>
      <c r="X57" s="167"/>
      <c r="Y57" s="166">
        <v>141.25299999999999</v>
      </c>
      <c r="Z57" s="166">
        <v>140.60919999999999</v>
      </c>
      <c r="AA57" s="166">
        <v>137.99189999999999</v>
      </c>
      <c r="AB57" s="166">
        <v>136.34399999999999</v>
      </c>
      <c r="AC57" s="167"/>
      <c r="AD57" s="166">
        <v>142.90770000000001</v>
      </c>
      <c r="AE57" s="166">
        <v>126.8545</v>
      </c>
      <c r="AF57" s="166">
        <v>142.9434</v>
      </c>
    </row>
    <row r="58" spans="1:32" x14ac:dyDescent="0.3">
      <c r="A58" s="226" t="s">
        <v>848</v>
      </c>
      <c r="B58" s="226"/>
      <c r="C58" s="168">
        <v>519.37559999999996</v>
      </c>
      <c r="D58" s="168">
        <v>524.75519999999995</v>
      </c>
      <c r="E58" s="168">
        <v>524.24509999999998</v>
      </c>
      <c r="F58" s="168">
        <v>524.05849999999998</v>
      </c>
      <c r="G58" s="168">
        <v>525.8193</v>
      </c>
      <c r="H58" s="168">
        <v>519.76459999999997</v>
      </c>
      <c r="I58" s="168">
        <v>518.91930000000002</v>
      </c>
      <c r="J58" s="168">
        <v>506.4717</v>
      </c>
      <c r="K58" s="168">
        <v>507.31540000000001</v>
      </c>
      <c r="L58" s="168">
        <v>492.97910000000002</v>
      </c>
      <c r="M58" s="168">
        <v>512.94809999999995</v>
      </c>
      <c r="N58" s="168">
        <v>499.00459999999998</v>
      </c>
      <c r="O58" s="168">
        <v>227.4178</v>
      </c>
      <c r="P58" s="168">
        <v>229.83709999999999</v>
      </c>
      <c r="Q58" s="168">
        <v>232.32599999999999</v>
      </c>
      <c r="R58" s="168">
        <v>223.78659999999999</v>
      </c>
      <c r="S58" s="168">
        <v>222.1336</v>
      </c>
      <c r="T58" s="168">
        <v>222.1277</v>
      </c>
      <c r="U58" s="168">
        <v>227.7</v>
      </c>
      <c r="V58" s="168">
        <v>0</v>
      </c>
      <c r="W58" s="168">
        <v>227.6</v>
      </c>
      <c r="X58" s="168">
        <v>143.21199999999999</v>
      </c>
      <c r="Y58" s="168">
        <v>141.25299999999999</v>
      </c>
      <c r="Z58" s="168">
        <v>141.10720000000001</v>
      </c>
      <c r="AA58" s="168">
        <v>139.011</v>
      </c>
      <c r="AB58" s="168">
        <v>136.482</v>
      </c>
      <c r="AC58" s="168">
        <v>0</v>
      </c>
      <c r="AD58" s="168">
        <v>142.90770000000001</v>
      </c>
      <c r="AE58" s="168">
        <v>127.50879999999999</v>
      </c>
      <c r="AF58" s="168">
        <v>143.3314</v>
      </c>
    </row>
    <row r="59" spans="1:32" x14ac:dyDescent="0.3">
      <c r="A59" s="226" t="s">
        <v>849</v>
      </c>
      <c r="B59" s="226"/>
      <c r="C59" s="168">
        <v>499.96660000000003</v>
      </c>
      <c r="D59" s="168">
        <v>505.53379999999999</v>
      </c>
      <c r="E59" s="168">
        <v>502.55470000000003</v>
      </c>
      <c r="F59" s="168">
        <v>504.81830000000002</v>
      </c>
      <c r="G59" s="168">
        <v>507.75709999999998</v>
      </c>
      <c r="H59" s="168">
        <v>505.85590000000002</v>
      </c>
      <c r="I59" s="168">
        <v>507.02519999999998</v>
      </c>
      <c r="J59" s="168">
        <v>492.9676</v>
      </c>
      <c r="K59" s="168">
        <v>492.10140000000001</v>
      </c>
      <c r="L59" s="168">
        <v>475.11070000000001</v>
      </c>
      <c r="M59" s="168">
        <v>498.81639999999999</v>
      </c>
      <c r="N59" s="168">
        <v>484.19290000000001</v>
      </c>
      <c r="O59" s="168">
        <v>220.30029999999999</v>
      </c>
      <c r="P59" s="168">
        <v>222.55189999999999</v>
      </c>
      <c r="Q59" s="168">
        <v>222.2807</v>
      </c>
      <c r="R59" s="168">
        <v>217.78829999999999</v>
      </c>
      <c r="S59" s="168">
        <v>215.1052</v>
      </c>
      <c r="T59" s="168">
        <v>219.62530000000001</v>
      </c>
      <c r="U59" s="168">
        <v>220.6</v>
      </c>
      <c r="V59" s="168">
        <v>0</v>
      </c>
      <c r="W59" s="168">
        <v>219.5</v>
      </c>
      <c r="X59" s="168">
        <v>138.81299999999999</v>
      </c>
      <c r="Y59" s="168">
        <v>138.71530000000001</v>
      </c>
      <c r="Z59" s="168">
        <v>138.4665</v>
      </c>
      <c r="AA59" s="168">
        <v>135.8708</v>
      </c>
      <c r="AB59" s="168">
        <v>133.05959999999999</v>
      </c>
      <c r="AC59" s="168">
        <v>0</v>
      </c>
      <c r="AD59" s="168">
        <v>140.33150000000001</v>
      </c>
      <c r="AE59" s="168">
        <v>124.5107</v>
      </c>
      <c r="AF59" s="168">
        <v>139.34899999999999</v>
      </c>
    </row>
    <row r="60" spans="1:32" x14ac:dyDescent="0.3">
      <c r="A60" s="226" t="s">
        <v>850</v>
      </c>
      <c r="B60" s="226"/>
      <c r="C60" s="168">
        <v>511.15190208333325</v>
      </c>
      <c r="D60" s="168">
        <v>514.11818333333338</v>
      </c>
      <c r="E60" s="168">
        <v>513.26072250000004</v>
      </c>
      <c r="F60" s="168">
        <v>512.74900833333334</v>
      </c>
      <c r="G60" s="168">
        <v>515.46244166666668</v>
      </c>
      <c r="H60" s="168">
        <v>512.38798157894735</v>
      </c>
      <c r="I60" s="168">
        <v>514.75077999999996</v>
      </c>
      <c r="J60" s="168">
        <v>498.27511041666662</v>
      </c>
      <c r="K60" s="168">
        <v>497.65877708333329</v>
      </c>
      <c r="L60" s="168">
        <v>482.39885208333328</v>
      </c>
      <c r="M60" s="168">
        <v>503.65687500000001</v>
      </c>
      <c r="N60" s="168">
        <v>489.54564375000001</v>
      </c>
      <c r="O60" s="168">
        <v>224.126125</v>
      </c>
      <c r="P60" s="168">
        <v>226.55345416666668</v>
      </c>
      <c r="Q60" s="168">
        <v>226.86350833333336</v>
      </c>
      <c r="R60" s="168">
        <v>220.8603</v>
      </c>
      <c r="S60" s="168">
        <v>218.73201041666664</v>
      </c>
      <c r="T60" s="168">
        <v>220.76842083333329</v>
      </c>
      <c r="U60" s="168">
        <v>223.60833333333332</v>
      </c>
      <c r="V60" s="168">
        <v>0</v>
      </c>
      <c r="W60" s="168">
        <v>223.32291666666669</v>
      </c>
      <c r="X60" s="168">
        <v>140.66579024390242</v>
      </c>
      <c r="Y60" s="168">
        <v>140.17288333333332</v>
      </c>
      <c r="Z60" s="168">
        <v>139.74133958333331</v>
      </c>
      <c r="AA60" s="168">
        <v>137.32289583333332</v>
      </c>
      <c r="AB60" s="168">
        <v>135.15068333333332</v>
      </c>
      <c r="AC60" s="168">
        <v>0</v>
      </c>
      <c r="AD60" s="168">
        <v>141.530225</v>
      </c>
      <c r="AE60" s="168">
        <v>126.13982708333332</v>
      </c>
      <c r="AF60" s="168">
        <v>141.21812291666666</v>
      </c>
    </row>
    <row r="61" spans="1:32" x14ac:dyDescent="0.3">
      <c r="A61" s="226" t="s">
        <v>2332</v>
      </c>
      <c r="B61" s="226"/>
      <c r="C61" s="159" t="s">
        <v>159</v>
      </c>
      <c r="D61" s="159" t="s">
        <v>159</v>
      </c>
      <c r="E61" s="159" t="s">
        <v>159</v>
      </c>
      <c r="F61" s="159" t="s">
        <v>2333</v>
      </c>
      <c r="G61" s="159" t="s">
        <v>2333</v>
      </c>
      <c r="H61" s="159" t="s">
        <v>2333</v>
      </c>
      <c r="I61" s="159" t="s">
        <v>2334</v>
      </c>
      <c r="J61" s="159" t="s">
        <v>2334</v>
      </c>
      <c r="K61" s="159" t="s">
        <v>2334</v>
      </c>
      <c r="L61" s="159" t="s">
        <v>2334</v>
      </c>
      <c r="M61" s="159" t="s">
        <v>2334</v>
      </c>
      <c r="N61" s="159" t="s">
        <v>2334</v>
      </c>
      <c r="O61" s="159" t="s">
        <v>159</v>
      </c>
      <c r="P61" s="159" t="s">
        <v>159</v>
      </c>
      <c r="Q61" s="159" t="s">
        <v>159</v>
      </c>
      <c r="R61" s="159" t="s">
        <v>2333</v>
      </c>
      <c r="S61" s="159" t="s">
        <v>2333</v>
      </c>
      <c r="T61" s="159" t="s">
        <v>2334</v>
      </c>
      <c r="U61" s="159" t="s">
        <v>2334</v>
      </c>
      <c r="V61" s="159" t="s">
        <v>2334</v>
      </c>
      <c r="W61" s="159" t="s">
        <v>2334</v>
      </c>
      <c r="X61" s="159" t="s">
        <v>2334</v>
      </c>
      <c r="Y61" s="159" t="s">
        <v>2334</v>
      </c>
      <c r="Z61" s="159" t="s">
        <v>2334</v>
      </c>
      <c r="AA61" s="159" t="s">
        <v>2334</v>
      </c>
      <c r="AB61" s="159" t="s">
        <v>2334</v>
      </c>
      <c r="AC61" s="159" t="s">
        <v>2334</v>
      </c>
      <c r="AD61" s="159" t="s">
        <v>2334</v>
      </c>
      <c r="AE61" s="159" t="s">
        <v>2334</v>
      </c>
      <c r="AF61" s="159" t="s">
        <v>2334</v>
      </c>
    </row>
    <row r="62" spans="1:32" ht="27" customHeight="1" x14ac:dyDescent="0.3">
      <c r="A62" s="226" t="s">
        <v>3</v>
      </c>
      <c r="B62" s="226"/>
      <c r="C62" s="227" t="s">
        <v>510</v>
      </c>
      <c r="D62" s="227"/>
      <c r="E62" s="227"/>
      <c r="F62" s="227"/>
      <c r="G62" s="227"/>
      <c r="H62" s="227"/>
      <c r="I62" s="227" t="s">
        <v>170</v>
      </c>
      <c r="J62" s="227" t="s">
        <v>510</v>
      </c>
      <c r="K62" s="227" t="s">
        <v>170</v>
      </c>
      <c r="L62" s="227" t="s">
        <v>510</v>
      </c>
      <c r="M62" s="227" t="s">
        <v>390</v>
      </c>
      <c r="N62" s="227" t="s">
        <v>170</v>
      </c>
      <c r="O62" s="227" t="s">
        <v>30</v>
      </c>
      <c r="P62" s="227"/>
      <c r="Q62" s="227"/>
      <c r="R62" s="227"/>
      <c r="S62" s="227"/>
      <c r="T62" s="227" t="s">
        <v>510</v>
      </c>
      <c r="U62" s="227" t="s">
        <v>2344</v>
      </c>
      <c r="V62" s="227"/>
      <c r="W62" s="227"/>
      <c r="X62" s="227" t="s">
        <v>30</v>
      </c>
      <c r="Y62" s="227" t="s">
        <v>483</v>
      </c>
      <c r="Z62" s="227" t="s">
        <v>30</v>
      </c>
      <c r="AA62" s="227" t="s">
        <v>2345</v>
      </c>
      <c r="AB62" s="227" t="s">
        <v>580</v>
      </c>
      <c r="AC62" s="227" t="s">
        <v>30</v>
      </c>
      <c r="AD62" s="227" t="s">
        <v>71</v>
      </c>
      <c r="AE62" s="227" t="s">
        <v>30</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2703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2704</v>
      </c>
      <c r="C5" s="1"/>
      <c r="D5" s="1"/>
      <c r="E5" s="1"/>
      <c r="F5" s="1"/>
      <c r="G5" s="1"/>
    </row>
    <row r="6" spans="1:7" ht="34.950000000000003" customHeight="1" x14ac:dyDescent="0.3">
      <c r="A6" s="1"/>
      <c r="B6" s="3" t="s">
        <v>3</v>
      </c>
      <c r="C6" s="3" t="s">
        <v>4</v>
      </c>
      <c r="D6" s="3" t="s">
        <v>6</v>
      </c>
      <c r="E6" s="3" t="s">
        <v>7</v>
      </c>
      <c r="F6" s="3" t="s">
        <v>8</v>
      </c>
      <c r="G6" s="3" t="s">
        <v>2705</v>
      </c>
    </row>
    <row r="7" spans="1:7" x14ac:dyDescent="0.3">
      <c r="A7" s="1"/>
      <c r="B7" s="6" t="s">
        <v>2340</v>
      </c>
      <c r="C7" s="6" t="s">
        <v>2706</v>
      </c>
      <c r="D7" s="87" t="s">
        <v>2707</v>
      </c>
      <c r="E7" s="87" t="s">
        <v>18</v>
      </c>
      <c r="F7" s="87" t="s">
        <v>2708</v>
      </c>
      <c r="G7" s="6" t="s">
        <v>2709</v>
      </c>
    </row>
    <row r="8" spans="1:7" x14ac:dyDescent="0.3">
      <c r="A8" s="1"/>
      <c r="B8" s="6" t="s">
        <v>30</v>
      </c>
      <c r="C8" s="6" t="s">
        <v>2710</v>
      </c>
      <c r="D8" s="87" t="s">
        <v>2711</v>
      </c>
      <c r="E8" s="87" t="s">
        <v>2712</v>
      </c>
      <c r="F8" s="87" t="s">
        <v>2713</v>
      </c>
      <c r="G8" s="6" t="s">
        <v>2714</v>
      </c>
    </row>
    <row r="9" spans="1:7" x14ac:dyDescent="0.3">
      <c r="A9" s="1"/>
      <c r="B9" s="6" t="s">
        <v>30</v>
      </c>
      <c r="C9" s="6" t="s">
        <v>2715</v>
      </c>
      <c r="D9" s="87" t="s">
        <v>2716</v>
      </c>
      <c r="E9" s="87" t="s">
        <v>2717</v>
      </c>
      <c r="F9" s="87" t="s">
        <v>2718</v>
      </c>
      <c r="G9" s="6" t="s">
        <v>2719</v>
      </c>
    </row>
    <row r="10" spans="1:7" x14ac:dyDescent="0.3">
      <c r="A10" s="1"/>
      <c r="B10" s="6" t="s">
        <v>30</v>
      </c>
      <c r="C10" s="6" t="s">
        <v>2720</v>
      </c>
      <c r="D10" s="87" t="s">
        <v>2721</v>
      </c>
      <c r="E10" s="87" t="s">
        <v>2722</v>
      </c>
      <c r="F10" s="87" t="s">
        <v>2723</v>
      </c>
      <c r="G10" s="6" t="s">
        <v>2724</v>
      </c>
    </row>
    <row r="11" spans="1:7" x14ac:dyDescent="0.3">
      <c r="A11" s="1"/>
      <c r="B11" s="6" t="s">
        <v>30</v>
      </c>
      <c r="C11" s="6" t="s">
        <v>2725</v>
      </c>
      <c r="D11" s="87" t="s">
        <v>2137</v>
      </c>
      <c r="E11" s="87" t="s">
        <v>2726</v>
      </c>
      <c r="F11" s="87" t="s">
        <v>2718</v>
      </c>
      <c r="G11" s="6" t="s">
        <v>2727</v>
      </c>
    </row>
    <row r="12" spans="1:7" x14ac:dyDescent="0.3">
      <c r="A12" s="1"/>
      <c r="B12" s="6" t="s">
        <v>583</v>
      </c>
      <c r="C12" s="6" t="s">
        <v>2728</v>
      </c>
      <c r="D12" s="87" t="s">
        <v>2729</v>
      </c>
      <c r="E12" s="87" t="s">
        <v>2730</v>
      </c>
      <c r="F12" s="87" t="s">
        <v>19</v>
      </c>
      <c r="G12" s="6" t="s">
        <v>2731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2732</v>
      </c>
      <c r="C5" s="1"/>
      <c r="D5" s="1"/>
      <c r="E5" s="1"/>
      <c r="F5" s="1"/>
      <c r="G5" s="1"/>
      <c r="H5" s="1"/>
      <c r="I5" s="1"/>
    </row>
    <row r="6" spans="1:9" ht="34.950000000000003" customHeight="1" x14ac:dyDescent="0.3">
      <c r="A6" s="1"/>
      <c r="B6" s="3" t="s">
        <v>4</v>
      </c>
      <c r="C6" s="3" t="s">
        <v>2733</v>
      </c>
      <c r="D6" s="3" t="s">
        <v>2734</v>
      </c>
      <c r="E6" s="3" t="s">
        <v>7</v>
      </c>
      <c r="F6" s="3" t="s">
        <v>8</v>
      </c>
      <c r="G6" s="3" t="s">
        <v>2735</v>
      </c>
      <c r="H6" s="3" t="s">
        <v>2705</v>
      </c>
      <c r="I6" s="3" t="s">
        <v>2736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2737</v>
      </c>
      <c r="C5" s="1"/>
      <c r="D5" s="1"/>
      <c r="E5" s="1"/>
      <c r="F5" s="1"/>
      <c r="G5" s="1"/>
      <c r="H5" s="1"/>
      <c r="I5" s="1"/>
    </row>
    <row r="6" spans="1:9" ht="30" customHeight="1" x14ac:dyDescent="0.3">
      <c r="A6" s="1"/>
      <c r="B6" s="195" t="s">
        <v>2738</v>
      </c>
      <c r="C6" s="195"/>
      <c r="D6" s="195"/>
      <c r="E6" s="195"/>
      <c r="F6" s="195"/>
      <c r="G6" s="195"/>
      <c r="H6" s="195"/>
      <c r="I6" s="195"/>
    </row>
    <row r="7" spans="1:9" ht="19.95" customHeight="1" x14ac:dyDescent="0.3">
      <c r="A7" s="1"/>
      <c r="B7" s="195" t="s">
        <v>2739</v>
      </c>
      <c r="C7" s="195" t="s">
        <v>2740</v>
      </c>
      <c r="D7" s="195"/>
      <c r="E7" s="195" t="s">
        <v>2741</v>
      </c>
      <c r="F7" s="195"/>
      <c r="G7" s="195" t="s">
        <v>2742</v>
      </c>
      <c r="H7" s="195"/>
      <c r="I7" s="195"/>
    </row>
    <row r="8" spans="1:9" ht="19.95" customHeight="1" x14ac:dyDescent="0.3">
      <c r="A8" s="1"/>
      <c r="B8" s="195"/>
      <c r="C8" s="3" t="s">
        <v>2743</v>
      </c>
      <c r="D8" s="3" t="s">
        <v>2744</v>
      </c>
      <c r="E8" s="3" t="s">
        <v>2743</v>
      </c>
      <c r="F8" s="3" t="s">
        <v>2744</v>
      </c>
      <c r="G8" s="3" t="s">
        <v>2743</v>
      </c>
      <c r="H8" s="3" t="s">
        <v>2744</v>
      </c>
      <c r="I8" s="3" t="s">
        <v>2745</v>
      </c>
    </row>
    <row r="9" spans="1:9" ht="26.4" x14ac:dyDescent="0.3">
      <c r="A9" s="1"/>
      <c r="B9" s="87" t="s">
        <v>2746</v>
      </c>
      <c r="C9" s="87" t="s">
        <v>2747</v>
      </c>
      <c r="D9" s="87" t="s">
        <v>2747</v>
      </c>
      <c r="E9" s="87" t="s">
        <v>2747</v>
      </c>
      <c r="F9" s="87" t="s">
        <v>2747</v>
      </c>
      <c r="G9" s="87" t="s">
        <v>2747</v>
      </c>
      <c r="H9" s="87" t="s">
        <v>2747</v>
      </c>
      <c r="I9" s="87" t="s">
        <v>2748</v>
      </c>
    </row>
    <row r="10" spans="1:9" ht="26.4" x14ac:dyDescent="0.3">
      <c r="A10" s="1"/>
      <c r="B10" s="87" t="s">
        <v>2749</v>
      </c>
      <c r="C10" s="87" t="s">
        <v>2747</v>
      </c>
      <c r="D10" s="87" t="s">
        <v>2747</v>
      </c>
      <c r="E10" s="87" t="s">
        <v>2747</v>
      </c>
      <c r="F10" s="87" t="s">
        <v>2747</v>
      </c>
      <c r="G10" s="87" t="s">
        <v>2747</v>
      </c>
      <c r="H10" s="87" t="s">
        <v>2747</v>
      </c>
      <c r="I10" s="87" t="s">
        <v>2748</v>
      </c>
    </row>
    <row r="11" spans="1:9" ht="26.4" x14ac:dyDescent="0.3">
      <c r="A11" s="1"/>
      <c r="B11" s="87" t="s">
        <v>2750</v>
      </c>
      <c r="C11" s="87" t="s">
        <v>2751</v>
      </c>
      <c r="D11" s="87" t="s">
        <v>2752</v>
      </c>
      <c r="E11" s="87" t="s">
        <v>2753</v>
      </c>
      <c r="F11" s="87" t="s">
        <v>2754</v>
      </c>
      <c r="G11" s="87" t="s">
        <v>942</v>
      </c>
      <c r="H11" s="87" t="s">
        <v>942</v>
      </c>
      <c r="I11" s="87" t="s">
        <v>942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152</v>
      </c>
      <c r="C14" s="195"/>
      <c r="D14" s="195"/>
      <c r="E14" s="195"/>
      <c r="F14" s="195"/>
      <c r="G14" s="195"/>
      <c r="H14" s="195"/>
      <c r="I14" s="195"/>
    </row>
    <row r="15" spans="1:9" ht="19.95" customHeight="1" x14ac:dyDescent="0.3">
      <c r="A15" s="1"/>
      <c r="B15" s="195" t="s">
        <v>2739</v>
      </c>
      <c r="C15" s="195" t="s">
        <v>2740</v>
      </c>
      <c r="D15" s="195"/>
      <c r="E15" s="195" t="s">
        <v>2741</v>
      </c>
      <c r="F15" s="195"/>
      <c r="G15" s="195" t="s">
        <v>2742</v>
      </c>
      <c r="H15" s="195"/>
      <c r="I15" s="195"/>
    </row>
    <row r="16" spans="1:9" ht="19.95" customHeight="1" x14ac:dyDescent="0.3">
      <c r="A16" s="1"/>
      <c r="B16" s="195"/>
      <c r="C16" s="3" t="s">
        <v>2743</v>
      </c>
      <c r="D16" s="3" t="s">
        <v>2744</v>
      </c>
      <c r="E16" s="3" t="s">
        <v>2743</v>
      </c>
      <c r="F16" s="3" t="s">
        <v>2744</v>
      </c>
      <c r="G16" s="3" t="s">
        <v>2743</v>
      </c>
      <c r="H16" s="3" t="s">
        <v>2744</v>
      </c>
      <c r="I16" s="3" t="s">
        <v>2745</v>
      </c>
    </row>
    <row r="17" spans="1:9" ht="26.4" x14ac:dyDescent="0.3">
      <c r="A17" s="1"/>
      <c r="B17" s="87" t="s">
        <v>2746</v>
      </c>
      <c r="C17" s="87" t="s">
        <v>2747</v>
      </c>
      <c r="D17" s="87" t="s">
        <v>2747</v>
      </c>
      <c r="E17" s="87" t="s">
        <v>2747</v>
      </c>
      <c r="F17" s="87" t="s">
        <v>2747</v>
      </c>
      <c r="G17" s="87" t="s">
        <v>2747</v>
      </c>
      <c r="H17" s="87" t="s">
        <v>2747</v>
      </c>
      <c r="I17" s="87" t="s">
        <v>2748</v>
      </c>
    </row>
    <row r="18" spans="1:9" ht="26.4" x14ac:dyDescent="0.3">
      <c r="A18" s="1"/>
      <c r="B18" s="87" t="s">
        <v>2749</v>
      </c>
      <c r="C18" s="87" t="s">
        <v>2747</v>
      </c>
      <c r="D18" s="87" t="s">
        <v>2747</v>
      </c>
      <c r="E18" s="87" t="s">
        <v>2747</v>
      </c>
      <c r="F18" s="87" t="s">
        <v>2747</v>
      </c>
      <c r="G18" s="87" t="s">
        <v>2747</v>
      </c>
      <c r="H18" s="87" t="s">
        <v>2747</v>
      </c>
      <c r="I18" s="87" t="s">
        <v>2748</v>
      </c>
    </row>
    <row r="19" spans="1:9" x14ac:dyDescent="0.3">
      <c r="A19" s="1"/>
      <c r="B19" s="87" t="s">
        <v>2750</v>
      </c>
      <c r="C19" s="87" t="s">
        <v>2747</v>
      </c>
      <c r="D19" s="87" t="s">
        <v>2747</v>
      </c>
      <c r="E19" s="87" t="s">
        <v>2747</v>
      </c>
      <c r="F19" s="87" t="s">
        <v>2747</v>
      </c>
      <c r="G19" s="87" t="s">
        <v>942</v>
      </c>
      <c r="H19" s="87" t="s">
        <v>942</v>
      </c>
      <c r="I19" s="87" t="s">
        <v>942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2755</v>
      </c>
      <c r="C22" s="195"/>
      <c r="D22" s="195"/>
      <c r="E22" s="195"/>
      <c r="F22" s="195"/>
      <c r="G22" s="195"/>
      <c r="H22" s="195"/>
      <c r="I22" s="195"/>
    </row>
    <row r="23" spans="1:9" ht="19.95" customHeight="1" x14ac:dyDescent="0.3">
      <c r="A23" s="1"/>
      <c r="B23" s="195" t="s">
        <v>2739</v>
      </c>
      <c r="C23" s="195" t="s">
        <v>2740</v>
      </c>
      <c r="D23" s="195"/>
      <c r="E23" s="195" t="s">
        <v>2741</v>
      </c>
      <c r="F23" s="195"/>
      <c r="G23" s="195" t="s">
        <v>2742</v>
      </c>
      <c r="H23" s="195"/>
      <c r="I23" s="195"/>
    </row>
    <row r="24" spans="1:9" ht="19.95" customHeight="1" x14ac:dyDescent="0.3">
      <c r="A24" s="1"/>
      <c r="B24" s="195"/>
      <c r="C24" s="3" t="s">
        <v>2743</v>
      </c>
      <c r="D24" s="3" t="s">
        <v>2744</v>
      </c>
      <c r="E24" s="3" t="s">
        <v>2743</v>
      </c>
      <c r="F24" s="3" t="s">
        <v>2744</v>
      </c>
      <c r="G24" s="3" t="s">
        <v>2743</v>
      </c>
      <c r="H24" s="3" t="s">
        <v>2744</v>
      </c>
      <c r="I24" s="3" t="s">
        <v>2745</v>
      </c>
    </row>
    <row r="25" spans="1:9" ht="26.4" x14ac:dyDescent="0.3">
      <c r="A25" s="1"/>
      <c r="B25" s="87" t="s">
        <v>2746</v>
      </c>
      <c r="C25" s="87" t="s">
        <v>2747</v>
      </c>
      <c r="D25" s="87" t="s">
        <v>2747</v>
      </c>
      <c r="E25" s="87" t="s">
        <v>2747</v>
      </c>
      <c r="F25" s="87" t="s">
        <v>2747</v>
      </c>
      <c r="G25" s="87" t="s">
        <v>2747</v>
      </c>
      <c r="H25" s="87" t="s">
        <v>2747</v>
      </c>
      <c r="I25" s="87" t="s">
        <v>2748</v>
      </c>
    </row>
    <row r="26" spans="1:9" ht="26.4" x14ac:dyDescent="0.3">
      <c r="A26" s="1"/>
      <c r="B26" s="87" t="s">
        <v>2749</v>
      </c>
      <c r="C26" s="87" t="s">
        <v>2747</v>
      </c>
      <c r="D26" s="87" t="s">
        <v>2747</v>
      </c>
      <c r="E26" s="87" t="s">
        <v>2747</v>
      </c>
      <c r="F26" s="87" t="s">
        <v>2747</v>
      </c>
      <c r="G26" s="87" t="s">
        <v>2747</v>
      </c>
      <c r="H26" s="87" t="s">
        <v>2747</v>
      </c>
      <c r="I26" s="87" t="s">
        <v>2748</v>
      </c>
    </row>
    <row r="27" spans="1:9" ht="26.4" x14ac:dyDescent="0.3">
      <c r="A27" s="1"/>
      <c r="B27" s="87" t="s">
        <v>2750</v>
      </c>
      <c r="C27" s="87" t="s">
        <v>2751</v>
      </c>
      <c r="D27" s="87" t="s">
        <v>2752</v>
      </c>
      <c r="E27" s="87" t="s">
        <v>2753</v>
      </c>
      <c r="F27" s="87" t="s">
        <v>2754</v>
      </c>
      <c r="G27" s="87" t="s">
        <v>942</v>
      </c>
      <c r="H27" s="87" t="s">
        <v>942</v>
      </c>
      <c r="I27" s="87" t="s">
        <v>942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2690</v>
      </c>
      <c r="C30" s="195"/>
      <c r="D30" s="195"/>
      <c r="E30" s="195"/>
      <c r="F30" s="195"/>
      <c r="G30" s="195"/>
      <c r="H30" s="195"/>
      <c r="I30" s="195"/>
    </row>
    <row r="31" spans="1:9" ht="19.95" customHeight="1" x14ac:dyDescent="0.3">
      <c r="A31" s="1"/>
      <c r="B31" s="195" t="s">
        <v>2739</v>
      </c>
      <c r="C31" s="195" t="s">
        <v>2740</v>
      </c>
      <c r="D31" s="195"/>
      <c r="E31" s="195" t="s">
        <v>2741</v>
      </c>
      <c r="F31" s="195"/>
      <c r="G31" s="195" t="s">
        <v>2742</v>
      </c>
      <c r="H31" s="195"/>
      <c r="I31" s="195"/>
    </row>
    <row r="32" spans="1:9" ht="19.95" customHeight="1" x14ac:dyDescent="0.3">
      <c r="A32" s="1"/>
      <c r="B32" s="195"/>
      <c r="C32" s="3" t="s">
        <v>2743</v>
      </c>
      <c r="D32" s="3" t="s">
        <v>2744</v>
      </c>
      <c r="E32" s="3" t="s">
        <v>2743</v>
      </c>
      <c r="F32" s="3" t="s">
        <v>2744</v>
      </c>
      <c r="G32" s="3" t="s">
        <v>2743</v>
      </c>
      <c r="H32" s="3" t="s">
        <v>2744</v>
      </c>
      <c r="I32" s="3" t="s">
        <v>2745</v>
      </c>
    </row>
    <row r="33" spans="1:9" ht="26.4" x14ac:dyDescent="0.3">
      <c r="A33" s="1"/>
      <c r="B33" s="87" t="s">
        <v>2746</v>
      </c>
      <c r="C33" s="87" t="s">
        <v>2747</v>
      </c>
      <c r="D33" s="87" t="s">
        <v>2747</v>
      </c>
      <c r="E33" s="87" t="s">
        <v>2747</v>
      </c>
      <c r="F33" s="87" t="s">
        <v>2747</v>
      </c>
      <c r="G33" s="87" t="s">
        <v>2747</v>
      </c>
      <c r="H33" s="87" t="s">
        <v>2747</v>
      </c>
      <c r="I33" s="87" t="s">
        <v>2748</v>
      </c>
    </row>
    <row r="34" spans="1:9" ht="26.4" x14ac:dyDescent="0.3">
      <c r="A34" s="1"/>
      <c r="B34" s="87" t="s">
        <v>2749</v>
      </c>
      <c r="C34" s="87" t="s">
        <v>2747</v>
      </c>
      <c r="D34" s="87" t="s">
        <v>2747</v>
      </c>
      <c r="E34" s="87" t="s">
        <v>2747</v>
      </c>
      <c r="F34" s="87" t="s">
        <v>2747</v>
      </c>
      <c r="G34" s="87" t="s">
        <v>2747</v>
      </c>
      <c r="H34" s="87" t="s">
        <v>2747</v>
      </c>
      <c r="I34" s="87" t="s">
        <v>2748</v>
      </c>
    </row>
    <row r="35" spans="1:9" ht="39.6" x14ac:dyDescent="0.3">
      <c r="A35" s="1"/>
      <c r="B35" s="87" t="s">
        <v>2750</v>
      </c>
      <c r="C35" s="87" t="s">
        <v>2751</v>
      </c>
      <c r="D35" s="87" t="s">
        <v>2756</v>
      </c>
      <c r="E35" s="87" t="s">
        <v>2757</v>
      </c>
      <c r="F35" s="87" t="s">
        <v>2758</v>
      </c>
      <c r="G35" s="87" t="s">
        <v>942</v>
      </c>
      <c r="H35" s="87" t="s">
        <v>942</v>
      </c>
      <c r="I35" s="87" t="s">
        <v>942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581</v>
      </c>
      <c r="C38" s="195"/>
      <c r="D38" s="195"/>
      <c r="E38" s="195"/>
      <c r="F38" s="195"/>
      <c r="G38" s="195"/>
      <c r="H38" s="195"/>
      <c r="I38" s="195"/>
    </row>
    <row r="39" spans="1:9" ht="19.95" customHeight="1" x14ac:dyDescent="0.3">
      <c r="A39" s="1"/>
      <c r="B39" s="195" t="s">
        <v>2739</v>
      </c>
      <c r="C39" s="195" t="s">
        <v>2740</v>
      </c>
      <c r="D39" s="195"/>
      <c r="E39" s="195" t="s">
        <v>2741</v>
      </c>
      <c r="F39" s="195"/>
      <c r="G39" s="195" t="s">
        <v>2742</v>
      </c>
      <c r="H39" s="195"/>
      <c r="I39" s="195"/>
    </row>
    <row r="40" spans="1:9" ht="19.95" customHeight="1" x14ac:dyDescent="0.3">
      <c r="A40" s="1"/>
      <c r="B40" s="195"/>
      <c r="C40" s="3" t="s">
        <v>2743</v>
      </c>
      <c r="D40" s="3" t="s">
        <v>2744</v>
      </c>
      <c r="E40" s="3" t="s">
        <v>2743</v>
      </c>
      <c r="F40" s="3" t="s">
        <v>2744</v>
      </c>
      <c r="G40" s="3" t="s">
        <v>2743</v>
      </c>
      <c r="H40" s="3" t="s">
        <v>2744</v>
      </c>
      <c r="I40" s="3" t="s">
        <v>2745</v>
      </c>
    </row>
    <row r="41" spans="1:9" ht="26.4" x14ac:dyDescent="0.3">
      <c r="A41" s="1"/>
      <c r="B41" s="87" t="s">
        <v>2746</v>
      </c>
      <c r="C41" s="87" t="s">
        <v>2747</v>
      </c>
      <c r="D41" s="87" t="s">
        <v>2747</v>
      </c>
      <c r="E41" s="87" t="s">
        <v>2747</v>
      </c>
      <c r="F41" s="87" t="s">
        <v>2747</v>
      </c>
      <c r="G41" s="87" t="s">
        <v>2747</v>
      </c>
      <c r="H41" s="87" t="s">
        <v>2747</v>
      </c>
      <c r="I41" s="87" t="s">
        <v>2748</v>
      </c>
    </row>
    <row r="42" spans="1:9" ht="26.4" x14ac:dyDescent="0.3">
      <c r="A42" s="1"/>
      <c r="B42" s="87" t="s">
        <v>2749</v>
      </c>
      <c r="C42" s="87" t="s">
        <v>2747</v>
      </c>
      <c r="D42" s="87" t="s">
        <v>2747</v>
      </c>
      <c r="E42" s="87" t="s">
        <v>2747</v>
      </c>
      <c r="F42" s="87" t="s">
        <v>2747</v>
      </c>
      <c r="G42" s="87" t="s">
        <v>2747</v>
      </c>
      <c r="H42" s="87" t="s">
        <v>2747</v>
      </c>
      <c r="I42" s="87" t="s">
        <v>2748</v>
      </c>
    </row>
    <row r="43" spans="1:9" ht="39.6" x14ac:dyDescent="0.3">
      <c r="A43" s="1"/>
      <c r="B43" s="87" t="s">
        <v>2750</v>
      </c>
      <c r="C43" s="87" t="s">
        <v>2751</v>
      </c>
      <c r="D43" s="87" t="s">
        <v>2752</v>
      </c>
      <c r="E43" s="87" t="s">
        <v>2757</v>
      </c>
      <c r="F43" s="87" t="s">
        <v>2759</v>
      </c>
      <c r="G43" s="87" t="s">
        <v>942</v>
      </c>
      <c r="H43" s="87" t="s">
        <v>942</v>
      </c>
      <c r="I43" s="87" t="s">
        <v>942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2760</v>
      </c>
      <c r="C46" s="195"/>
      <c r="D46" s="195"/>
      <c r="E46" s="195"/>
      <c r="F46" s="195"/>
      <c r="G46" s="195"/>
      <c r="H46" s="195"/>
      <c r="I46" s="195"/>
    </row>
    <row r="47" spans="1:9" ht="19.95" customHeight="1" x14ac:dyDescent="0.3">
      <c r="A47" s="1"/>
      <c r="B47" s="195" t="s">
        <v>2739</v>
      </c>
      <c r="C47" s="195" t="s">
        <v>2740</v>
      </c>
      <c r="D47" s="195"/>
      <c r="E47" s="195" t="s">
        <v>2741</v>
      </c>
      <c r="F47" s="195"/>
      <c r="G47" s="195" t="s">
        <v>2742</v>
      </c>
      <c r="H47" s="195"/>
      <c r="I47" s="195"/>
    </row>
    <row r="48" spans="1:9" ht="19.95" customHeight="1" x14ac:dyDescent="0.3">
      <c r="A48" s="1"/>
      <c r="B48" s="195"/>
      <c r="C48" s="3" t="s">
        <v>2743</v>
      </c>
      <c r="D48" s="3" t="s">
        <v>2744</v>
      </c>
      <c r="E48" s="3" t="s">
        <v>2743</v>
      </c>
      <c r="F48" s="3" t="s">
        <v>2744</v>
      </c>
      <c r="G48" s="3" t="s">
        <v>2743</v>
      </c>
      <c r="H48" s="3" t="s">
        <v>2744</v>
      </c>
      <c r="I48" s="3" t="s">
        <v>2745</v>
      </c>
    </row>
    <row r="49" spans="1:9" ht="26.4" x14ac:dyDescent="0.3">
      <c r="A49" s="1"/>
      <c r="B49" s="87" t="s">
        <v>2746</v>
      </c>
      <c r="C49" s="87" t="s">
        <v>2747</v>
      </c>
      <c r="D49" s="87" t="s">
        <v>2747</v>
      </c>
      <c r="E49" s="87" t="s">
        <v>2747</v>
      </c>
      <c r="F49" s="87" t="s">
        <v>2747</v>
      </c>
      <c r="G49" s="87" t="s">
        <v>2747</v>
      </c>
      <c r="H49" s="87" t="s">
        <v>2747</v>
      </c>
      <c r="I49" s="87" t="s">
        <v>2748</v>
      </c>
    </row>
    <row r="50" spans="1:9" ht="26.4" x14ac:dyDescent="0.3">
      <c r="A50" s="1"/>
      <c r="B50" s="87" t="s">
        <v>2749</v>
      </c>
      <c r="C50" s="87" t="s">
        <v>2747</v>
      </c>
      <c r="D50" s="87" t="s">
        <v>2747</v>
      </c>
      <c r="E50" s="87" t="s">
        <v>2747</v>
      </c>
      <c r="F50" s="87" t="s">
        <v>2747</v>
      </c>
      <c r="G50" s="87" t="s">
        <v>2747</v>
      </c>
      <c r="H50" s="87" t="s">
        <v>2747</v>
      </c>
      <c r="I50" s="87" t="s">
        <v>2748</v>
      </c>
    </row>
    <row r="51" spans="1:9" ht="26.4" x14ac:dyDescent="0.3">
      <c r="A51" s="1"/>
      <c r="B51" s="87" t="s">
        <v>2750</v>
      </c>
      <c r="C51" s="87" t="s">
        <v>2751</v>
      </c>
      <c r="D51" s="87" t="s">
        <v>2752</v>
      </c>
      <c r="E51" s="87" t="s">
        <v>2753</v>
      </c>
      <c r="F51" s="87" t="s">
        <v>2754</v>
      </c>
      <c r="G51" s="87" t="s">
        <v>942</v>
      </c>
      <c r="H51" s="87" t="s">
        <v>942</v>
      </c>
      <c r="I51" s="87" t="s">
        <v>942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2761</v>
      </c>
      <c r="C54" s="195"/>
      <c r="D54" s="195"/>
      <c r="E54" s="195"/>
      <c r="F54" s="195"/>
      <c r="G54" s="195"/>
      <c r="H54" s="195"/>
      <c r="I54" s="195"/>
    </row>
    <row r="55" spans="1:9" ht="19.95" customHeight="1" x14ac:dyDescent="0.3">
      <c r="A55" s="1"/>
      <c r="B55" s="195" t="s">
        <v>2739</v>
      </c>
      <c r="C55" s="195" t="s">
        <v>2740</v>
      </c>
      <c r="D55" s="195"/>
      <c r="E55" s="195" t="s">
        <v>2741</v>
      </c>
      <c r="F55" s="195"/>
      <c r="G55" s="195" t="s">
        <v>2742</v>
      </c>
      <c r="H55" s="195"/>
      <c r="I55" s="195"/>
    </row>
    <row r="56" spans="1:9" ht="19.95" customHeight="1" x14ac:dyDescent="0.3">
      <c r="A56" s="1"/>
      <c r="B56" s="195"/>
      <c r="C56" s="3" t="s">
        <v>2743</v>
      </c>
      <c r="D56" s="3" t="s">
        <v>2744</v>
      </c>
      <c r="E56" s="3" t="s">
        <v>2743</v>
      </c>
      <c r="F56" s="3" t="s">
        <v>2744</v>
      </c>
      <c r="G56" s="3" t="s">
        <v>2743</v>
      </c>
      <c r="H56" s="3" t="s">
        <v>2744</v>
      </c>
      <c r="I56" s="3" t="s">
        <v>2745</v>
      </c>
    </row>
    <row r="57" spans="1:9" ht="26.4" x14ac:dyDescent="0.3">
      <c r="A57" s="1"/>
      <c r="B57" s="87" t="s">
        <v>2746</v>
      </c>
      <c r="C57" s="87" t="s">
        <v>2747</v>
      </c>
      <c r="D57" s="87" t="s">
        <v>2747</v>
      </c>
      <c r="E57" s="87" t="s">
        <v>2747</v>
      </c>
      <c r="F57" s="87" t="s">
        <v>2747</v>
      </c>
      <c r="G57" s="87" t="s">
        <v>2747</v>
      </c>
      <c r="H57" s="87" t="s">
        <v>2747</v>
      </c>
      <c r="I57" s="87" t="s">
        <v>2748</v>
      </c>
    </row>
    <row r="58" spans="1:9" ht="26.4" x14ac:dyDescent="0.3">
      <c r="A58" s="1"/>
      <c r="B58" s="87" t="s">
        <v>2749</v>
      </c>
      <c r="C58" s="87" t="s">
        <v>2747</v>
      </c>
      <c r="D58" s="87" t="s">
        <v>2747</v>
      </c>
      <c r="E58" s="87" t="s">
        <v>2747</v>
      </c>
      <c r="F58" s="87" t="s">
        <v>2747</v>
      </c>
      <c r="G58" s="87" t="s">
        <v>2747</v>
      </c>
      <c r="H58" s="87" t="s">
        <v>2747</v>
      </c>
      <c r="I58" s="87" t="s">
        <v>2748</v>
      </c>
    </row>
    <row r="59" spans="1:9" x14ac:dyDescent="0.3">
      <c r="A59" s="1"/>
      <c r="B59" s="87" t="s">
        <v>2750</v>
      </c>
      <c r="C59" s="87" t="s">
        <v>2747</v>
      </c>
      <c r="D59" s="87" t="s">
        <v>2747</v>
      </c>
      <c r="E59" s="87" t="s">
        <v>2747</v>
      </c>
      <c r="F59" s="87" t="s">
        <v>2747</v>
      </c>
      <c r="G59" s="87" t="s">
        <v>942</v>
      </c>
      <c r="H59" s="87" t="s">
        <v>942</v>
      </c>
      <c r="I59" s="87" t="s">
        <v>942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675</v>
      </c>
      <c r="C62" s="195"/>
      <c r="D62" s="195"/>
      <c r="E62" s="195"/>
      <c r="F62" s="195"/>
      <c r="G62" s="195"/>
      <c r="H62" s="195"/>
      <c r="I62" s="195"/>
    </row>
    <row r="63" spans="1:9" ht="19.95" customHeight="1" x14ac:dyDescent="0.3">
      <c r="A63" s="1"/>
      <c r="B63" s="195" t="s">
        <v>2739</v>
      </c>
      <c r="C63" s="195" t="s">
        <v>2740</v>
      </c>
      <c r="D63" s="195"/>
      <c r="E63" s="195" t="s">
        <v>2741</v>
      </c>
      <c r="F63" s="195"/>
      <c r="G63" s="195" t="s">
        <v>2742</v>
      </c>
      <c r="H63" s="195"/>
      <c r="I63" s="195"/>
    </row>
    <row r="64" spans="1:9" ht="19.95" customHeight="1" x14ac:dyDescent="0.3">
      <c r="A64" s="1"/>
      <c r="B64" s="195"/>
      <c r="C64" s="3" t="s">
        <v>2743</v>
      </c>
      <c r="D64" s="3" t="s">
        <v>2744</v>
      </c>
      <c r="E64" s="3" t="s">
        <v>2743</v>
      </c>
      <c r="F64" s="3" t="s">
        <v>2744</v>
      </c>
      <c r="G64" s="3" t="s">
        <v>2743</v>
      </c>
      <c r="H64" s="3" t="s">
        <v>2744</v>
      </c>
      <c r="I64" s="3" t="s">
        <v>2745</v>
      </c>
    </row>
    <row r="65" spans="1:9" ht="26.4" x14ac:dyDescent="0.3">
      <c r="A65" s="1"/>
      <c r="B65" s="87" t="s">
        <v>2746</v>
      </c>
      <c r="C65" s="87" t="s">
        <v>2747</v>
      </c>
      <c r="D65" s="87" t="s">
        <v>2747</v>
      </c>
      <c r="E65" s="87" t="s">
        <v>2747</v>
      </c>
      <c r="F65" s="87" t="s">
        <v>2747</v>
      </c>
      <c r="G65" s="87" t="s">
        <v>2747</v>
      </c>
      <c r="H65" s="87" t="s">
        <v>2747</v>
      </c>
      <c r="I65" s="87" t="s">
        <v>2748</v>
      </c>
    </row>
    <row r="66" spans="1:9" ht="26.4" x14ac:dyDescent="0.3">
      <c r="A66" s="1"/>
      <c r="B66" s="87" t="s">
        <v>2749</v>
      </c>
      <c r="C66" s="87" t="s">
        <v>2747</v>
      </c>
      <c r="D66" s="87" t="s">
        <v>2747</v>
      </c>
      <c r="E66" s="87" t="s">
        <v>2747</v>
      </c>
      <c r="F66" s="87" t="s">
        <v>2747</v>
      </c>
      <c r="G66" s="87" t="s">
        <v>2747</v>
      </c>
      <c r="H66" s="87" t="s">
        <v>2747</v>
      </c>
      <c r="I66" s="87" t="s">
        <v>2748</v>
      </c>
    </row>
    <row r="67" spans="1:9" ht="26.4" x14ac:dyDescent="0.3">
      <c r="A67" s="1"/>
      <c r="B67" s="87" t="s">
        <v>2750</v>
      </c>
      <c r="C67" s="87" t="s">
        <v>2751</v>
      </c>
      <c r="D67" s="87" t="s">
        <v>2752</v>
      </c>
      <c r="E67" s="87" t="s">
        <v>2753</v>
      </c>
      <c r="F67" s="87" t="s">
        <v>2754</v>
      </c>
      <c r="G67" s="87" t="s">
        <v>942</v>
      </c>
      <c r="H67" s="87" t="s">
        <v>942</v>
      </c>
      <c r="I67" s="87" t="s">
        <v>942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2762</v>
      </c>
      <c r="C5" s="1"/>
      <c r="D5" s="1"/>
      <c r="E5" s="1"/>
      <c r="F5" s="1"/>
      <c r="G5" s="1"/>
    </row>
    <row r="6" spans="1:7" ht="30" customHeight="1" x14ac:dyDescent="0.3">
      <c r="A6" s="1"/>
      <c r="B6" s="195" t="s">
        <v>2738</v>
      </c>
      <c r="C6" s="195"/>
      <c r="D6" s="195"/>
      <c r="E6" s="195"/>
      <c r="F6" s="195"/>
      <c r="G6" s="195"/>
    </row>
    <row r="7" spans="1:7" x14ac:dyDescent="0.3">
      <c r="A7" s="1"/>
      <c r="B7" s="195" t="s">
        <v>2763</v>
      </c>
      <c r="C7" s="195" t="s">
        <v>2764</v>
      </c>
      <c r="D7" s="195" t="s">
        <v>2765</v>
      </c>
      <c r="E7" s="195" t="s">
        <v>2766</v>
      </c>
      <c r="F7" s="195" t="s">
        <v>2767</v>
      </c>
      <c r="G7" s="195"/>
    </row>
    <row r="8" spans="1:7" x14ac:dyDescent="0.3">
      <c r="A8" s="1"/>
      <c r="B8" s="195"/>
      <c r="C8" s="195"/>
      <c r="D8" s="195"/>
      <c r="E8" s="195"/>
      <c r="F8" s="195" t="s">
        <v>2744</v>
      </c>
      <c r="G8" s="195"/>
    </row>
    <row r="9" spans="1:7" x14ac:dyDescent="0.3">
      <c r="A9" s="1"/>
      <c r="B9" s="195"/>
      <c r="C9" s="195"/>
      <c r="D9" s="195"/>
      <c r="E9" s="195"/>
      <c r="F9" s="3" t="s">
        <v>2768</v>
      </c>
      <c r="G9" s="3" t="s">
        <v>2769</v>
      </c>
    </row>
    <row r="10" spans="1:7" x14ac:dyDescent="0.3">
      <c r="A10" s="1"/>
      <c r="B10" s="87" t="s">
        <v>2746</v>
      </c>
      <c r="C10" s="87" t="s">
        <v>2747</v>
      </c>
      <c r="D10" s="87" t="s">
        <v>2747</v>
      </c>
      <c r="E10" s="87">
        <v>0</v>
      </c>
      <c r="F10" s="87">
        <v>60.36</v>
      </c>
      <c r="G10" s="87">
        <v>59.64</v>
      </c>
    </row>
    <row r="11" spans="1:7" x14ac:dyDescent="0.3">
      <c r="A11" s="1"/>
      <c r="B11" s="87" t="s">
        <v>2770</v>
      </c>
      <c r="C11" s="87" t="s">
        <v>2747</v>
      </c>
      <c r="D11" s="87" t="s">
        <v>2747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152</v>
      </c>
      <c r="C14" s="195"/>
      <c r="D14" s="195"/>
      <c r="E14" s="195"/>
      <c r="F14" s="195"/>
      <c r="G14" s="195"/>
    </row>
    <row r="15" spans="1:7" x14ac:dyDescent="0.3">
      <c r="A15" s="1"/>
      <c r="B15" s="195" t="s">
        <v>2763</v>
      </c>
      <c r="C15" s="195" t="s">
        <v>2764</v>
      </c>
      <c r="D15" s="195" t="s">
        <v>2765</v>
      </c>
      <c r="E15" s="195" t="s">
        <v>2766</v>
      </c>
      <c r="F15" s="195" t="s">
        <v>2767</v>
      </c>
      <c r="G15" s="195"/>
    </row>
    <row r="16" spans="1:7" x14ac:dyDescent="0.3">
      <c r="A16" s="1"/>
      <c r="B16" s="195"/>
      <c r="C16" s="195"/>
      <c r="D16" s="195"/>
      <c r="E16" s="195"/>
      <c r="F16" s="195" t="s">
        <v>2744</v>
      </c>
      <c r="G16" s="195"/>
    </row>
    <row r="17" spans="1:7" x14ac:dyDescent="0.3">
      <c r="A17" s="1"/>
      <c r="B17" s="195"/>
      <c r="C17" s="195"/>
      <c r="D17" s="195"/>
      <c r="E17" s="195"/>
      <c r="F17" s="3" t="s">
        <v>2768</v>
      </c>
      <c r="G17" s="3" t="s">
        <v>2769</v>
      </c>
    </row>
    <row r="18" spans="1:7" x14ac:dyDescent="0.3">
      <c r="A18" s="1"/>
      <c r="B18" s="87" t="s">
        <v>2746</v>
      </c>
      <c r="C18" s="87" t="s">
        <v>2747</v>
      </c>
      <c r="D18" s="87" t="s">
        <v>2747</v>
      </c>
      <c r="E18" s="87">
        <v>0</v>
      </c>
      <c r="F18" s="87">
        <v>60.36</v>
      </c>
      <c r="G18" s="87">
        <v>59.64</v>
      </c>
    </row>
    <row r="19" spans="1:7" x14ac:dyDescent="0.3">
      <c r="A19" s="1"/>
      <c r="B19" s="87" t="s">
        <v>2770</v>
      </c>
      <c r="C19" s="87" t="s">
        <v>2747</v>
      </c>
      <c r="D19" s="87" t="s">
        <v>2747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2755</v>
      </c>
      <c r="C22" s="195"/>
      <c r="D22" s="195"/>
      <c r="E22" s="195"/>
      <c r="F22" s="195"/>
      <c r="G22" s="195"/>
    </row>
    <row r="23" spans="1:7" x14ac:dyDescent="0.3">
      <c r="A23" s="1"/>
      <c r="B23" s="195" t="s">
        <v>2763</v>
      </c>
      <c r="C23" s="195" t="s">
        <v>2764</v>
      </c>
      <c r="D23" s="195" t="s">
        <v>2765</v>
      </c>
      <c r="E23" s="195" t="s">
        <v>2766</v>
      </c>
      <c r="F23" s="195" t="s">
        <v>2767</v>
      </c>
      <c r="G23" s="195"/>
    </row>
    <row r="24" spans="1:7" x14ac:dyDescent="0.3">
      <c r="A24" s="1"/>
      <c r="B24" s="195"/>
      <c r="C24" s="195"/>
      <c r="D24" s="195"/>
      <c r="E24" s="195"/>
      <c r="F24" s="195" t="s">
        <v>2744</v>
      </c>
      <c r="G24" s="195"/>
    </row>
    <row r="25" spans="1:7" x14ac:dyDescent="0.3">
      <c r="A25" s="1"/>
      <c r="B25" s="195"/>
      <c r="C25" s="195"/>
      <c r="D25" s="195"/>
      <c r="E25" s="195"/>
      <c r="F25" s="3" t="s">
        <v>2768</v>
      </c>
      <c r="G25" s="3" t="s">
        <v>2769</v>
      </c>
    </row>
    <row r="26" spans="1:7" x14ac:dyDescent="0.3">
      <c r="A26" s="1"/>
      <c r="B26" s="87" t="s">
        <v>2746</v>
      </c>
      <c r="C26" s="87" t="s">
        <v>2747</v>
      </c>
      <c r="D26" s="87" t="s">
        <v>2747</v>
      </c>
      <c r="E26" s="87">
        <v>0</v>
      </c>
      <c r="F26" s="87">
        <v>60.36</v>
      </c>
      <c r="G26" s="87">
        <v>59.64</v>
      </c>
    </row>
    <row r="27" spans="1:7" x14ac:dyDescent="0.3">
      <c r="A27" s="1"/>
      <c r="B27" s="87" t="s">
        <v>2770</v>
      </c>
      <c r="C27" s="87" t="s">
        <v>2747</v>
      </c>
      <c r="D27" s="87" t="s">
        <v>2747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2690</v>
      </c>
      <c r="C30" s="195"/>
      <c r="D30" s="195"/>
      <c r="E30" s="195"/>
      <c r="F30" s="195"/>
      <c r="G30" s="195"/>
    </row>
    <row r="31" spans="1:7" x14ac:dyDescent="0.3">
      <c r="A31" s="1"/>
      <c r="B31" s="195" t="s">
        <v>2763</v>
      </c>
      <c r="C31" s="195" t="s">
        <v>2764</v>
      </c>
      <c r="D31" s="195" t="s">
        <v>2765</v>
      </c>
      <c r="E31" s="195" t="s">
        <v>2766</v>
      </c>
      <c r="F31" s="195" t="s">
        <v>2767</v>
      </c>
      <c r="G31" s="195"/>
    </row>
    <row r="32" spans="1:7" x14ac:dyDescent="0.3">
      <c r="A32" s="1"/>
      <c r="B32" s="195"/>
      <c r="C32" s="195"/>
      <c r="D32" s="195"/>
      <c r="E32" s="195"/>
      <c r="F32" s="195" t="s">
        <v>2744</v>
      </c>
      <c r="G32" s="195"/>
    </row>
    <row r="33" spans="1:7" x14ac:dyDescent="0.3">
      <c r="A33" s="1"/>
      <c r="B33" s="195"/>
      <c r="C33" s="195"/>
      <c r="D33" s="195"/>
      <c r="E33" s="195"/>
      <c r="F33" s="3" t="s">
        <v>2768</v>
      </c>
      <c r="G33" s="3" t="s">
        <v>2769</v>
      </c>
    </row>
    <row r="34" spans="1:7" x14ac:dyDescent="0.3">
      <c r="A34" s="1"/>
      <c r="B34" s="87" t="s">
        <v>2746</v>
      </c>
      <c r="C34" s="87" t="s">
        <v>2747</v>
      </c>
      <c r="D34" s="87" t="s">
        <v>2747</v>
      </c>
      <c r="E34" s="87">
        <v>0</v>
      </c>
      <c r="F34" s="87">
        <v>60.36</v>
      </c>
      <c r="G34" s="87">
        <v>59.64</v>
      </c>
    </row>
    <row r="35" spans="1:7" x14ac:dyDescent="0.3">
      <c r="A35" s="1"/>
      <c r="B35" s="87" t="s">
        <v>2770</v>
      </c>
      <c r="C35" s="87" t="s">
        <v>2747</v>
      </c>
      <c r="D35" s="87" t="s">
        <v>2747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581</v>
      </c>
      <c r="C38" s="195"/>
      <c r="D38" s="195"/>
      <c r="E38" s="195"/>
      <c r="F38" s="195"/>
      <c r="G38" s="195"/>
    </row>
    <row r="39" spans="1:7" x14ac:dyDescent="0.3">
      <c r="A39" s="1"/>
      <c r="B39" s="195" t="s">
        <v>2763</v>
      </c>
      <c r="C39" s="195" t="s">
        <v>2764</v>
      </c>
      <c r="D39" s="195" t="s">
        <v>2765</v>
      </c>
      <c r="E39" s="195" t="s">
        <v>2766</v>
      </c>
      <c r="F39" s="195" t="s">
        <v>2767</v>
      </c>
      <c r="G39" s="195"/>
    </row>
    <row r="40" spans="1:7" x14ac:dyDescent="0.3">
      <c r="A40" s="1"/>
      <c r="B40" s="195"/>
      <c r="C40" s="195"/>
      <c r="D40" s="195"/>
      <c r="E40" s="195"/>
      <c r="F40" s="195" t="s">
        <v>2744</v>
      </c>
      <c r="G40" s="195"/>
    </row>
    <row r="41" spans="1:7" x14ac:dyDescent="0.3">
      <c r="A41" s="1"/>
      <c r="B41" s="195"/>
      <c r="C41" s="195"/>
      <c r="D41" s="195"/>
      <c r="E41" s="195"/>
      <c r="F41" s="3" t="s">
        <v>2768</v>
      </c>
      <c r="G41" s="3" t="s">
        <v>2769</v>
      </c>
    </row>
    <row r="42" spans="1:7" x14ac:dyDescent="0.3">
      <c r="A42" s="1"/>
      <c r="B42" s="87" t="s">
        <v>2746</v>
      </c>
      <c r="C42" s="87" t="s">
        <v>2747</v>
      </c>
      <c r="D42" s="87" t="s">
        <v>2747</v>
      </c>
      <c r="E42" s="87">
        <v>0</v>
      </c>
      <c r="F42" s="87">
        <v>60.36</v>
      </c>
      <c r="G42" s="87">
        <v>59.64</v>
      </c>
    </row>
    <row r="43" spans="1:7" x14ac:dyDescent="0.3">
      <c r="A43" s="1"/>
      <c r="B43" s="87" t="s">
        <v>2770</v>
      </c>
      <c r="C43" s="87" t="s">
        <v>2747</v>
      </c>
      <c r="D43" s="87" t="s">
        <v>2747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2760</v>
      </c>
      <c r="C46" s="195"/>
      <c r="D46" s="195"/>
      <c r="E46" s="195"/>
      <c r="F46" s="195"/>
      <c r="G46" s="195"/>
    </row>
    <row r="47" spans="1:7" x14ac:dyDescent="0.3">
      <c r="A47" s="1"/>
      <c r="B47" s="195" t="s">
        <v>2763</v>
      </c>
      <c r="C47" s="195" t="s">
        <v>2764</v>
      </c>
      <c r="D47" s="195" t="s">
        <v>2765</v>
      </c>
      <c r="E47" s="195" t="s">
        <v>2766</v>
      </c>
      <c r="F47" s="195" t="s">
        <v>2767</v>
      </c>
      <c r="G47" s="195"/>
    </row>
    <row r="48" spans="1:7" x14ac:dyDescent="0.3">
      <c r="A48" s="1"/>
      <c r="B48" s="195"/>
      <c r="C48" s="195"/>
      <c r="D48" s="195"/>
      <c r="E48" s="195"/>
      <c r="F48" s="195" t="s">
        <v>2744</v>
      </c>
      <c r="G48" s="195"/>
    </row>
    <row r="49" spans="1:7" x14ac:dyDescent="0.3">
      <c r="A49" s="1"/>
      <c r="B49" s="195"/>
      <c r="C49" s="195"/>
      <c r="D49" s="195"/>
      <c r="E49" s="195"/>
      <c r="F49" s="3" t="s">
        <v>2768</v>
      </c>
      <c r="G49" s="3" t="s">
        <v>2769</v>
      </c>
    </row>
    <row r="50" spans="1:7" x14ac:dyDescent="0.3">
      <c r="A50" s="1"/>
      <c r="B50" s="87" t="s">
        <v>2746</v>
      </c>
      <c r="C50" s="87" t="s">
        <v>2747</v>
      </c>
      <c r="D50" s="87" t="s">
        <v>2747</v>
      </c>
      <c r="E50" s="87">
        <v>0</v>
      </c>
      <c r="F50" s="87">
        <v>60.36</v>
      </c>
      <c r="G50" s="87">
        <v>59.64</v>
      </c>
    </row>
    <row r="51" spans="1:7" x14ac:dyDescent="0.3">
      <c r="A51" s="1"/>
      <c r="B51" s="87" t="s">
        <v>2770</v>
      </c>
      <c r="C51" s="87" t="s">
        <v>2747</v>
      </c>
      <c r="D51" s="87" t="s">
        <v>2747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2761</v>
      </c>
      <c r="C54" s="195"/>
      <c r="D54" s="195"/>
      <c r="E54" s="195"/>
      <c r="F54" s="195"/>
      <c r="G54" s="195"/>
    </row>
    <row r="55" spans="1:7" x14ac:dyDescent="0.3">
      <c r="A55" s="1"/>
      <c r="B55" s="195" t="s">
        <v>2763</v>
      </c>
      <c r="C55" s="195" t="s">
        <v>2764</v>
      </c>
      <c r="D55" s="195" t="s">
        <v>2765</v>
      </c>
      <c r="E55" s="195" t="s">
        <v>2766</v>
      </c>
      <c r="F55" s="195" t="s">
        <v>2767</v>
      </c>
      <c r="G55" s="195"/>
    </row>
    <row r="56" spans="1:7" x14ac:dyDescent="0.3">
      <c r="A56" s="1"/>
      <c r="B56" s="195"/>
      <c r="C56" s="195"/>
      <c r="D56" s="195"/>
      <c r="E56" s="195"/>
      <c r="F56" s="195" t="s">
        <v>2744</v>
      </c>
      <c r="G56" s="195"/>
    </row>
    <row r="57" spans="1:7" x14ac:dyDescent="0.3">
      <c r="A57" s="1"/>
      <c r="B57" s="195"/>
      <c r="C57" s="195"/>
      <c r="D57" s="195"/>
      <c r="E57" s="195"/>
      <c r="F57" s="3" t="s">
        <v>2768</v>
      </c>
      <c r="G57" s="3" t="s">
        <v>2769</v>
      </c>
    </row>
    <row r="58" spans="1:7" x14ac:dyDescent="0.3">
      <c r="A58" s="1"/>
      <c r="B58" s="87" t="s">
        <v>2746</v>
      </c>
      <c r="C58" s="87" t="s">
        <v>2747</v>
      </c>
      <c r="D58" s="87" t="s">
        <v>2747</v>
      </c>
      <c r="E58" s="87">
        <v>0</v>
      </c>
      <c r="F58" s="87">
        <v>60.36</v>
      </c>
      <c r="G58" s="87">
        <v>59.64</v>
      </c>
    </row>
    <row r="59" spans="1:7" x14ac:dyDescent="0.3">
      <c r="A59" s="1"/>
      <c r="B59" s="87" t="s">
        <v>2770</v>
      </c>
      <c r="C59" s="87" t="s">
        <v>2747</v>
      </c>
      <c r="D59" s="87" t="s">
        <v>2747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675</v>
      </c>
      <c r="C62" s="195"/>
      <c r="D62" s="195"/>
      <c r="E62" s="195"/>
      <c r="F62" s="195"/>
      <c r="G62" s="195"/>
    </row>
    <row r="63" spans="1:7" x14ac:dyDescent="0.3">
      <c r="A63" s="1"/>
      <c r="B63" s="195" t="s">
        <v>2763</v>
      </c>
      <c r="C63" s="195" t="s">
        <v>2764</v>
      </c>
      <c r="D63" s="195" t="s">
        <v>2765</v>
      </c>
      <c r="E63" s="195" t="s">
        <v>2766</v>
      </c>
      <c r="F63" s="195" t="s">
        <v>2767</v>
      </c>
      <c r="G63" s="195"/>
    </row>
    <row r="64" spans="1:7" x14ac:dyDescent="0.3">
      <c r="A64" s="1"/>
      <c r="B64" s="195"/>
      <c r="C64" s="195"/>
      <c r="D64" s="195"/>
      <c r="E64" s="195"/>
      <c r="F64" s="195" t="s">
        <v>2744</v>
      </c>
      <c r="G64" s="195"/>
    </row>
    <row r="65" spans="1:7" x14ac:dyDescent="0.3">
      <c r="A65" s="1"/>
      <c r="B65" s="195"/>
      <c r="C65" s="195"/>
      <c r="D65" s="195"/>
      <c r="E65" s="195"/>
      <c r="F65" s="3" t="s">
        <v>2768</v>
      </c>
      <c r="G65" s="3" t="s">
        <v>2769</v>
      </c>
    </row>
    <row r="66" spans="1:7" x14ac:dyDescent="0.3">
      <c r="A66" s="1"/>
      <c r="B66" s="87" t="s">
        <v>2746</v>
      </c>
      <c r="C66" s="87" t="s">
        <v>2747</v>
      </c>
      <c r="D66" s="87" t="s">
        <v>2747</v>
      </c>
      <c r="E66" s="87">
        <v>0</v>
      </c>
      <c r="F66" s="87">
        <v>60.36</v>
      </c>
      <c r="G66" s="87">
        <v>59.64</v>
      </c>
    </row>
    <row r="67" spans="1:7" x14ac:dyDescent="0.3">
      <c r="A67" s="1"/>
      <c r="B67" s="87" t="s">
        <v>2770</v>
      </c>
      <c r="C67" s="87" t="s">
        <v>2747</v>
      </c>
      <c r="D67" s="87" t="s">
        <v>2747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2771</v>
      </c>
      <c r="C5" s="1"/>
      <c r="D5" s="1"/>
      <c r="E5" s="1"/>
      <c r="F5" s="1"/>
    </row>
    <row r="6" spans="1:7" ht="27" customHeight="1" x14ac:dyDescent="0.3">
      <c r="A6" s="1"/>
      <c r="B6" s="7" t="s">
        <v>44</v>
      </c>
      <c r="C6" s="7" t="s">
        <v>569</v>
      </c>
      <c r="D6" s="7" t="s">
        <v>2772</v>
      </c>
      <c r="E6" s="7" t="s">
        <v>2773</v>
      </c>
      <c r="F6" s="7" t="s">
        <v>2774</v>
      </c>
    </row>
    <row r="7" spans="1:7" x14ac:dyDescent="0.3">
      <c r="A7" s="1"/>
      <c r="B7" s="147" t="s">
        <v>48</v>
      </c>
      <c r="C7" s="147" t="s">
        <v>789</v>
      </c>
      <c r="D7" s="53">
        <v>6414.3</v>
      </c>
      <c r="E7" s="53">
        <v>6305.6001999999999</v>
      </c>
      <c r="F7" s="174">
        <v>-1.6946478961071359E-2</v>
      </c>
    </row>
    <row r="8" spans="1:7" x14ac:dyDescent="0.3">
      <c r="A8" s="1"/>
      <c r="B8" s="147" t="s">
        <v>48</v>
      </c>
      <c r="C8" s="147" t="s">
        <v>790</v>
      </c>
      <c r="D8" s="53">
        <v>6284.8</v>
      </c>
      <c r="E8" s="53">
        <v>6179.95597</v>
      </c>
      <c r="F8" s="174">
        <v>-1.6682158541242366E-2</v>
      </c>
    </row>
    <row r="9" spans="1:7" x14ac:dyDescent="0.3">
      <c r="A9" s="1"/>
      <c r="B9" s="147" t="s">
        <v>48</v>
      </c>
      <c r="C9" s="147" t="s">
        <v>791</v>
      </c>
      <c r="D9" s="53">
        <v>6219.2</v>
      </c>
      <c r="E9" s="53">
        <v>6099.3535499999998</v>
      </c>
      <c r="F9" s="174">
        <v>-1.9270396514021095E-2</v>
      </c>
    </row>
    <row r="10" spans="1:7" x14ac:dyDescent="0.3">
      <c r="A10" s="1"/>
      <c r="B10" s="147" t="s">
        <v>48</v>
      </c>
      <c r="C10" s="147" t="s">
        <v>792</v>
      </c>
      <c r="D10" s="53">
        <v>6068.4</v>
      </c>
      <c r="E10" s="53">
        <v>6015.3128999999999</v>
      </c>
      <c r="F10" s="174">
        <v>-8.7481214158592058E-3</v>
      </c>
    </row>
    <row r="11" spans="1:7" x14ac:dyDescent="0.3">
      <c r="A11" s="1"/>
      <c r="B11" s="147" t="s">
        <v>48</v>
      </c>
      <c r="C11" s="147" t="s">
        <v>793</v>
      </c>
      <c r="D11" s="53">
        <v>6016.7</v>
      </c>
      <c r="E11" s="53">
        <v>5985.3807500000003</v>
      </c>
      <c r="F11" s="174">
        <v>-5.2053866737580409E-3</v>
      </c>
    </row>
    <row r="12" spans="1:7" x14ac:dyDescent="0.3">
      <c r="A12" s="1"/>
      <c r="B12" s="147" t="s">
        <v>48</v>
      </c>
      <c r="C12" s="147" t="s">
        <v>794</v>
      </c>
      <c r="D12" s="53">
        <v>6116.4</v>
      </c>
      <c r="E12" s="53">
        <v>5915.4149100000004</v>
      </c>
      <c r="F12" s="174">
        <v>-3.2860030410045121E-2</v>
      </c>
    </row>
    <row r="13" spans="1:7" x14ac:dyDescent="0.3">
      <c r="A13" s="1"/>
      <c r="B13" s="147" t="s">
        <v>48</v>
      </c>
      <c r="C13" s="147" t="s">
        <v>795</v>
      </c>
      <c r="D13" s="53">
        <v>6152.6</v>
      </c>
      <c r="E13" s="53">
        <v>5939.0056599999998</v>
      </c>
      <c r="F13" s="174">
        <v>-3.4716110262328119E-2</v>
      </c>
    </row>
    <row r="14" spans="1:7" x14ac:dyDescent="0.3">
      <c r="A14" s="1"/>
      <c r="B14" s="147" t="s">
        <v>48</v>
      </c>
      <c r="C14" s="147" t="s">
        <v>796</v>
      </c>
      <c r="D14" s="53">
        <v>6065.9</v>
      </c>
      <c r="E14" s="53">
        <v>5941.47048</v>
      </c>
      <c r="F14" s="174">
        <v>-2.0512952735785291E-2</v>
      </c>
    </row>
    <row r="15" spans="1:7" x14ac:dyDescent="0.3">
      <c r="A15" s="1"/>
      <c r="B15" s="147" t="s">
        <v>48</v>
      </c>
      <c r="C15" s="147" t="s">
        <v>797</v>
      </c>
      <c r="D15" s="53">
        <v>6103.1</v>
      </c>
      <c r="E15" s="53">
        <v>6002.7985500000004</v>
      </c>
      <c r="F15" s="174">
        <v>-1.6434508692303913E-2</v>
      </c>
    </row>
    <row r="16" spans="1:7" x14ac:dyDescent="0.3">
      <c r="A16" s="1"/>
      <c r="B16" s="147" t="s">
        <v>48</v>
      </c>
      <c r="C16" s="147" t="s">
        <v>798</v>
      </c>
      <c r="D16" s="53">
        <v>6140.2</v>
      </c>
      <c r="E16" s="53">
        <v>6004.9953800000003</v>
      </c>
      <c r="F16" s="174">
        <v>-2.2019579166802385E-2</v>
      </c>
    </row>
    <row r="17" spans="1:6" x14ac:dyDescent="0.3">
      <c r="A17" s="1"/>
      <c r="B17" s="147" t="s">
        <v>48</v>
      </c>
      <c r="C17" s="147" t="s">
        <v>799</v>
      </c>
      <c r="D17" s="53">
        <v>6239.3</v>
      </c>
      <c r="E17" s="53">
        <v>6131.1498099999999</v>
      </c>
      <c r="F17" s="174">
        <v>-1.7333705704165533E-2</v>
      </c>
    </row>
    <row r="18" spans="1:6" x14ac:dyDescent="0.3">
      <c r="A18" s="1"/>
      <c r="B18" s="147" t="s">
        <v>48</v>
      </c>
      <c r="C18" s="147" t="s">
        <v>800</v>
      </c>
      <c r="D18" s="53">
        <v>6383.6</v>
      </c>
      <c r="E18" s="53">
        <v>6273.1022000000003</v>
      </c>
      <c r="F18" s="174">
        <v>-1.7309637195312987E-2</v>
      </c>
    </row>
    <row r="19" spans="1:6" x14ac:dyDescent="0.3">
      <c r="A19" s="1"/>
      <c r="B19" s="147" t="s">
        <v>48</v>
      </c>
      <c r="C19" s="147" t="s">
        <v>801</v>
      </c>
      <c r="D19" s="53">
        <v>6644.6</v>
      </c>
      <c r="E19" s="53">
        <v>6417.9963500000003</v>
      </c>
      <c r="F19" s="174">
        <v>-3.4103429852812811E-2</v>
      </c>
    </row>
    <row r="20" spans="1:6" x14ac:dyDescent="0.3">
      <c r="A20" s="1"/>
      <c r="B20" s="147" t="s">
        <v>48</v>
      </c>
      <c r="C20" s="147" t="s">
        <v>802</v>
      </c>
      <c r="D20" s="53">
        <v>6618.9</v>
      </c>
      <c r="E20" s="53">
        <v>6459.0883199999998</v>
      </c>
      <c r="F20" s="174">
        <v>-2.4144749127498526E-2</v>
      </c>
    </row>
    <row r="21" spans="1:6" x14ac:dyDescent="0.3">
      <c r="A21" s="1"/>
      <c r="B21" s="147" t="s">
        <v>48</v>
      </c>
      <c r="C21" s="147" t="s">
        <v>803</v>
      </c>
      <c r="D21" s="53">
        <v>6760.4</v>
      </c>
      <c r="E21" s="53">
        <v>6617.3383899999999</v>
      </c>
      <c r="F21" s="174">
        <v>-2.1161707887107271E-2</v>
      </c>
    </row>
    <row r="22" spans="1:6" x14ac:dyDescent="0.3">
      <c r="A22" s="1"/>
      <c r="B22" s="147" t="s">
        <v>48</v>
      </c>
      <c r="C22" s="147" t="s">
        <v>804</v>
      </c>
      <c r="D22" s="53">
        <v>6867.5</v>
      </c>
      <c r="E22" s="53">
        <v>6679.3975399999999</v>
      </c>
      <c r="F22" s="174">
        <v>-2.7390238077903167E-2</v>
      </c>
    </row>
    <row r="23" spans="1:6" x14ac:dyDescent="0.3">
      <c r="A23" s="1"/>
      <c r="B23" s="147" t="s">
        <v>48</v>
      </c>
      <c r="C23" s="147" t="s">
        <v>805</v>
      </c>
      <c r="D23" s="53">
        <v>7047.4</v>
      </c>
      <c r="E23" s="53">
        <v>6855.45514</v>
      </c>
      <c r="F23" s="174">
        <v>-2.723626585691177E-2</v>
      </c>
    </row>
    <row r="24" spans="1:6" x14ac:dyDescent="0.3">
      <c r="A24" s="1"/>
      <c r="B24" s="147" t="s">
        <v>48</v>
      </c>
      <c r="C24" s="147" t="s">
        <v>806</v>
      </c>
      <c r="D24" s="53">
        <v>7135.4</v>
      </c>
      <c r="E24" s="53">
        <v>6975.1277</v>
      </c>
      <c r="F24" s="174">
        <v>-2.246157188104381E-2</v>
      </c>
    </row>
    <row r="25" spans="1:6" x14ac:dyDescent="0.3">
      <c r="A25" s="1"/>
      <c r="B25" s="147" t="s">
        <v>48</v>
      </c>
      <c r="C25" s="147" t="s">
        <v>807</v>
      </c>
      <c r="D25" s="53">
        <v>7336.7</v>
      </c>
      <c r="E25" s="53">
        <v>7116.4780000000001</v>
      </c>
      <c r="F25" s="174">
        <v>-3.0016492428476017E-2</v>
      </c>
    </row>
    <row r="26" spans="1:6" x14ac:dyDescent="0.3">
      <c r="A26" s="1"/>
      <c r="B26" s="147" t="s">
        <v>48</v>
      </c>
      <c r="C26" s="147" t="s">
        <v>808</v>
      </c>
      <c r="D26" s="53">
        <v>7256</v>
      </c>
      <c r="E26" s="53">
        <v>7184.31297</v>
      </c>
      <c r="F26" s="174">
        <v>-9.8796899117971348E-3</v>
      </c>
    </row>
    <row r="27" spans="1:6" x14ac:dyDescent="0.3">
      <c r="A27" s="1"/>
      <c r="B27" s="147" t="s">
        <v>48</v>
      </c>
      <c r="C27" s="147" t="s">
        <v>809</v>
      </c>
      <c r="D27" s="53">
        <v>7338.4</v>
      </c>
      <c r="E27" s="53">
        <v>7260.0921399999997</v>
      </c>
      <c r="F27" s="174">
        <v>-1.067097187397798E-2</v>
      </c>
    </row>
    <row r="28" spans="1:6" x14ac:dyDescent="0.3">
      <c r="A28" s="1"/>
      <c r="B28" s="147" t="s">
        <v>48</v>
      </c>
      <c r="C28" s="147" t="s">
        <v>810</v>
      </c>
      <c r="D28" s="53">
        <v>7398.4</v>
      </c>
      <c r="E28" s="53">
        <v>7297.6755400000002</v>
      </c>
      <c r="F28" s="174">
        <v>-1.3614357158304499E-2</v>
      </c>
    </row>
    <row r="29" spans="1:6" x14ac:dyDescent="0.3">
      <c r="A29" s="1"/>
      <c r="B29" s="147" t="s">
        <v>48</v>
      </c>
      <c r="C29" s="147" t="s">
        <v>811</v>
      </c>
      <c r="D29" s="53">
        <v>7416.2</v>
      </c>
      <c r="E29" s="53">
        <v>7350.07215</v>
      </c>
      <c r="F29" s="174">
        <v>-8.9166756559963326E-3</v>
      </c>
    </row>
    <row r="30" spans="1:6" x14ac:dyDescent="0.3">
      <c r="A30" s="1"/>
      <c r="B30" s="147" t="s">
        <v>48</v>
      </c>
      <c r="C30" s="147" t="s">
        <v>812</v>
      </c>
      <c r="D30" s="53">
        <v>7481.9</v>
      </c>
      <c r="E30" s="53">
        <v>7351.7907999999998</v>
      </c>
      <c r="F30" s="174">
        <v>-1.7389860864218985E-2</v>
      </c>
    </row>
    <row r="31" spans="1:6" x14ac:dyDescent="0.3">
      <c r="A31" s="1"/>
      <c r="B31" s="147" t="s">
        <v>48</v>
      </c>
      <c r="C31" s="147" t="s">
        <v>813</v>
      </c>
      <c r="D31" s="53">
        <v>7385.8</v>
      </c>
      <c r="E31" s="53">
        <v>7310.4639800000004</v>
      </c>
      <c r="F31" s="174">
        <v>-1.0200116439654471E-2</v>
      </c>
    </row>
    <row r="32" spans="1:6" x14ac:dyDescent="0.3">
      <c r="A32" s="1"/>
      <c r="B32" s="147" t="s">
        <v>48</v>
      </c>
      <c r="C32" s="147" t="s">
        <v>814</v>
      </c>
      <c r="D32" s="53">
        <v>7331.1</v>
      </c>
      <c r="E32" s="53">
        <v>7232.2528499999999</v>
      </c>
      <c r="F32" s="174">
        <v>-1.3483263084666694E-2</v>
      </c>
    </row>
    <row r="33" spans="1:6" x14ac:dyDescent="0.3">
      <c r="A33" s="1"/>
      <c r="B33" s="147" t="s">
        <v>48</v>
      </c>
      <c r="C33" s="147" t="s">
        <v>815</v>
      </c>
      <c r="D33" s="53">
        <v>7301.9</v>
      </c>
      <c r="E33" s="53">
        <v>7136.2619599999998</v>
      </c>
      <c r="F33" s="174">
        <v>-2.2684238348922886E-2</v>
      </c>
    </row>
    <row r="34" spans="1:6" x14ac:dyDescent="0.3">
      <c r="A34" s="1"/>
      <c r="B34" s="147" t="s">
        <v>48</v>
      </c>
      <c r="C34" s="147" t="s">
        <v>816</v>
      </c>
      <c r="D34" s="53">
        <v>7242.8</v>
      </c>
      <c r="E34" s="53">
        <v>7111.48081</v>
      </c>
      <c r="F34" s="174">
        <v>-1.8130997680455074E-2</v>
      </c>
    </row>
    <row r="35" spans="1:6" x14ac:dyDescent="0.3">
      <c r="A35" s="1"/>
      <c r="B35" s="147" t="s">
        <v>48</v>
      </c>
      <c r="C35" s="147" t="s">
        <v>817</v>
      </c>
      <c r="D35" s="53">
        <v>7320.4</v>
      </c>
      <c r="E35" s="53">
        <v>7251.3019400000003</v>
      </c>
      <c r="F35" s="174">
        <v>-9.4391098847057542E-3</v>
      </c>
    </row>
    <row r="36" spans="1:6" x14ac:dyDescent="0.3">
      <c r="A36" s="1"/>
      <c r="B36" s="147" t="s">
        <v>48</v>
      </c>
      <c r="C36" s="147" t="s">
        <v>818</v>
      </c>
      <c r="D36" s="53">
        <v>7407</v>
      </c>
      <c r="E36" s="53">
        <v>7325.3414599999996</v>
      </c>
      <c r="F36" s="174">
        <v>-1.1024509248008641E-2</v>
      </c>
    </row>
    <row r="37" spans="1:6" x14ac:dyDescent="0.3">
      <c r="A37" s="1"/>
      <c r="B37" s="147" t="s">
        <v>48</v>
      </c>
      <c r="C37" s="147" t="s">
        <v>819</v>
      </c>
      <c r="D37" s="53">
        <v>7527.7</v>
      </c>
      <c r="E37" s="53">
        <v>7307.54216</v>
      </c>
      <c r="F37" s="174">
        <v>-2.9246362102634271E-2</v>
      </c>
    </row>
    <row r="38" spans="1:6" x14ac:dyDescent="0.3">
      <c r="A38" s="1"/>
      <c r="B38" s="147" t="s">
        <v>48</v>
      </c>
      <c r="C38" s="147" t="s">
        <v>820</v>
      </c>
      <c r="D38" s="53">
        <v>7460.5</v>
      </c>
      <c r="E38" s="53">
        <v>7345.0984799999997</v>
      </c>
      <c r="F38" s="174">
        <v>-1.546833590241941E-2</v>
      </c>
    </row>
    <row r="39" spans="1:6" x14ac:dyDescent="0.3">
      <c r="A39" s="1"/>
      <c r="B39" s="147" t="s">
        <v>48</v>
      </c>
      <c r="C39" s="147" t="s">
        <v>821</v>
      </c>
      <c r="D39" s="53">
        <v>7534.3</v>
      </c>
      <c r="E39" s="53">
        <v>7277.1960499999996</v>
      </c>
      <c r="F39" s="174">
        <v>-3.4124464117436262E-2</v>
      </c>
    </row>
    <row r="40" spans="1:6" x14ac:dyDescent="0.3">
      <c r="A40" s="1"/>
      <c r="B40" s="147" t="s">
        <v>48</v>
      </c>
      <c r="C40" s="147" t="s">
        <v>822</v>
      </c>
      <c r="D40" s="53">
        <v>7521.9</v>
      </c>
      <c r="E40" s="53">
        <v>7187.4309499999999</v>
      </c>
      <c r="F40" s="174">
        <v>-4.4466032518379668E-2</v>
      </c>
    </row>
    <row r="41" spans="1:6" x14ac:dyDescent="0.3">
      <c r="A41" s="1"/>
      <c r="B41" s="147" t="s">
        <v>48</v>
      </c>
      <c r="C41" s="147" t="s">
        <v>823</v>
      </c>
      <c r="D41" s="53">
        <v>7535.4</v>
      </c>
      <c r="E41" s="53">
        <v>7181.9774299999999</v>
      </c>
      <c r="F41" s="174">
        <v>-4.6901633622634498E-2</v>
      </c>
    </row>
    <row r="42" spans="1:6" x14ac:dyDescent="0.3">
      <c r="A42" s="1"/>
      <c r="B42" s="147" t="s">
        <v>48</v>
      </c>
      <c r="C42" s="147" t="s">
        <v>824</v>
      </c>
      <c r="D42" s="53">
        <v>7490.7</v>
      </c>
      <c r="E42" s="53">
        <v>7168.2335400000002</v>
      </c>
      <c r="F42" s="174">
        <v>-4.3048908646721937E-2</v>
      </c>
    </row>
    <row r="43" spans="1:6" x14ac:dyDescent="0.3">
      <c r="A43" s="1"/>
      <c r="B43" s="147" t="s">
        <v>48</v>
      </c>
      <c r="C43" s="147" t="s">
        <v>825</v>
      </c>
      <c r="D43" s="53">
        <v>7583.6</v>
      </c>
      <c r="E43" s="53">
        <v>7324.2114799999999</v>
      </c>
      <c r="F43" s="174">
        <v>-3.420387678675036E-2</v>
      </c>
    </row>
    <row r="44" spans="1:6" x14ac:dyDescent="0.3">
      <c r="A44" s="1"/>
      <c r="B44" s="147" t="s">
        <v>48</v>
      </c>
      <c r="C44" s="147" t="s">
        <v>826</v>
      </c>
      <c r="D44" s="53">
        <v>7534.1</v>
      </c>
      <c r="E44" s="53">
        <v>7301.6431300000004</v>
      </c>
      <c r="F44" s="174">
        <v>-3.0853966631714472E-2</v>
      </c>
    </row>
    <row r="45" spans="1:6" x14ac:dyDescent="0.3">
      <c r="A45" s="1"/>
      <c r="B45" s="147" t="s">
        <v>48</v>
      </c>
      <c r="C45" s="147" t="s">
        <v>827</v>
      </c>
      <c r="D45" s="53">
        <v>7545</v>
      </c>
      <c r="E45" s="53">
        <v>7280.1613500000003</v>
      </c>
      <c r="F45" s="174">
        <v>-3.510121272365805E-2</v>
      </c>
    </row>
    <row r="46" spans="1:6" x14ac:dyDescent="0.3">
      <c r="A46" s="1"/>
      <c r="B46" s="147" t="s">
        <v>48</v>
      </c>
      <c r="C46" s="147" t="s">
        <v>828</v>
      </c>
      <c r="D46" s="53">
        <v>7504.3</v>
      </c>
      <c r="E46" s="53">
        <v>7247.88598</v>
      </c>
      <c r="F46" s="174">
        <v>-3.4168945804405479E-2</v>
      </c>
    </row>
    <row r="47" spans="1:6" x14ac:dyDescent="0.3">
      <c r="A47" s="1"/>
      <c r="B47" s="147" t="s">
        <v>48</v>
      </c>
      <c r="C47" s="147" t="s">
        <v>829</v>
      </c>
      <c r="D47" s="53">
        <v>7502.7</v>
      </c>
      <c r="E47" s="53">
        <v>7177.5665900000004</v>
      </c>
      <c r="F47" s="174">
        <v>-4.3335520545936798E-2</v>
      </c>
    </row>
    <row r="48" spans="1:6" x14ac:dyDescent="0.3">
      <c r="A48" s="1"/>
      <c r="B48" s="147" t="s">
        <v>48</v>
      </c>
      <c r="C48" s="147" t="s">
        <v>830</v>
      </c>
      <c r="D48" s="53">
        <v>7444</v>
      </c>
      <c r="E48" s="53">
        <v>7128.1518400000004</v>
      </c>
      <c r="F48" s="174">
        <v>-4.2429897904352504E-2</v>
      </c>
    </row>
    <row r="49" spans="1:6" x14ac:dyDescent="0.3">
      <c r="A49" s="1"/>
      <c r="B49" s="147" t="s">
        <v>48</v>
      </c>
      <c r="C49" s="147" t="s">
        <v>831</v>
      </c>
      <c r="D49" s="53">
        <v>7427.6</v>
      </c>
      <c r="E49" s="53">
        <v>7078.6870099999996</v>
      </c>
      <c r="F49" s="174">
        <v>-4.6975199256825896E-2</v>
      </c>
    </row>
    <row r="50" spans="1:6" x14ac:dyDescent="0.3">
      <c r="A50" s="1"/>
      <c r="B50" s="147" t="s">
        <v>48</v>
      </c>
      <c r="C50" s="147" t="s">
        <v>832</v>
      </c>
      <c r="D50" s="53">
        <v>7360.9</v>
      </c>
      <c r="E50" s="53">
        <v>7065.9734399999998</v>
      </c>
      <c r="F50" s="174">
        <v>-4.0066644024507873E-2</v>
      </c>
    </row>
    <row r="51" spans="1:6" x14ac:dyDescent="0.3">
      <c r="A51" s="1"/>
      <c r="B51" s="147" t="s">
        <v>48</v>
      </c>
      <c r="C51" s="147" t="s">
        <v>833</v>
      </c>
      <c r="D51" s="53">
        <v>7279.6</v>
      </c>
      <c r="E51" s="53">
        <v>7000.1903599999996</v>
      </c>
      <c r="F51" s="174">
        <v>-3.8382553986482777E-2</v>
      </c>
    </row>
    <row r="52" spans="1:6" x14ac:dyDescent="0.3">
      <c r="A52" s="1"/>
      <c r="B52" s="147" t="s">
        <v>48</v>
      </c>
      <c r="C52" s="147" t="s">
        <v>834</v>
      </c>
      <c r="D52" s="53">
        <v>7038.2</v>
      </c>
      <c r="E52" s="53">
        <v>6748.5767800000003</v>
      </c>
      <c r="F52" s="174">
        <v>-4.1150183285499131E-2</v>
      </c>
    </row>
    <row r="53" spans="1:6" x14ac:dyDescent="0.3">
      <c r="A53" s="1"/>
      <c r="B53" s="147" t="s">
        <v>48</v>
      </c>
      <c r="C53" s="147" t="s">
        <v>835</v>
      </c>
      <c r="D53" s="53">
        <v>6733.2</v>
      </c>
      <c r="E53" s="53">
        <v>6530.0939099999996</v>
      </c>
      <c r="F53" s="174">
        <v>-3.0164868116200321E-2</v>
      </c>
    </row>
    <row r="54" spans="1:6" x14ac:dyDescent="0.3">
      <c r="A54" s="1"/>
      <c r="B54" s="147" t="s">
        <v>836</v>
      </c>
      <c r="C54" s="147" t="s">
        <v>49</v>
      </c>
      <c r="D54" s="53">
        <v>6683.3</v>
      </c>
      <c r="E54" s="53">
        <v>6379.3652599999996</v>
      </c>
      <c r="F54" s="174">
        <v>-4.5476746517438993E-2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2775</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44</v>
      </c>
      <c r="C6" s="195" t="s">
        <v>569</v>
      </c>
      <c r="D6" s="224" t="s">
        <v>579</v>
      </c>
      <c r="E6" s="224"/>
      <c r="F6" s="224"/>
      <c r="G6" s="224"/>
      <c r="H6" s="224" t="s">
        <v>280</v>
      </c>
      <c r="I6" s="224"/>
      <c r="J6" s="224"/>
      <c r="K6" s="224"/>
      <c r="L6" s="224" t="s">
        <v>280</v>
      </c>
      <c r="M6" s="224"/>
      <c r="N6" s="224"/>
      <c r="O6" s="224"/>
      <c r="P6" s="224" t="s">
        <v>280</v>
      </c>
      <c r="Q6" s="224"/>
      <c r="R6" s="224"/>
      <c r="S6" s="224"/>
      <c r="T6" s="224" t="s">
        <v>280</v>
      </c>
      <c r="U6" s="224"/>
      <c r="V6" s="224"/>
      <c r="W6" s="224"/>
      <c r="X6" s="224" t="s">
        <v>101</v>
      </c>
      <c r="Y6" s="224"/>
      <c r="Z6" s="224"/>
      <c r="AA6" s="224"/>
      <c r="AB6" s="224" t="s">
        <v>101</v>
      </c>
      <c r="AC6" s="224"/>
      <c r="AD6" s="224"/>
      <c r="AE6" s="224"/>
      <c r="AF6" s="224" t="s">
        <v>134</v>
      </c>
      <c r="AG6" s="224"/>
      <c r="AH6" s="224"/>
      <c r="AI6" s="224"/>
      <c r="AJ6" s="224" t="s">
        <v>134</v>
      </c>
      <c r="AK6" s="224"/>
      <c r="AL6" s="224"/>
      <c r="AM6" s="224"/>
      <c r="AN6" s="224" t="s">
        <v>89</v>
      </c>
      <c r="AO6" s="224"/>
      <c r="AP6" s="224"/>
      <c r="AQ6" s="224"/>
      <c r="AR6" s="224" t="s">
        <v>89</v>
      </c>
      <c r="AS6" s="224"/>
      <c r="AT6" s="224"/>
      <c r="AU6" s="224"/>
      <c r="AV6" s="224" t="s">
        <v>89</v>
      </c>
      <c r="AW6" s="224"/>
      <c r="AX6" s="224"/>
      <c r="AY6" s="224"/>
      <c r="AZ6" s="224" t="s">
        <v>89</v>
      </c>
      <c r="BA6" s="224"/>
      <c r="BB6" s="224"/>
      <c r="BC6" s="224"/>
      <c r="BD6" s="224" t="s">
        <v>89</v>
      </c>
      <c r="BE6" s="224"/>
      <c r="BF6" s="224"/>
      <c r="BG6" s="224"/>
      <c r="BH6" s="224" t="s">
        <v>89</v>
      </c>
      <c r="BI6" s="224"/>
      <c r="BJ6" s="224"/>
      <c r="BK6" s="224"/>
      <c r="BL6" s="224" t="s">
        <v>89</v>
      </c>
      <c r="BM6" s="224"/>
      <c r="BN6" s="224"/>
      <c r="BO6" s="224"/>
      <c r="BP6" s="224" t="s">
        <v>89</v>
      </c>
      <c r="BQ6" s="224"/>
      <c r="BR6" s="224"/>
      <c r="BS6" s="224"/>
      <c r="BT6" s="224" t="s">
        <v>480</v>
      </c>
      <c r="BU6" s="224"/>
      <c r="BV6" s="224"/>
      <c r="BW6" s="224"/>
      <c r="BX6" s="224" t="s">
        <v>480</v>
      </c>
      <c r="BY6" s="224"/>
      <c r="BZ6" s="224"/>
      <c r="CA6" s="224"/>
      <c r="CB6" s="224" t="s">
        <v>480</v>
      </c>
      <c r="CC6" s="224"/>
      <c r="CD6" s="224"/>
      <c r="CE6" s="224"/>
      <c r="CF6" s="224" t="s">
        <v>480</v>
      </c>
      <c r="CG6" s="224"/>
      <c r="CH6" s="224"/>
      <c r="CI6" s="224"/>
      <c r="CJ6" s="224" t="s">
        <v>580</v>
      </c>
      <c r="CK6" s="224"/>
      <c r="CL6" s="224"/>
      <c r="CM6" s="224"/>
      <c r="CN6" s="224" t="s">
        <v>275</v>
      </c>
      <c r="CO6" s="224"/>
      <c r="CP6" s="224"/>
      <c r="CQ6" s="224"/>
      <c r="CR6" s="224" t="s">
        <v>275</v>
      </c>
      <c r="CS6" s="224"/>
      <c r="CT6" s="224"/>
      <c r="CU6" s="224"/>
      <c r="CV6" s="224" t="s">
        <v>275</v>
      </c>
      <c r="CW6" s="224"/>
      <c r="CX6" s="224"/>
      <c r="CY6" s="224"/>
      <c r="CZ6" s="224" t="s">
        <v>55</v>
      </c>
      <c r="DA6" s="224"/>
      <c r="DB6" s="224"/>
      <c r="DC6" s="224"/>
      <c r="DD6" s="224" t="s">
        <v>55</v>
      </c>
      <c r="DE6" s="224"/>
      <c r="DF6" s="224"/>
      <c r="DG6" s="224"/>
      <c r="DH6" s="224" t="s">
        <v>55</v>
      </c>
      <c r="DI6" s="224"/>
      <c r="DJ6" s="224"/>
      <c r="DK6" s="224"/>
      <c r="DL6" s="224" t="s">
        <v>55</v>
      </c>
      <c r="DM6" s="224"/>
      <c r="DN6" s="224"/>
      <c r="DO6" s="224"/>
      <c r="DP6" s="224" t="s">
        <v>55</v>
      </c>
      <c r="DQ6" s="224"/>
      <c r="DR6" s="224"/>
      <c r="DS6" s="224"/>
      <c r="DT6" s="224" t="s">
        <v>55</v>
      </c>
      <c r="DU6" s="224"/>
      <c r="DV6" s="224"/>
      <c r="DW6" s="224"/>
      <c r="DX6" s="224" t="s">
        <v>55</v>
      </c>
      <c r="DY6" s="224"/>
      <c r="DZ6" s="224"/>
      <c r="EA6" s="224"/>
      <c r="EB6" s="224" t="s">
        <v>581</v>
      </c>
      <c r="EC6" s="224"/>
      <c r="ED6" s="224"/>
      <c r="EE6" s="224"/>
      <c r="EF6" s="224" t="s">
        <v>51</v>
      </c>
      <c r="EG6" s="224"/>
      <c r="EH6" s="224"/>
      <c r="EI6" s="224"/>
      <c r="EJ6" s="224" t="s">
        <v>390</v>
      </c>
      <c r="EK6" s="224"/>
      <c r="EL6" s="224"/>
      <c r="EM6" s="224"/>
      <c r="EN6" s="224" t="s">
        <v>582</v>
      </c>
      <c r="EO6" s="224"/>
      <c r="EP6" s="224"/>
      <c r="EQ6" s="224"/>
      <c r="ER6" s="224" t="s">
        <v>582</v>
      </c>
      <c r="ES6" s="224"/>
      <c r="ET6" s="224"/>
      <c r="EU6" s="224"/>
      <c r="EV6" s="224" t="s">
        <v>583</v>
      </c>
      <c r="EW6" s="224"/>
      <c r="EX6" s="224"/>
      <c r="EY6" s="224"/>
      <c r="EZ6" s="224" t="s">
        <v>583</v>
      </c>
      <c r="FA6" s="224"/>
      <c r="FB6" s="224"/>
      <c r="FC6" s="224"/>
      <c r="FD6" s="224" t="s">
        <v>23</v>
      </c>
      <c r="FE6" s="224"/>
      <c r="FF6" s="224"/>
      <c r="FG6" s="224"/>
      <c r="FH6" s="224" t="s">
        <v>584</v>
      </c>
      <c r="FI6" s="224"/>
      <c r="FJ6" s="224"/>
      <c r="FK6" s="224"/>
      <c r="FL6" s="224" t="s">
        <v>584</v>
      </c>
      <c r="FM6" s="224"/>
      <c r="FN6" s="224"/>
      <c r="FO6" s="224"/>
      <c r="FP6" s="224" t="s">
        <v>585</v>
      </c>
      <c r="FQ6" s="224"/>
      <c r="FR6" s="224"/>
      <c r="FS6" s="224"/>
      <c r="FT6" s="224" t="s">
        <v>586</v>
      </c>
      <c r="FU6" s="224"/>
      <c r="FV6" s="224"/>
      <c r="FW6" s="224"/>
      <c r="FX6" s="224" t="s">
        <v>587</v>
      </c>
      <c r="FY6" s="224"/>
      <c r="FZ6" s="224"/>
      <c r="GA6" s="224"/>
      <c r="GB6" s="224" t="s">
        <v>85</v>
      </c>
      <c r="GC6" s="224"/>
      <c r="GD6" s="224"/>
      <c r="GE6" s="224"/>
      <c r="GF6" s="224" t="s">
        <v>85</v>
      </c>
      <c r="GG6" s="224"/>
      <c r="GH6" s="224"/>
      <c r="GI6" s="224"/>
      <c r="GJ6" s="224" t="s">
        <v>85</v>
      </c>
      <c r="GK6" s="224"/>
      <c r="GL6" s="224"/>
      <c r="GM6" s="224"/>
      <c r="GN6" s="224" t="s">
        <v>36</v>
      </c>
      <c r="GO6" s="224"/>
      <c r="GP6" s="224"/>
      <c r="GQ6" s="224"/>
      <c r="GR6" s="224" t="s">
        <v>36</v>
      </c>
      <c r="GS6" s="224"/>
      <c r="GT6" s="224"/>
      <c r="GU6" s="224"/>
      <c r="GV6" s="224" t="s">
        <v>36</v>
      </c>
      <c r="GW6" s="224"/>
      <c r="GX6" s="224"/>
      <c r="GY6" s="224"/>
      <c r="GZ6" s="224" t="s">
        <v>36</v>
      </c>
      <c r="HA6" s="224"/>
      <c r="HB6" s="224"/>
      <c r="HC6" s="224"/>
      <c r="HD6" s="224" t="s">
        <v>36</v>
      </c>
      <c r="HE6" s="224"/>
      <c r="HF6" s="224"/>
      <c r="HG6" s="224"/>
      <c r="HH6" s="224" t="s">
        <v>36</v>
      </c>
      <c r="HI6" s="224"/>
      <c r="HJ6" s="224"/>
      <c r="HK6" s="224"/>
      <c r="HL6" s="224" t="s">
        <v>36</v>
      </c>
      <c r="HM6" s="224"/>
      <c r="HN6" s="224"/>
      <c r="HO6" s="224"/>
      <c r="HP6" s="224" t="s">
        <v>36</v>
      </c>
      <c r="HQ6" s="224"/>
      <c r="HR6" s="224"/>
      <c r="HS6" s="224"/>
      <c r="HT6" s="224" t="s">
        <v>588</v>
      </c>
      <c r="HU6" s="224"/>
      <c r="HV6" s="224"/>
      <c r="HW6" s="224"/>
      <c r="HX6" s="224" t="s">
        <v>588</v>
      </c>
      <c r="HY6" s="224"/>
      <c r="HZ6" s="224"/>
      <c r="IA6" s="224"/>
      <c r="IB6" s="224" t="s">
        <v>589</v>
      </c>
      <c r="IC6" s="224"/>
      <c r="ID6" s="224"/>
      <c r="IE6" s="224"/>
      <c r="IF6" s="224" t="s">
        <v>64</v>
      </c>
      <c r="IG6" s="224"/>
      <c r="IH6" s="224"/>
      <c r="II6" s="224"/>
      <c r="IJ6" s="224" t="s">
        <v>64</v>
      </c>
      <c r="IK6" s="224"/>
      <c r="IL6" s="224"/>
      <c r="IM6" s="224"/>
      <c r="IN6" s="224" t="s">
        <v>64</v>
      </c>
      <c r="IO6" s="224"/>
      <c r="IP6" s="224"/>
      <c r="IQ6" s="224"/>
      <c r="IR6" s="224" t="s">
        <v>71</v>
      </c>
      <c r="IS6" s="224"/>
      <c r="IT6" s="224"/>
      <c r="IU6" s="224"/>
      <c r="IV6" s="224" t="s">
        <v>71</v>
      </c>
      <c r="IW6" s="224"/>
      <c r="IX6" s="224"/>
      <c r="IY6" s="224"/>
      <c r="IZ6" s="224" t="s">
        <v>71</v>
      </c>
      <c r="JA6" s="224"/>
      <c r="JB6" s="224"/>
      <c r="JC6" s="224"/>
      <c r="JD6" s="224" t="s">
        <v>71</v>
      </c>
      <c r="JE6" s="224"/>
      <c r="JF6" s="224"/>
      <c r="JG6" s="224"/>
      <c r="JH6" s="224" t="s">
        <v>71</v>
      </c>
      <c r="JI6" s="224"/>
      <c r="JJ6" s="224"/>
      <c r="JK6" s="224"/>
      <c r="JL6" s="224" t="s">
        <v>71</v>
      </c>
      <c r="JM6" s="224"/>
      <c r="JN6" s="224"/>
      <c r="JO6" s="224"/>
      <c r="JP6" s="224" t="s">
        <v>71</v>
      </c>
      <c r="JQ6" s="224"/>
      <c r="JR6" s="224"/>
      <c r="JS6" s="224"/>
      <c r="JT6" s="224" t="s">
        <v>71</v>
      </c>
      <c r="JU6" s="224"/>
      <c r="JV6" s="224"/>
      <c r="JW6" s="224"/>
      <c r="JX6" s="224" t="s">
        <v>71</v>
      </c>
      <c r="JY6" s="224"/>
      <c r="JZ6" s="224"/>
      <c r="KA6" s="224"/>
      <c r="KB6" s="224" t="s">
        <v>71</v>
      </c>
      <c r="KC6" s="224"/>
      <c r="KD6" s="224"/>
      <c r="KE6" s="224"/>
      <c r="KF6" s="224" t="s">
        <v>71</v>
      </c>
      <c r="KG6" s="224"/>
      <c r="KH6" s="224"/>
      <c r="KI6" s="224"/>
      <c r="KJ6" s="224" t="s">
        <v>71</v>
      </c>
      <c r="KK6" s="224"/>
      <c r="KL6" s="224"/>
      <c r="KM6" s="224"/>
      <c r="KN6" s="224" t="s">
        <v>71</v>
      </c>
      <c r="KO6" s="224"/>
      <c r="KP6" s="224"/>
      <c r="KQ6" s="224"/>
      <c r="KR6" s="224" t="s">
        <v>71</v>
      </c>
      <c r="KS6" s="224"/>
      <c r="KT6" s="224"/>
      <c r="KU6" s="224"/>
      <c r="KV6" s="224" t="s">
        <v>348</v>
      </c>
      <c r="KW6" s="224"/>
      <c r="KX6" s="224"/>
      <c r="KY6" s="224"/>
      <c r="KZ6" s="224" t="s">
        <v>348</v>
      </c>
      <c r="LA6" s="224"/>
      <c r="LB6" s="224"/>
      <c r="LC6" s="224"/>
      <c r="LD6" s="224" t="s">
        <v>590</v>
      </c>
      <c r="LE6" s="224"/>
      <c r="LF6" s="224"/>
      <c r="LG6" s="224"/>
      <c r="LH6" s="224" t="s">
        <v>109</v>
      </c>
      <c r="LI6" s="224"/>
      <c r="LJ6" s="224"/>
      <c r="LK6" s="224"/>
      <c r="LL6" s="224" t="s">
        <v>109</v>
      </c>
      <c r="LM6" s="224"/>
      <c r="LN6" s="224"/>
      <c r="LO6" s="224"/>
      <c r="LP6" s="224" t="s">
        <v>109</v>
      </c>
      <c r="LQ6" s="224"/>
      <c r="LR6" s="224"/>
      <c r="LS6" s="224"/>
      <c r="LT6" s="224" t="s">
        <v>109</v>
      </c>
      <c r="LU6" s="224"/>
      <c r="LV6" s="224"/>
      <c r="LW6" s="224"/>
      <c r="LX6" s="224" t="s">
        <v>109</v>
      </c>
      <c r="LY6" s="224"/>
      <c r="LZ6" s="224"/>
      <c r="MA6" s="224"/>
      <c r="MB6" s="224" t="s">
        <v>109</v>
      </c>
      <c r="MC6" s="224"/>
      <c r="MD6" s="224"/>
      <c r="ME6" s="224"/>
      <c r="MF6" s="224" t="s">
        <v>109</v>
      </c>
      <c r="MG6" s="224"/>
      <c r="MH6" s="224"/>
      <c r="MI6" s="224"/>
      <c r="MJ6" s="224" t="s">
        <v>109</v>
      </c>
      <c r="MK6" s="224"/>
      <c r="ML6" s="224"/>
      <c r="MM6" s="224"/>
      <c r="MN6" s="224" t="s">
        <v>109</v>
      </c>
      <c r="MO6" s="224"/>
      <c r="MP6" s="224"/>
      <c r="MQ6" s="224"/>
      <c r="MR6" s="224" t="s">
        <v>109</v>
      </c>
      <c r="MS6" s="224"/>
      <c r="MT6" s="224"/>
      <c r="MU6" s="224"/>
      <c r="MV6" s="224" t="s">
        <v>109</v>
      </c>
      <c r="MW6" s="224"/>
      <c r="MX6" s="224"/>
      <c r="MY6" s="224"/>
      <c r="MZ6" s="224" t="s">
        <v>109</v>
      </c>
      <c r="NA6" s="224"/>
      <c r="NB6" s="224"/>
      <c r="NC6" s="224"/>
      <c r="ND6" s="224" t="s">
        <v>122</v>
      </c>
      <c r="NE6" s="224"/>
      <c r="NF6" s="224"/>
      <c r="NG6" s="224"/>
      <c r="NH6" s="224" t="s">
        <v>122</v>
      </c>
      <c r="NI6" s="224"/>
      <c r="NJ6" s="224"/>
      <c r="NK6" s="224"/>
      <c r="NL6" s="224" t="s">
        <v>122</v>
      </c>
      <c r="NM6" s="224"/>
      <c r="NN6" s="224"/>
      <c r="NO6" s="224"/>
      <c r="NP6" s="224" t="s">
        <v>122</v>
      </c>
      <c r="NQ6" s="224"/>
      <c r="NR6" s="224"/>
      <c r="NS6" s="224"/>
      <c r="NT6" s="224" t="s">
        <v>130</v>
      </c>
      <c r="NU6" s="224"/>
      <c r="NV6" s="224"/>
      <c r="NW6" s="224"/>
      <c r="NX6" s="224" t="s">
        <v>130</v>
      </c>
      <c r="NY6" s="224"/>
      <c r="NZ6" s="224"/>
      <c r="OA6" s="224"/>
      <c r="OB6" s="224" t="s">
        <v>591</v>
      </c>
      <c r="OC6" s="224"/>
      <c r="OD6" s="224"/>
      <c r="OE6" s="224"/>
      <c r="OF6" s="224" t="s">
        <v>592</v>
      </c>
      <c r="OG6" s="224"/>
      <c r="OH6" s="224"/>
      <c r="OI6" s="224"/>
      <c r="OJ6" s="224" t="s">
        <v>593</v>
      </c>
      <c r="OK6" s="224"/>
      <c r="OL6" s="224"/>
      <c r="OM6" s="224"/>
      <c r="ON6" s="224" t="s">
        <v>594</v>
      </c>
      <c r="OO6" s="224"/>
      <c r="OP6" s="224"/>
      <c r="OQ6" s="224"/>
      <c r="OR6" s="224" t="s">
        <v>595</v>
      </c>
      <c r="OS6" s="224"/>
      <c r="OT6" s="224"/>
      <c r="OU6" s="224"/>
      <c r="OV6" s="224" t="s">
        <v>596</v>
      </c>
      <c r="OW6" s="224"/>
      <c r="OX6" s="224"/>
      <c r="OY6" s="224"/>
      <c r="OZ6" s="224" t="s">
        <v>101</v>
      </c>
      <c r="PA6" s="224"/>
      <c r="PB6" s="224"/>
      <c r="PC6" s="224"/>
      <c r="PD6" s="224" t="s">
        <v>101</v>
      </c>
      <c r="PE6" s="224"/>
      <c r="PF6" s="224"/>
      <c r="PG6" s="224"/>
      <c r="PH6" s="224" t="s">
        <v>581</v>
      </c>
      <c r="PI6" s="224"/>
      <c r="PJ6" s="224"/>
      <c r="PK6" s="224"/>
      <c r="PL6" s="224" t="s">
        <v>597</v>
      </c>
      <c r="PM6" s="224"/>
      <c r="PN6" s="224"/>
      <c r="PO6" s="224"/>
      <c r="PP6" s="224" t="s">
        <v>598</v>
      </c>
      <c r="PQ6" s="224"/>
      <c r="PR6" s="224"/>
      <c r="PS6" s="224"/>
      <c r="PT6" s="224" t="s">
        <v>599</v>
      </c>
      <c r="PU6" s="224"/>
      <c r="PV6" s="224"/>
      <c r="PW6" s="224"/>
      <c r="PX6" s="224" t="s">
        <v>600</v>
      </c>
      <c r="PY6" s="224"/>
      <c r="PZ6" s="224"/>
      <c r="QA6" s="224"/>
      <c r="QB6" s="224" t="s">
        <v>601</v>
      </c>
      <c r="QC6" s="224"/>
      <c r="QD6" s="224"/>
      <c r="QE6" s="224"/>
      <c r="QF6" s="224" t="s">
        <v>602</v>
      </c>
      <c r="QG6" s="224"/>
      <c r="QH6" s="224"/>
      <c r="QI6" s="224"/>
      <c r="QJ6" s="224" t="s">
        <v>603</v>
      </c>
      <c r="QK6" s="224"/>
      <c r="QL6" s="224"/>
      <c r="QM6" s="224"/>
      <c r="QN6" s="224" t="s">
        <v>604</v>
      </c>
      <c r="QO6" s="224"/>
      <c r="QP6" s="224"/>
      <c r="QQ6" s="224"/>
      <c r="QR6" s="224" t="s">
        <v>605</v>
      </c>
      <c r="QS6" s="224"/>
      <c r="QT6" s="224"/>
      <c r="QU6" s="224"/>
      <c r="QV6" s="224" t="s">
        <v>606</v>
      </c>
      <c r="QW6" s="224"/>
      <c r="QX6" s="224"/>
      <c r="QY6" s="224"/>
      <c r="QZ6" s="224" t="s">
        <v>607</v>
      </c>
      <c r="RA6" s="224"/>
      <c r="RB6" s="224"/>
      <c r="RC6" s="224"/>
      <c r="RD6" s="224" t="s">
        <v>608</v>
      </c>
      <c r="RE6" s="224"/>
      <c r="RF6" s="224"/>
      <c r="RG6" s="224"/>
      <c r="RH6" s="224" t="s">
        <v>608</v>
      </c>
      <c r="RI6" s="224"/>
      <c r="RJ6" s="224"/>
      <c r="RK6" s="224"/>
      <c r="RL6" s="224" t="s">
        <v>608</v>
      </c>
      <c r="RM6" s="224"/>
      <c r="RN6" s="224"/>
      <c r="RO6" s="224"/>
      <c r="RP6" s="224" t="s">
        <v>608</v>
      </c>
      <c r="RQ6" s="224"/>
      <c r="RR6" s="224"/>
      <c r="RS6" s="224"/>
      <c r="RT6" s="224" t="s">
        <v>609</v>
      </c>
      <c r="RU6" s="224"/>
      <c r="RV6" s="224"/>
      <c r="RW6" s="224"/>
      <c r="RX6" s="224" t="s">
        <v>610</v>
      </c>
      <c r="RY6" s="224"/>
      <c r="RZ6" s="224"/>
      <c r="SA6" s="224"/>
      <c r="SB6" s="224" t="s">
        <v>611</v>
      </c>
      <c r="SC6" s="224"/>
      <c r="SD6" s="224"/>
      <c r="SE6" s="224"/>
      <c r="SF6" s="224" t="s">
        <v>612</v>
      </c>
      <c r="SG6" s="224"/>
      <c r="SH6" s="224"/>
      <c r="SI6" s="224"/>
      <c r="SJ6" s="224" t="s">
        <v>613</v>
      </c>
      <c r="SK6" s="224"/>
      <c r="SL6" s="224"/>
      <c r="SM6" s="224"/>
      <c r="SN6" s="224" t="s">
        <v>614</v>
      </c>
      <c r="SO6" s="224"/>
      <c r="SP6" s="224"/>
      <c r="SQ6" s="224"/>
      <c r="SR6" s="224" t="s">
        <v>614</v>
      </c>
      <c r="SS6" s="224"/>
      <c r="ST6" s="224"/>
      <c r="SU6" s="224"/>
      <c r="SV6" s="224" t="s">
        <v>614</v>
      </c>
      <c r="SW6" s="224"/>
      <c r="SX6" s="224"/>
      <c r="SY6" s="224"/>
      <c r="SZ6" s="224" t="s">
        <v>614</v>
      </c>
      <c r="TA6" s="224"/>
      <c r="TB6" s="224"/>
      <c r="TC6" s="224"/>
      <c r="TD6" s="224" t="s">
        <v>615</v>
      </c>
      <c r="TE6" s="224"/>
      <c r="TF6" s="224"/>
      <c r="TG6" s="224"/>
      <c r="TH6" s="224" t="s">
        <v>616</v>
      </c>
      <c r="TI6" s="224"/>
      <c r="TJ6" s="224"/>
      <c r="TK6" s="224"/>
      <c r="TL6" s="224" t="s">
        <v>616</v>
      </c>
      <c r="TM6" s="224"/>
      <c r="TN6" s="224"/>
      <c r="TO6" s="224"/>
      <c r="TP6" s="224" t="s">
        <v>71</v>
      </c>
      <c r="TQ6" s="224"/>
      <c r="TR6" s="224"/>
      <c r="TS6" s="224"/>
      <c r="TT6" s="224" t="s">
        <v>71</v>
      </c>
      <c r="TU6" s="224"/>
      <c r="TV6" s="224"/>
      <c r="TW6" s="224"/>
      <c r="TX6" s="224" t="s">
        <v>71</v>
      </c>
      <c r="TY6" s="224"/>
      <c r="TZ6" s="224"/>
      <c r="UA6" s="224"/>
      <c r="UB6" s="224" t="s">
        <v>71</v>
      </c>
      <c r="UC6" s="224"/>
      <c r="UD6" s="224"/>
      <c r="UE6" s="224"/>
      <c r="UF6" s="224" t="s">
        <v>71</v>
      </c>
      <c r="UG6" s="224"/>
      <c r="UH6" s="224"/>
      <c r="UI6" s="224"/>
      <c r="UJ6" s="224" t="s">
        <v>617</v>
      </c>
      <c r="UK6" s="224"/>
      <c r="UL6" s="224"/>
      <c r="UM6" s="224"/>
      <c r="UN6" s="224" t="s">
        <v>617</v>
      </c>
      <c r="UO6" s="224"/>
      <c r="UP6" s="224"/>
      <c r="UQ6" s="224"/>
      <c r="UR6" s="224" t="s">
        <v>618</v>
      </c>
      <c r="US6" s="224"/>
      <c r="UT6" s="224"/>
      <c r="UU6" s="224"/>
      <c r="UV6" s="224" t="s">
        <v>618</v>
      </c>
      <c r="UW6" s="224"/>
      <c r="UX6" s="224"/>
      <c r="UY6" s="224"/>
      <c r="UZ6" s="224" t="s">
        <v>618</v>
      </c>
      <c r="VA6" s="224"/>
      <c r="VB6" s="224"/>
      <c r="VC6" s="224"/>
      <c r="VD6" s="224" t="s">
        <v>618</v>
      </c>
      <c r="VE6" s="224"/>
      <c r="VF6" s="224"/>
      <c r="VG6" s="224"/>
      <c r="VH6" s="224" t="s">
        <v>619</v>
      </c>
      <c r="VI6" s="224"/>
      <c r="VJ6" s="224"/>
      <c r="VK6" s="224"/>
      <c r="VL6" s="224" t="s">
        <v>365</v>
      </c>
      <c r="VM6" s="224"/>
      <c r="VN6" s="224"/>
      <c r="VO6" s="224"/>
      <c r="VP6" s="224" t="s">
        <v>620</v>
      </c>
      <c r="VQ6" s="224"/>
      <c r="VR6" s="224"/>
      <c r="VS6" s="224"/>
      <c r="VT6" s="224" t="s">
        <v>109</v>
      </c>
      <c r="VU6" s="224"/>
      <c r="VV6" s="224"/>
      <c r="VW6" s="224"/>
      <c r="VX6" s="224" t="s">
        <v>109</v>
      </c>
      <c r="VY6" s="224"/>
      <c r="VZ6" s="224"/>
      <c r="WA6" s="224"/>
      <c r="WB6" s="224" t="s">
        <v>109</v>
      </c>
      <c r="WC6" s="224"/>
      <c r="WD6" s="224"/>
      <c r="WE6" s="224"/>
      <c r="WF6" s="224" t="s">
        <v>109</v>
      </c>
      <c r="WG6" s="224"/>
      <c r="WH6" s="224"/>
      <c r="WI6" s="224"/>
      <c r="WJ6" s="224" t="s">
        <v>109</v>
      </c>
      <c r="WK6" s="224"/>
      <c r="WL6" s="224"/>
      <c r="WM6" s="224"/>
      <c r="WN6" s="224" t="s">
        <v>621</v>
      </c>
      <c r="WO6" s="224"/>
      <c r="WP6" s="224"/>
      <c r="WQ6" s="224"/>
      <c r="WR6" s="224" t="s">
        <v>622</v>
      </c>
      <c r="WS6" s="224"/>
      <c r="WT6" s="224"/>
      <c r="WU6" s="224"/>
      <c r="WV6" s="224" t="s">
        <v>622</v>
      </c>
      <c r="WW6" s="224"/>
      <c r="WX6" s="224"/>
      <c r="WY6" s="224"/>
      <c r="WZ6" s="224" t="s">
        <v>623</v>
      </c>
      <c r="XA6" s="224"/>
      <c r="XB6" s="224"/>
      <c r="XC6" s="224"/>
      <c r="XD6" s="224" t="s">
        <v>624</v>
      </c>
      <c r="XE6" s="224"/>
      <c r="XF6" s="224"/>
      <c r="XG6" s="224"/>
      <c r="XH6" s="224" t="s">
        <v>624</v>
      </c>
      <c r="XI6" s="224"/>
      <c r="XJ6" s="224"/>
      <c r="XK6" s="224"/>
      <c r="XL6" s="224" t="s">
        <v>625</v>
      </c>
      <c r="XM6" s="224"/>
      <c r="XN6" s="224"/>
      <c r="XO6" s="224"/>
      <c r="XP6" s="224" t="s">
        <v>625</v>
      </c>
      <c r="XQ6" s="224"/>
      <c r="XR6" s="224"/>
      <c r="XS6" s="224"/>
      <c r="XT6" s="224" t="s">
        <v>151</v>
      </c>
      <c r="XU6" s="224"/>
      <c r="XV6" s="224"/>
      <c r="XW6" s="224"/>
      <c r="XX6" s="224" t="s">
        <v>162</v>
      </c>
      <c r="XY6" s="224"/>
      <c r="XZ6" s="224"/>
      <c r="YA6" s="224"/>
      <c r="YB6" s="224" t="s">
        <v>167</v>
      </c>
      <c r="YC6" s="224"/>
      <c r="YD6" s="224"/>
      <c r="YE6" s="224"/>
    </row>
    <row r="7" spans="1:655" ht="40.049999999999997" customHeight="1" x14ac:dyDescent="0.3">
      <c r="A7" s="1"/>
      <c r="B7" s="195"/>
      <c r="C7" s="195"/>
      <c r="D7" s="232" t="s">
        <v>346</v>
      </c>
      <c r="E7" s="195"/>
      <c r="F7" s="195"/>
      <c r="G7" s="195"/>
      <c r="H7" s="232" t="s">
        <v>632</v>
      </c>
      <c r="I7" s="195"/>
      <c r="J7" s="195"/>
      <c r="K7" s="195"/>
      <c r="L7" s="232" t="s">
        <v>281</v>
      </c>
      <c r="M7" s="195"/>
      <c r="N7" s="195"/>
      <c r="O7" s="195"/>
      <c r="P7" s="232" t="s">
        <v>633</v>
      </c>
      <c r="Q7" s="195"/>
      <c r="R7" s="195"/>
      <c r="S7" s="195"/>
      <c r="T7" s="232" t="s">
        <v>634</v>
      </c>
      <c r="U7" s="195"/>
      <c r="V7" s="195"/>
      <c r="W7" s="195"/>
      <c r="X7" s="232" t="s">
        <v>635</v>
      </c>
      <c r="Y7" s="195"/>
      <c r="Z7" s="195"/>
      <c r="AA7" s="195"/>
      <c r="AB7" s="232" t="s">
        <v>636</v>
      </c>
      <c r="AC7" s="195"/>
      <c r="AD7" s="195"/>
      <c r="AE7" s="195"/>
      <c r="AF7" s="232" t="s">
        <v>637</v>
      </c>
      <c r="AG7" s="195"/>
      <c r="AH7" s="195"/>
      <c r="AI7" s="195"/>
      <c r="AJ7" s="232" t="s">
        <v>638</v>
      </c>
      <c r="AK7" s="195"/>
      <c r="AL7" s="195"/>
      <c r="AM7" s="195"/>
      <c r="AN7" s="232" t="s">
        <v>639</v>
      </c>
      <c r="AO7" s="195"/>
      <c r="AP7" s="195"/>
      <c r="AQ7" s="195"/>
      <c r="AR7" s="232" t="s">
        <v>640</v>
      </c>
      <c r="AS7" s="195"/>
      <c r="AT7" s="195"/>
      <c r="AU7" s="195"/>
      <c r="AV7" s="232" t="s">
        <v>641</v>
      </c>
      <c r="AW7" s="195"/>
      <c r="AX7" s="195"/>
      <c r="AY7" s="195"/>
      <c r="AZ7" s="232" t="s">
        <v>642</v>
      </c>
      <c r="BA7" s="195"/>
      <c r="BB7" s="195"/>
      <c r="BC7" s="195"/>
      <c r="BD7" s="232" t="s">
        <v>643</v>
      </c>
      <c r="BE7" s="195"/>
      <c r="BF7" s="195"/>
      <c r="BG7" s="195"/>
      <c r="BH7" s="232" t="s">
        <v>644</v>
      </c>
      <c r="BI7" s="195"/>
      <c r="BJ7" s="195"/>
      <c r="BK7" s="195"/>
      <c r="BL7" s="232" t="s">
        <v>645</v>
      </c>
      <c r="BM7" s="195"/>
      <c r="BN7" s="195"/>
      <c r="BO7" s="195"/>
      <c r="BP7" s="232" t="s">
        <v>646</v>
      </c>
      <c r="BQ7" s="195"/>
      <c r="BR7" s="195"/>
      <c r="BS7" s="195"/>
      <c r="BT7" s="232" t="s">
        <v>647</v>
      </c>
      <c r="BU7" s="195"/>
      <c r="BV7" s="195"/>
      <c r="BW7" s="195"/>
      <c r="BX7" s="232" t="s">
        <v>648</v>
      </c>
      <c r="BY7" s="195"/>
      <c r="BZ7" s="195"/>
      <c r="CA7" s="195"/>
      <c r="CB7" s="232" t="s">
        <v>649</v>
      </c>
      <c r="CC7" s="195"/>
      <c r="CD7" s="195"/>
      <c r="CE7" s="195"/>
      <c r="CF7" s="232" t="s">
        <v>650</v>
      </c>
      <c r="CG7" s="195"/>
      <c r="CH7" s="195"/>
      <c r="CI7" s="195"/>
      <c r="CJ7" s="232" t="s">
        <v>651</v>
      </c>
      <c r="CK7" s="195"/>
      <c r="CL7" s="195"/>
      <c r="CM7" s="195"/>
      <c r="CN7" s="232" t="s">
        <v>652</v>
      </c>
      <c r="CO7" s="195"/>
      <c r="CP7" s="195"/>
      <c r="CQ7" s="195"/>
      <c r="CR7" s="232" t="s">
        <v>653</v>
      </c>
      <c r="CS7" s="195"/>
      <c r="CT7" s="195"/>
      <c r="CU7" s="195"/>
      <c r="CV7" s="232" t="s">
        <v>276</v>
      </c>
      <c r="CW7" s="195"/>
      <c r="CX7" s="195"/>
      <c r="CY7" s="195"/>
      <c r="CZ7" s="232" t="s">
        <v>654</v>
      </c>
      <c r="DA7" s="195"/>
      <c r="DB7" s="195"/>
      <c r="DC7" s="195"/>
      <c r="DD7" s="232" t="s">
        <v>655</v>
      </c>
      <c r="DE7" s="195"/>
      <c r="DF7" s="195"/>
      <c r="DG7" s="195"/>
      <c r="DH7" s="232" t="s">
        <v>656</v>
      </c>
      <c r="DI7" s="195"/>
      <c r="DJ7" s="195"/>
      <c r="DK7" s="195"/>
      <c r="DL7" s="232" t="s">
        <v>270</v>
      </c>
      <c r="DM7" s="195"/>
      <c r="DN7" s="195"/>
      <c r="DO7" s="195"/>
      <c r="DP7" s="232" t="s">
        <v>657</v>
      </c>
      <c r="DQ7" s="195"/>
      <c r="DR7" s="195"/>
      <c r="DS7" s="195"/>
      <c r="DT7" s="232" t="s">
        <v>658</v>
      </c>
      <c r="DU7" s="195"/>
      <c r="DV7" s="195"/>
      <c r="DW7" s="195"/>
      <c r="DX7" s="232" t="s">
        <v>659</v>
      </c>
      <c r="DY7" s="195"/>
      <c r="DZ7" s="195"/>
      <c r="EA7" s="195"/>
      <c r="EB7" s="232" t="s">
        <v>660</v>
      </c>
      <c r="EC7" s="195"/>
      <c r="ED7" s="195"/>
      <c r="EE7" s="195"/>
      <c r="EF7" s="232" t="s">
        <v>661</v>
      </c>
      <c r="EG7" s="195"/>
      <c r="EH7" s="195"/>
      <c r="EI7" s="195"/>
      <c r="EJ7" s="232" t="s">
        <v>662</v>
      </c>
      <c r="EK7" s="195"/>
      <c r="EL7" s="195"/>
      <c r="EM7" s="195"/>
      <c r="EN7" s="232" t="s">
        <v>663</v>
      </c>
      <c r="EO7" s="195"/>
      <c r="EP7" s="195"/>
      <c r="EQ7" s="195"/>
      <c r="ER7" s="232" t="s">
        <v>664</v>
      </c>
      <c r="ES7" s="195"/>
      <c r="ET7" s="195"/>
      <c r="EU7" s="195"/>
      <c r="EV7" s="232" t="s">
        <v>665</v>
      </c>
      <c r="EW7" s="195"/>
      <c r="EX7" s="195"/>
      <c r="EY7" s="195"/>
      <c r="EZ7" s="232" t="s">
        <v>666</v>
      </c>
      <c r="FA7" s="195"/>
      <c r="FB7" s="195"/>
      <c r="FC7" s="195"/>
      <c r="FD7" s="232" t="s">
        <v>23</v>
      </c>
      <c r="FE7" s="195"/>
      <c r="FF7" s="195"/>
      <c r="FG7" s="195"/>
      <c r="FH7" s="232" t="s">
        <v>667</v>
      </c>
      <c r="FI7" s="195"/>
      <c r="FJ7" s="195"/>
      <c r="FK7" s="195"/>
      <c r="FL7" s="232" t="s">
        <v>668</v>
      </c>
      <c r="FM7" s="195"/>
      <c r="FN7" s="195"/>
      <c r="FO7" s="195"/>
      <c r="FP7" s="232" t="s">
        <v>669</v>
      </c>
      <c r="FQ7" s="195"/>
      <c r="FR7" s="195"/>
      <c r="FS7" s="195"/>
      <c r="FT7" s="232" t="s">
        <v>670</v>
      </c>
      <c r="FU7" s="195"/>
      <c r="FV7" s="195"/>
      <c r="FW7" s="195"/>
      <c r="FX7" s="232" t="s">
        <v>671</v>
      </c>
      <c r="FY7" s="195"/>
      <c r="FZ7" s="195"/>
      <c r="GA7" s="195"/>
      <c r="GB7" s="232" t="s">
        <v>672</v>
      </c>
      <c r="GC7" s="195"/>
      <c r="GD7" s="195"/>
      <c r="GE7" s="195"/>
      <c r="GF7" s="232" t="s">
        <v>673</v>
      </c>
      <c r="GG7" s="195"/>
      <c r="GH7" s="195"/>
      <c r="GI7" s="195"/>
      <c r="GJ7" s="232" t="s">
        <v>674</v>
      </c>
      <c r="GK7" s="195"/>
      <c r="GL7" s="195"/>
      <c r="GM7" s="195"/>
      <c r="GN7" s="232" t="s">
        <v>675</v>
      </c>
      <c r="GO7" s="195"/>
      <c r="GP7" s="195"/>
      <c r="GQ7" s="195"/>
      <c r="GR7" s="232" t="s">
        <v>676</v>
      </c>
      <c r="GS7" s="195"/>
      <c r="GT7" s="195"/>
      <c r="GU7" s="195"/>
      <c r="GV7" s="232" t="s">
        <v>494</v>
      </c>
      <c r="GW7" s="195"/>
      <c r="GX7" s="195"/>
      <c r="GY7" s="195"/>
      <c r="GZ7" s="232" t="s">
        <v>490</v>
      </c>
      <c r="HA7" s="195"/>
      <c r="HB7" s="195"/>
      <c r="HC7" s="195"/>
      <c r="HD7" s="232" t="s">
        <v>677</v>
      </c>
      <c r="HE7" s="195"/>
      <c r="HF7" s="195"/>
      <c r="HG7" s="195"/>
      <c r="HH7" s="232" t="s">
        <v>678</v>
      </c>
      <c r="HI7" s="195"/>
      <c r="HJ7" s="195"/>
      <c r="HK7" s="195"/>
      <c r="HL7" s="232" t="s">
        <v>679</v>
      </c>
      <c r="HM7" s="195"/>
      <c r="HN7" s="195"/>
      <c r="HO7" s="195"/>
      <c r="HP7" s="232" t="s">
        <v>37</v>
      </c>
      <c r="HQ7" s="195"/>
      <c r="HR7" s="195"/>
      <c r="HS7" s="195"/>
      <c r="HT7" s="232" t="s">
        <v>680</v>
      </c>
      <c r="HU7" s="195"/>
      <c r="HV7" s="195"/>
      <c r="HW7" s="195"/>
      <c r="HX7" s="232" t="s">
        <v>681</v>
      </c>
      <c r="HY7" s="195"/>
      <c r="HZ7" s="195"/>
      <c r="IA7" s="195"/>
      <c r="IB7" s="232" t="s">
        <v>294</v>
      </c>
      <c r="IC7" s="195"/>
      <c r="ID7" s="195"/>
      <c r="IE7" s="195"/>
      <c r="IF7" s="232" t="s">
        <v>682</v>
      </c>
      <c r="IG7" s="195"/>
      <c r="IH7" s="195"/>
      <c r="II7" s="195"/>
      <c r="IJ7" s="232" t="s">
        <v>683</v>
      </c>
      <c r="IK7" s="195"/>
      <c r="IL7" s="195"/>
      <c r="IM7" s="195"/>
      <c r="IN7" s="232" t="s">
        <v>684</v>
      </c>
      <c r="IO7" s="195"/>
      <c r="IP7" s="195"/>
      <c r="IQ7" s="195"/>
      <c r="IR7" s="232" t="s">
        <v>685</v>
      </c>
      <c r="IS7" s="195"/>
      <c r="IT7" s="195"/>
      <c r="IU7" s="195"/>
      <c r="IV7" s="232" t="s">
        <v>686</v>
      </c>
      <c r="IW7" s="195"/>
      <c r="IX7" s="195"/>
      <c r="IY7" s="195"/>
      <c r="IZ7" s="232" t="s">
        <v>687</v>
      </c>
      <c r="JA7" s="195"/>
      <c r="JB7" s="195"/>
      <c r="JC7" s="195"/>
      <c r="JD7" s="232" t="s">
        <v>331</v>
      </c>
      <c r="JE7" s="195"/>
      <c r="JF7" s="195"/>
      <c r="JG7" s="195"/>
      <c r="JH7" s="232" t="s">
        <v>688</v>
      </c>
      <c r="JI7" s="195"/>
      <c r="JJ7" s="195"/>
      <c r="JK7" s="195"/>
      <c r="JL7" s="232" t="s">
        <v>689</v>
      </c>
      <c r="JM7" s="195"/>
      <c r="JN7" s="195"/>
      <c r="JO7" s="195"/>
      <c r="JP7" s="232" t="s">
        <v>690</v>
      </c>
      <c r="JQ7" s="195"/>
      <c r="JR7" s="195"/>
      <c r="JS7" s="195"/>
      <c r="JT7" s="232" t="s">
        <v>691</v>
      </c>
      <c r="JU7" s="195"/>
      <c r="JV7" s="195"/>
      <c r="JW7" s="195"/>
      <c r="JX7" s="232" t="s">
        <v>692</v>
      </c>
      <c r="JY7" s="195"/>
      <c r="JZ7" s="195"/>
      <c r="KA7" s="195"/>
      <c r="KB7" s="232" t="s">
        <v>693</v>
      </c>
      <c r="KC7" s="195"/>
      <c r="KD7" s="195"/>
      <c r="KE7" s="195"/>
      <c r="KF7" s="232" t="s">
        <v>694</v>
      </c>
      <c r="KG7" s="195"/>
      <c r="KH7" s="195"/>
      <c r="KI7" s="195"/>
      <c r="KJ7" s="232" t="s">
        <v>695</v>
      </c>
      <c r="KK7" s="195"/>
      <c r="KL7" s="195"/>
      <c r="KM7" s="195"/>
      <c r="KN7" s="232" t="s">
        <v>696</v>
      </c>
      <c r="KO7" s="195"/>
      <c r="KP7" s="195"/>
      <c r="KQ7" s="195"/>
      <c r="KR7" s="232" t="s">
        <v>323</v>
      </c>
      <c r="KS7" s="195"/>
      <c r="KT7" s="195"/>
      <c r="KU7" s="195"/>
      <c r="KV7" s="232" t="s">
        <v>697</v>
      </c>
      <c r="KW7" s="195"/>
      <c r="KX7" s="195"/>
      <c r="KY7" s="195"/>
      <c r="KZ7" s="232" t="s">
        <v>698</v>
      </c>
      <c r="LA7" s="195"/>
      <c r="LB7" s="195"/>
      <c r="LC7" s="195"/>
      <c r="LD7" s="232" t="s">
        <v>699</v>
      </c>
      <c r="LE7" s="195"/>
      <c r="LF7" s="195"/>
      <c r="LG7" s="195"/>
      <c r="LH7" s="232" t="s">
        <v>700</v>
      </c>
      <c r="LI7" s="195"/>
      <c r="LJ7" s="195"/>
      <c r="LK7" s="195"/>
      <c r="LL7" s="232" t="s">
        <v>701</v>
      </c>
      <c r="LM7" s="195"/>
      <c r="LN7" s="195"/>
      <c r="LO7" s="195"/>
      <c r="LP7" s="232" t="s">
        <v>266</v>
      </c>
      <c r="LQ7" s="195"/>
      <c r="LR7" s="195"/>
      <c r="LS7" s="195"/>
      <c r="LT7" s="232" t="s">
        <v>702</v>
      </c>
      <c r="LU7" s="195"/>
      <c r="LV7" s="195"/>
      <c r="LW7" s="195"/>
      <c r="LX7" s="232" t="s">
        <v>703</v>
      </c>
      <c r="LY7" s="195"/>
      <c r="LZ7" s="195"/>
      <c r="MA7" s="195"/>
      <c r="MB7" s="232" t="s">
        <v>704</v>
      </c>
      <c r="MC7" s="195"/>
      <c r="MD7" s="195"/>
      <c r="ME7" s="195"/>
      <c r="MF7" s="232" t="s">
        <v>705</v>
      </c>
      <c r="MG7" s="195"/>
      <c r="MH7" s="195"/>
      <c r="MI7" s="195"/>
      <c r="MJ7" s="232" t="s">
        <v>706</v>
      </c>
      <c r="MK7" s="195"/>
      <c r="ML7" s="195"/>
      <c r="MM7" s="195"/>
      <c r="MN7" s="232" t="s">
        <v>707</v>
      </c>
      <c r="MO7" s="195"/>
      <c r="MP7" s="195"/>
      <c r="MQ7" s="195"/>
      <c r="MR7" s="232" t="s">
        <v>708</v>
      </c>
      <c r="MS7" s="195"/>
      <c r="MT7" s="195"/>
      <c r="MU7" s="195"/>
      <c r="MV7" s="232" t="s">
        <v>709</v>
      </c>
      <c r="MW7" s="195"/>
      <c r="MX7" s="195"/>
      <c r="MY7" s="195"/>
      <c r="MZ7" s="232" t="s">
        <v>710</v>
      </c>
      <c r="NA7" s="195"/>
      <c r="NB7" s="195"/>
      <c r="NC7" s="195"/>
      <c r="ND7" s="232" t="s">
        <v>711</v>
      </c>
      <c r="NE7" s="195"/>
      <c r="NF7" s="195"/>
      <c r="NG7" s="195"/>
      <c r="NH7" s="232" t="s">
        <v>712</v>
      </c>
      <c r="NI7" s="195"/>
      <c r="NJ7" s="195"/>
      <c r="NK7" s="195"/>
      <c r="NL7" s="232" t="s">
        <v>713</v>
      </c>
      <c r="NM7" s="195"/>
      <c r="NN7" s="195"/>
      <c r="NO7" s="195"/>
      <c r="NP7" s="232" t="s">
        <v>714</v>
      </c>
      <c r="NQ7" s="195"/>
      <c r="NR7" s="195"/>
      <c r="NS7" s="195"/>
      <c r="NT7" s="232" t="s">
        <v>715</v>
      </c>
      <c r="NU7" s="195"/>
      <c r="NV7" s="195"/>
      <c r="NW7" s="195"/>
      <c r="NX7" s="232" t="s">
        <v>716</v>
      </c>
      <c r="NY7" s="195"/>
      <c r="NZ7" s="195"/>
      <c r="OA7" s="195"/>
      <c r="OB7" s="232" t="s">
        <v>717</v>
      </c>
      <c r="OC7" s="195"/>
      <c r="OD7" s="195"/>
      <c r="OE7" s="195"/>
      <c r="OF7" s="232" t="s">
        <v>718</v>
      </c>
      <c r="OG7" s="195"/>
      <c r="OH7" s="195"/>
      <c r="OI7" s="195"/>
      <c r="OJ7" s="232" t="s">
        <v>719</v>
      </c>
      <c r="OK7" s="195"/>
      <c r="OL7" s="195"/>
      <c r="OM7" s="195"/>
      <c r="ON7" s="232" t="s">
        <v>720</v>
      </c>
      <c r="OO7" s="195"/>
      <c r="OP7" s="195"/>
      <c r="OQ7" s="195"/>
      <c r="OR7" s="232" t="s">
        <v>721</v>
      </c>
      <c r="OS7" s="195"/>
      <c r="OT7" s="195"/>
      <c r="OU7" s="195"/>
      <c r="OV7" s="232" t="s">
        <v>722</v>
      </c>
      <c r="OW7" s="195"/>
      <c r="OX7" s="195"/>
      <c r="OY7" s="195"/>
      <c r="OZ7" s="232" t="s">
        <v>723</v>
      </c>
      <c r="PA7" s="195"/>
      <c r="PB7" s="195"/>
      <c r="PC7" s="195"/>
      <c r="PD7" s="232" t="s">
        <v>724</v>
      </c>
      <c r="PE7" s="195"/>
      <c r="PF7" s="195"/>
      <c r="PG7" s="195"/>
      <c r="PH7" s="232" t="s">
        <v>725</v>
      </c>
      <c r="PI7" s="195"/>
      <c r="PJ7" s="195"/>
      <c r="PK7" s="195"/>
      <c r="PL7" s="232" t="s">
        <v>726</v>
      </c>
      <c r="PM7" s="195"/>
      <c r="PN7" s="195"/>
      <c r="PO7" s="195"/>
      <c r="PP7" s="232" t="s">
        <v>727</v>
      </c>
      <c r="PQ7" s="195"/>
      <c r="PR7" s="195"/>
      <c r="PS7" s="195"/>
      <c r="PT7" s="232" t="s">
        <v>728</v>
      </c>
      <c r="PU7" s="195"/>
      <c r="PV7" s="195"/>
      <c r="PW7" s="195"/>
      <c r="PX7" s="232" t="s">
        <v>729</v>
      </c>
      <c r="PY7" s="195"/>
      <c r="PZ7" s="195"/>
      <c r="QA7" s="195"/>
      <c r="QB7" s="232" t="s">
        <v>730</v>
      </c>
      <c r="QC7" s="195"/>
      <c r="QD7" s="195"/>
      <c r="QE7" s="195"/>
      <c r="QF7" s="232" t="s">
        <v>731</v>
      </c>
      <c r="QG7" s="195"/>
      <c r="QH7" s="195"/>
      <c r="QI7" s="195"/>
      <c r="QJ7" s="232" t="s">
        <v>732</v>
      </c>
      <c r="QK7" s="195"/>
      <c r="QL7" s="195"/>
      <c r="QM7" s="195"/>
      <c r="QN7" s="232" t="s">
        <v>733</v>
      </c>
      <c r="QO7" s="195"/>
      <c r="QP7" s="195"/>
      <c r="QQ7" s="195"/>
      <c r="QR7" s="232" t="s">
        <v>734</v>
      </c>
      <c r="QS7" s="195"/>
      <c r="QT7" s="195"/>
      <c r="QU7" s="195"/>
      <c r="QV7" s="232" t="s">
        <v>735</v>
      </c>
      <c r="QW7" s="195"/>
      <c r="QX7" s="195"/>
      <c r="QY7" s="195"/>
      <c r="QZ7" s="232" t="s">
        <v>736</v>
      </c>
      <c r="RA7" s="195"/>
      <c r="RB7" s="195"/>
      <c r="RC7" s="195"/>
      <c r="RD7" s="232" t="s">
        <v>410</v>
      </c>
      <c r="RE7" s="195"/>
      <c r="RF7" s="195"/>
      <c r="RG7" s="195"/>
      <c r="RH7" s="232" t="s">
        <v>737</v>
      </c>
      <c r="RI7" s="195"/>
      <c r="RJ7" s="195"/>
      <c r="RK7" s="195"/>
      <c r="RL7" s="232" t="s">
        <v>738</v>
      </c>
      <c r="RM7" s="195"/>
      <c r="RN7" s="195"/>
      <c r="RO7" s="195"/>
      <c r="RP7" s="232" t="s">
        <v>739</v>
      </c>
      <c r="RQ7" s="195"/>
      <c r="RR7" s="195"/>
      <c r="RS7" s="195"/>
      <c r="RT7" s="232" t="s">
        <v>740</v>
      </c>
      <c r="RU7" s="195"/>
      <c r="RV7" s="195"/>
      <c r="RW7" s="195"/>
      <c r="RX7" s="232" t="s">
        <v>741</v>
      </c>
      <c r="RY7" s="195"/>
      <c r="RZ7" s="195"/>
      <c r="SA7" s="195"/>
      <c r="SB7" s="232" t="s">
        <v>742</v>
      </c>
      <c r="SC7" s="195"/>
      <c r="SD7" s="195"/>
      <c r="SE7" s="195"/>
      <c r="SF7" s="232" t="s">
        <v>743</v>
      </c>
      <c r="SG7" s="195"/>
      <c r="SH7" s="195"/>
      <c r="SI7" s="195"/>
      <c r="SJ7" s="232" t="s">
        <v>744</v>
      </c>
      <c r="SK7" s="195"/>
      <c r="SL7" s="195"/>
      <c r="SM7" s="195"/>
      <c r="SN7" s="232" t="s">
        <v>745</v>
      </c>
      <c r="SO7" s="195"/>
      <c r="SP7" s="195"/>
      <c r="SQ7" s="195"/>
      <c r="SR7" s="232" t="s">
        <v>746</v>
      </c>
      <c r="SS7" s="195"/>
      <c r="ST7" s="195"/>
      <c r="SU7" s="195"/>
      <c r="SV7" s="232" t="s">
        <v>747</v>
      </c>
      <c r="SW7" s="195"/>
      <c r="SX7" s="195"/>
      <c r="SY7" s="195"/>
      <c r="SZ7" s="232" t="s">
        <v>748</v>
      </c>
      <c r="TA7" s="195"/>
      <c r="TB7" s="195"/>
      <c r="TC7" s="195"/>
      <c r="TD7" s="232" t="s">
        <v>749</v>
      </c>
      <c r="TE7" s="195"/>
      <c r="TF7" s="195"/>
      <c r="TG7" s="195"/>
      <c r="TH7" s="232" t="s">
        <v>750</v>
      </c>
      <c r="TI7" s="195"/>
      <c r="TJ7" s="195"/>
      <c r="TK7" s="195"/>
      <c r="TL7" s="232" t="s">
        <v>751</v>
      </c>
      <c r="TM7" s="195"/>
      <c r="TN7" s="195"/>
      <c r="TO7" s="195"/>
      <c r="TP7" s="232" t="s">
        <v>752</v>
      </c>
      <c r="TQ7" s="195"/>
      <c r="TR7" s="195"/>
      <c r="TS7" s="195"/>
      <c r="TT7" s="232" t="s">
        <v>753</v>
      </c>
      <c r="TU7" s="195"/>
      <c r="TV7" s="195"/>
      <c r="TW7" s="195"/>
      <c r="TX7" s="232" t="s">
        <v>754</v>
      </c>
      <c r="TY7" s="195"/>
      <c r="TZ7" s="195"/>
      <c r="UA7" s="195"/>
      <c r="UB7" s="232" t="s">
        <v>755</v>
      </c>
      <c r="UC7" s="195"/>
      <c r="UD7" s="195"/>
      <c r="UE7" s="195"/>
      <c r="UF7" s="232" t="s">
        <v>756</v>
      </c>
      <c r="UG7" s="195"/>
      <c r="UH7" s="195"/>
      <c r="UI7" s="195"/>
      <c r="UJ7" s="232" t="s">
        <v>757</v>
      </c>
      <c r="UK7" s="195"/>
      <c r="UL7" s="195"/>
      <c r="UM7" s="195"/>
      <c r="UN7" s="232" t="s">
        <v>758</v>
      </c>
      <c r="UO7" s="195"/>
      <c r="UP7" s="195"/>
      <c r="UQ7" s="195"/>
      <c r="UR7" s="232" t="s">
        <v>759</v>
      </c>
      <c r="US7" s="195"/>
      <c r="UT7" s="195"/>
      <c r="UU7" s="195"/>
      <c r="UV7" s="232" t="s">
        <v>760</v>
      </c>
      <c r="UW7" s="195"/>
      <c r="UX7" s="195"/>
      <c r="UY7" s="195"/>
      <c r="UZ7" s="232" t="s">
        <v>761</v>
      </c>
      <c r="VA7" s="195"/>
      <c r="VB7" s="195"/>
      <c r="VC7" s="195"/>
      <c r="VD7" s="232" t="s">
        <v>762</v>
      </c>
      <c r="VE7" s="195"/>
      <c r="VF7" s="195"/>
      <c r="VG7" s="195"/>
      <c r="VH7" s="232" t="s">
        <v>763</v>
      </c>
      <c r="VI7" s="195"/>
      <c r="VJ7" s="195"/>
      <c r="VK7" s="195"/>
      <c r="VL7" s="232" t="s">
        <v>366</v>
      </c>
      <c r="VM7" s="195"/>
      <c r="VN7" s="195"/>
      <c r="VO7" s="195"/>
      <c r="VP7" s="232" t="s">
        <v>764</v>
      </c>
      <c r="VQ7" s="195"/>
      <c r="VR7" s="195"/>
      <c r="VS7" s="195"/>
      <c r="VT7" s="232" t="s">
        <v>765</v>
      </c>
      <c r="VU7" s="195"/>
      <c r="VV7" s="195"/>
      <c r="VW7" s="195"/>
      <c r="VX7" s="232" t="s">
        <v>766</v>
      </c>
      <c r="VY7" s="195"/>
      <c r="VZ7" s="195"/>
      <c r="WA7" s="195"/>
      <c r="WB7" s="232" t="s">
        <v>767</v>
      </c>
      <c r="WC7" s="195"/>
      <c r="WD7" s="195"/>
      <c r="WE7" s="195"/>
      <c r="WF7" s="232" t="s">
        <v>768</v>
      </c>
      <c r="WG7" s="195"/>
      <c r="WH7" s="195"/>
      <c r="WI7" s="195"/>
      <c r="WJ7" s="232" t="s">
        <v>769</v>
      </c>
      <c r="WK7" s="195"/>
      <c r="WL7" s="195"/>
      <c r="WM7" s="195"/>
      <c r="WN7" s="232" t="s">
        <v>770</v>
      </c>
      <c r="WO7" s="195"/>
      <c r="WP7" s="195"/>
      <c r="WQ7" s="195"/>
      <c r="WR7" s="232" t="s">
        <v>771</v>
      </c>
      <c r="WS7" s="195"/>
      <c r="WT7" s="195"/>
      <c r="WU7" s="195"/>
      <c r="WV7" s="232" t="s">
        <v>772</v>
      </c>
      <c r="WW7" s="195"/>
      <c r="WX7" s="195"/>
      <c r="WY7" s="195"/>
      <c r="WZ7" s="232" t="s">
        <v>773</v>
      </c>
      <c r="XA7" s="195"/>
      <c r="XB7" s="195"/>
      <c r="XC7" s="195"/>
      <c r="XD7" s="232" t="s">
        <v>774</v>
      </c>
      <c r="XE7" s="195"/>
      <c r="XF7" s="195"/>
      <c r="XG7" s="195"/>
      <c r="XH7" s="232" t="s">
        <v>775</v>
      </c>
      <c r="XI7" s="195"/>
      <c r="XJ7" s="195"/>
      <c r="XK7" s="195"/>
      <c r="XL7" s="232" t="s">
        <v>776</v>
      </c>
      <c r="XM7" s="195"/>
      <c r="XN7" s="195"/>
      <c r="XO7" s="195"/>
      <c r="XP7" s="232" t="s">
        <v>777</v>
      </c>
      <c r="XQ7" s="195"/>
      <c r="XR7" s="195"/>
      <c r="XS7" s="195"/>
      <c r="XT7" s="232" t="s">
        <v>152</v>
      </c>
      <c r="XU7" s="195"/>
      <c r="XV7" s="195"/>
      <c r="XW7" s="195"/>
      <c r="XX7" s="232" t="s">
        <v>778</v>
      </c>
      <c r="XY7" s="195"/>
      <c r="XZ7" s="195"/>
      <c r="YA7" s="195"/>
      <c r="YB7" s="232" t="s">
        <v>779</v>
      </c>
      <c r="YC7" s="195"/>
      <c r="YD7" s="195"/>
      <c r="YE7" s="195"/>
    </row>
    <row r="8" spans="1:655" ht="19.95" customHeight="1" x14ac:dyDescent="0.3">
      <c r="A8" s="1"/>
      <c r="B8" s="195"/>
      <c r="C8" s="195"/>
      <c r="D8" s="9" t="s">
        <v>2776</v>
      </c>
      <c r="E8" s="9" t="s">
        <v>2777</v>
      </c>
      <c r="F8" s="9" t="s">
        <v>2778</v>
      </c>
      <c r="G8" s="9" t="s">
        <v>2779</v>
      </c>
      <c r="H8" s="9" t="s">
        <v>2776</v>
      </c>
      <c r="I8" s="9" t="s">
        <v>2777</v>
      </c>
      <c r="J8" s="9" t="s">
        <v>2778</v>
      </c>
      <c r="K8" s="9" t="s">
        <v>2779</v>
      </c>
      <c r="L8" s="9" t="s">
        <v>2776</v>
      </c>
      <c r="M8" s="9" t="s">
        <v>2777</v>
      </c>
      <c r="N8" s="9" t="s">
        <v>2778</v>
      </c>
      <c r="O8" s="9" t="s">
        <v>2779</v>
      </c>
      <c r="P8" s="9" t="s">
        <v>2776</v>
      </c>
      <c r="Q8" s="9" t="s">
        <v>2777</v>
      </c>
      <c r="R8" s="9" t="s">
        <v>2778</v>
      </c>
      <c r="S8" s="9" t="s">
        <v>2779</v>
      </c>
      <c r="T8" s="9" t="s">
        <v>2776</v>
      </c>
      <c r="U8" s="9" t="s">
        <v>2777</v>
      </c>
      <c r="V8" s="9" t="s">
        <v>2778</v>
      </c>
      <c r="W8" s="9" t="s">
        <v>2779</v>
      </c>
      <c r="X8" s="9" t="s">
        <v>2776</v>
      </c>
      <c r="Y8" s="9" t="s">
        <v>2777</v>
      </c>
      <c r="Z8" s="9" t="s">
        <v>2778</v>
      </c>
      <c r="AA8" s="9" t="s">
        <v>2779</v>
      </c>
      <c r="AB8" s="9" t="s">
        <v>2776</v>
      </c>
      <c r="AC8" s="9" t="s">
        <v>2777</v>
      </c>
      <c r="AD8" s="9" t="s">
        <v>2778</v>
      </c>
      <c r="AE8" s="9" t="s">
        <v>2779</v>
      </c>
      <c r="AF8" s="9" t="s">
        <v>2776</v>
      </c>
      <c r="AG8" s="9" t="s">
        <v>2777</v>
      </c>
      <c r="AH8" s="9" t="s">
        <v>2778</v>
      </c>
      <c r="AI8" s="9" t="s">
        <v>2779</v>
      </c>
      <c r="AJ8" s="9" t="s">
        <v>2776</v>
      </c>
      <c r="AK8" s="9" t="s">
        <v>2777</v>
      </c>
      <c r="AL8" s="9" t="s">
        <v>2778</v>
      </c>
      <c r="AM8" s="9" t="s">
        <v>2779</v>
      </c>
      <c r="AN8" s="9" t="s">
        <v>2776</v>
      </c>
      <c r="AO8" s="9" t="s">
        <v>2777</v>
      </c>
      <c r="AP8" s="9" t="s">
        <v>2778</v>
      </c>
      <c r="AQ8" s="9" t="s">
        <v>2779</v>
      </c>
      <c r="AR8" s="9" t="s">
        <v>2776</v>
      </c>
      <c r="AS8" s="9" t="s">
        <v>2777</v>
      </c>
      <c r="AT8" s="9" t="s">
        <v>2778</v>
      </c>
      <c r="AU8" s="9" t="s">
        <v>2779</v>
      </c>
      <c r="AV8" s="9" t="s">
        <v>2776</v>
      </c>
      <c r="AW8" s="9" t="s">
        <v>2777</v>
      </c>
      <c r="AX8" s="9" t="s">
        <v>2778</v>
      </c>
      <c r="AY8" s="9" t="s">
        <v>2779</v>
      </c>
      <c r="AZ8" s="9" t="s">
        <v>2776</v>
      </c>
      <c r="BA8" s="9" t="s">
        <v>2777</v>
      </c>
      <c r="BB8" s="9" t="s">
        <v>2778</v>
      </c>
      <c r="BC8" s="9" t="s">
        <v>2779</v>
      </c>
      <c r="BD8" s="9" t="s">
        <v>2776</v>
      </c>
      <c r="BE8" s="9" t="s">
        <v>2777</v>
      </c>
      <c r="BF8" s="9" t="s">
        <v>2778</v>
      </c>
      <c r="BG8" s="9" t="s">
        <v>2779</v>
      </c>
      <c r="BH8" s="9" t="s">
        <v>2776</v>
      </c>
      <c r="BI8" s="9" t="s">
        <v>2777</v>
      </c>
      <c r="BJ8" s="9" t="s">
        <v>2778</v>
      </c>
      <c r="BK8" s="9" t="s">
        <v>2779</v>
      </c>
      <c r="BL8" s="9" t="s">
        <v>2776</v>
      </c>
      <c r="BM8" s="9" t="s">
        <v>2777</v>
      </c>
      <c r="BN8" s="9" t="s">
        <v>2778</v>
      </c>
      <c r="BO8" s="9" t="s">
        <v>2779</v>
      </c>
      <c r="BP8" s="9" t="s">
        <v>2776</v>
      </c>
      <c r="BQ8" s="9" t="s">
        <v>2777</v>
      </c>
      <c r="BR8" s="9" t="s">
        <v>2778</v>
      </c>
      <c r="BS8" s="9" t="s">
        <v>2779</v>
      </c>
      <c r="BT8" s="9" t="s">
        <v>2776</v>
      </c>
      <c r="BU8" s="9" t="s">
        <v>2777</v>
      </c>
      <c r="BV8" s="9" t="s">
        <v>2778</v>
      </c>
      <c r="BW8" s="9" t="s">
        <v>2779</v>
      </c>
      <c r="BX8" s="9" t="s">
        <v>2776</v>
      </c>
      <c r="BY8" s="9" t="s">
        <v>2777</v>
      </c>
      <c r="BZ8" s="9" t="s">
        <v>2778</v>
      </c>
      <c r="CA8" s="9" t="s">
        <v>2779</v>
      </c>
      <c r="CB8" s="9" t="s">
        <v>2776</v>
      </c>
      <c r="CC8" s="9" t="s">
        <v>2777</v>
      </c>
      <c r="CD8" s="9" t="s">
        <v>2778</v>
      </c>
      <c r="CE8" s="9" t="s">
        <v>2779</v>
      </c>
      <c r="CF8" s="9" t="s">
        <v>2776</v>
      </c>
      <c r="CG8" s="9" t="s">
        <v>2777</v>
      </c>
      <c r="CH8" s="9" t="s">
        <v>2778</v>
      </c>
      <c r="CI8" s="9" t="s">
        <v>2779</v>
      </c>
      <c r="CJ8" s="9" t="s">
        <v>2776</v>
      </c>
      <c r="CK8" s="9" t="s">
        <v>2777</v>
      </c>
      <c r="CL8" s="9" t="s">
        <v>2778</v>
      </c>
      <c r="CM8" s="9" t="s">
        <v>2779</v>
      </c>
      <c r="CN8" s="9" t="s">
        <v>2776</v>
      </c>
      <c r="CO8" s="9" t="s">
        <v>2777</v>
      </c>
      <c r="CP8" s="9" t="s">
        <v>2778</v>
      </c>
      <c r="CQ8" s="9" t="s">
        <v>2779</v>
      </c>
      <c r="CR8" s="9" t="s">
        <v>2776</v>
      </c>
      <c r="CS8" s="9" t="s">
        <v>2777</v>
      </c>
      <c r="CT8" s="9" t="s">
        <v>2778</v>
      </c>
      <c r="CU8" s="9" t="s">
        <v>2779</v>
      </c>
      <c r="CV8" s="9" t="s">
        <v>2776</v>
      </c>
      <c r="CW8" s="9" t="s">
        <v>2777</v>
      </c>
      <c r="CX8" s="9" t="s">
        <v>2778</v>
      </c>
      <c r="CY8" s="9" t="s">
        <v>2779</v>
      </c>
      <c r="CZ8" s="9" t="s">
        <v>2776</v>
      </c>
      <c r="DA8" s="9" t="s">
        <v>2777</v>
      </c>
      <c r="DB8" s="9" t="s">
        <v>2778</v>
      </c>
      <c r="DC8" s="9" t="s">
        <v>2779</v>
      </c>
      <c r="DD8" s="9" t="s">
        <v>2776</v>
      </c>
      <c r="DE8" s="9" t="s">
        <v>2777</v>
      </c>
      <c r="DF8" s="9" t="s">
        <v>2778</v>
      </c>
      <c r="DG8" s="9" t="s">
        <v>2779</v>
      </c>
      <c r="DH8" s="9" t="s">
        <v>2776</v>
      </c>
      <c r="DI8" s="9" t="s">
        <v>2777</v>
      </c>
      <c r="DJ8" s="9" t="s">
        <v>2778</v>
      </c>
      <c r="DK8" s="9" t="s">
        <v>2779</v>
      </c>
      <c r="DL8" s="9" t="s">
        <v>2776</v>
      </c>
      <c r="DM8" s="9" t="s">
        <v>2777</v>
      </c>
      <c r="DN8" s="9" t="s">
        <v>2778</v>
      </c>
      <c r="DO8" s="9" t="s">
        <v>2779</v>
      </c>
      <c r="DP8" s="9" t="s">
        <v>2776</v>
      </c>
      <c r="DQ8" s="9" t="s">
        <v>2777</v>
      </c>
      <c r="DR8" s="9" t="s">
        <v>2778</v>
      </c>
      <c r="DS8" s="9" t="s">
        <v>2779</v>
      </c>
      <c r="DT8" s="9" t="s">
        <v>2776</v>
      </c>
      <c r="DU8" s="9" t="s">
        <v>2777</v>
      </c>
      <c r="DV8" s="9" t="s">
        <v>2778</v>
      </c>
      <c r="DW8" s="9" t="s">
        <v>2779</v>
      </c>
      <c r="DX8" s="9" t="s">
        <v>2776</v>
      </c>
      <c r="DY8" s="9" t="s">
        <v>2777</v>
      </c>
      <c r="DZ8" s="9" t="s">
        <v>2778</v>
      </c>
      <c r="EA8" s="9" t="s">
        <v>2779</v>
      </c>
      <c r="EB8" s="9" t="s">
        <v>2776</v>
      </c>
      <c r="EC8" s="9" t="s">
        <v>2777</v>
      </c>
      <c r="ED8" s="9" t="s">
        <v>2778</v>
      </c>
      <c r="EE8" s="9" t="s">
        <v>2779</v>
      </c>
      <c r="EF8" s="9" t="s">
        <v>2776</v>
      </c>
      <c r="EG8" s="9" t="s">
        <v>2777</v>
      </c>
      <c r="EH8" s="9" t="s">
        <v>2778</v>
      </c>
      <c r="EI8" s="9" t="s">
        <v>2779</v>
      </c>
      <c r="EJ8" s="9" t="s">
        <v>2776</v>
      </c>
      <c r="EK8" s="9" t="s">
        <v>2777</v>
      </c>
      <c r="EL8" s="9" t="s">
        <v>2778</v>
      </c>
      <c r="EM8" s="9" t="s">
        <v>2779</v>
      </c>
      <c r="EN8" s="9" t="s">
        <v>2776</v>
      </c>
      <c r="EO8" s="9" t="s">
        <v>2777</v>
      </c>
      <c r="EP8" s="9" t="s">
        <v>2778</v>
      </c>
      <c r="EQ8" s="9" t="s">
        <v>2779</v>
      </c>
      <c r="ER8" s="9" t="s">
        <v>2776</v>
      </c>
      <c r="ES8" s="9" t="s">
        <v>2777</v>
      </c>
      <c r="ET8" s="9" t="s">
        <v>2778</v>
      </c>
      <c r="EU8" s="9" t="s">
        <v>2779</v>
      </c>
      <c r="EV8" s="9" t="s">
        <v>2776</v>
      </c>
      <c r="EW8" s="9" t="s">
        <v>2777</v>
      </c>
      <c r="EX8" s="9" t="s">
        <v>2778</v>
      </c>
      <c r="EY8" s="9" t="s">
        <v>2779</v>
      </c>
      <c r="EZ8" s="9" t="s">
        <v>2776</v>
      </c>
      <c r="FA8" s="9" t="s">
        <v>2777</v>
      </c>
      <c r="FB8" s="9" t="s">
        <v>2778</v>
      </c>
      <c r="FC8" s="9" t="s">
        <v>2779</v>
      </c>
      <c r="FD8" s="9" t="s">
        <v>2776</v>
      </c>
      <c r="FE8" s="9" t="s">
        <v>2777</v>
      </c>
      <c r="FF8" s="9" t="s">
        <v>2778</v>
      </c>
      <c r="FG8" s="9" t="s">
        <v>2779</v>
      </c>
      <c r="FH8" s="9" t="s">
        <v>2776</v>
      </c>
      <c r="FI8" s="9" t="s">
        <v>2777</v>
      </c>
      <c r="FJ8" s="9" t="s">
        <v>2778</v>
      </c>
      <c r="FK8" s="9" t="s">
        <v>2779</v>
      </c>
      <c r="FL8" s="9" t="s">
        <v>2776</v>
      </c>
      <c r="FM8" s="9" t="s">
        <v>2777</v>
      </c>
      <c r="FN8" s="9" t="s">
        <v>2778</v>
      </c>
      <c r="FO8" s="9" t="s">
        <v>2779</v>
      </c>
      <c r="FP8" s="9" t="s">
        <v>2776</v>
      </c>
      <c r="FQ8" s="9" t="s">
        <v>2777</v>
      </c>
      <c r="FR8" s="9" t="s">
        <v>2778</v>
      </c>
      <c r="FS8" s="9" t="s">
        <v>2779</v>
      </c>
      <c r="FT8" s="9" t="s">
        <v>2776</v>
      </c>
      <c r="FU8" s="9" t="s">
        <v>2777</v>
      </c>
      <c r="FV8" s="9" t="s">
        <v>2778</v>
      </c>
      <c r="FW8" s="9" t="s">
        <v>2779</v>
      </c>
      <c r="FX8" s="9" t="s">
        <v>2776</v>
      </c>
      <c r="FY8" s="9" t="s">
        <v>2777</v>
      </c>
      <c r="FZ8" s="9" t="s">
        <v>2778</v>
      </c>
      <c r="GA8" s="9" t="s">
        <v>2779</v>
      </c>
      <c r="GB8" s="9" t="s">
        <v>2776</v>
      </c>
      <c r="GC8" s="9" t="s">
        <v>2777</v>
      </c>
      <c r="GD8" s="9" t="s">
        <v>2778</v>
      </c>
      <c r="GE8" s="9" t="s">
        <v>2779</v>
      </c>
      <c r="GF8" s="9" t="s">
        <v>2776</v>
      </c>
      <c r="GG8" s="9" t="s">
        <v>2777</v>
      </c>
      <c r="GH8" s="9" t="s">
        <v>2778</v>
      </c>
      <c r="GI8" s="9" t="s">
        <v>2779</v>
      </c>
      <c r="GJ8" s="9" t="s">
        <v>2776</v>
      </c>
      <c r="GK8" s="9" t="s">
        <v>2777</v>
      </c>
      <c r="GL8" s="9" t="s">
        <v>2778</v>
      </c>
      <c r="GM8" s="9" t="s">
        <v>2779</v>
      </c>
      <c r="GN8" s="9" t="s">
        <v>2776</v>
      </c>
      <c r="GO8" s="9" t="s">
        <v>2777</v>
      </c>
      <c r="GP8" s="9" t="s">
        <v>2778</v>
      </c>
      <c r="GQ8" s="9" t="s">
        <v>2779</v>
      </c>
      <c r="GR8" s="9" t="s">
        <v>2776</v>
      </c>
      <c r="GS8" s="9" t="s">
        <v>2777</v>
      </c>
      <c r="GT8" s="9" t="s">
        <v>2778</v>
      </c>
      <c r="GU8" s="9" t="s">
        <v>2779</v>
      </c>
      <c r="GV8" s="9" t="s">
        <v>2776</v>
      </c>
      <c r="GW8" s="9" t="s">
        <v>2777</v>
      </c>
      <c r="GX8" s="9" t="s">
        <v>2778</v>
      </c>
      <c r="GY8" s="9" t="s">
        <v>2779</v>
      </c>
      <c r="GZ8" s="9" t="s">
        <v>2776</v>
      </c>
      <c r="HA8" s="9" t="s">
        <v>2777</v>
      </c>
      <c r="HB8" s="9" t="s">
        <v>2778</v>
      </c>
      <c r="HC8" s="9" t="s">
        <v>2779</v>
      </c>
      <c r="HD8" s="9" t="s">
        <v>2776</v>
      </c>
      <c r="HE8" s="9" t="s">
        <v>2777</v>
      </c>
      <c r="HF8" s="9" t="s">
        <v>2778</v>
      </c>
      <c r="HG8" s="9" t="s">
        <v>2779</v>
      </c>
      <c r="HH8" s="9" t="s">
        <v>2776</v>
      </c>
      <c r="HI8" s="9" t="s">
        <v>2777</v>
      </c>
      <c r="HJ8" s="9" t="s">
        <v>2778</v>
      </c>
      <c r="HK8" s="9" t="s">
        <v>2779</v>
      </c>
      <c r="HL8" s="9" t="s">
        <v>2776</v>
      </c>
      <c r="HM8" s="9" t="s">
        <v>2777</v>
      </c>
      <c r="HN8" s="9" t="s">
        <v>2778</v>
      </c>
      <c r="HO8" s="9" t="s">
        <v>2779</v>
      </c>
      <c r="HP8" s="9" t="s">
        <v>2776</v>
      </c>
      <c r="HQ8" s="9" t="s">
        <v>2777</v>
      </c>
      <c r="HR8" s="9" t="s">
        <v>2778</v>
      </c>
      <c r="HS8" s="9" t="s">
        <v>2779</v>
      </c>
      <c r="HT8" s="9" t="s">
        <v>2776</v>
      </c>
      <c r="HU8" s="9" t="s">
        <v>2777</v>
      </c>
      <c r="HV8" s="9" t="s">
        <v>2778</v>
      </c>
      <c r="HW8" s="9" t="s">
        <v>2779</v>
      </c>
      <c r="HX8" s="9" t="s">
        <v>2776</v>
      </c>
      <c r="HY8" s="9" t="s">
        <v>2777</v>
      </c>
      <c r="HZ8" s="9" t="s">
        <v>2778</v>
      </c>
      <c r="IA8" s="9" t="s">
        <v>2779</v>
      </c>
      <c r="IB8" s="9" t="s">
        <v>2776</v>
      </c>
      <c r="IC8" s="9" t="s">
        <v>2777</v>
      </c>
      <c r="ID8" s="9" t="s">
        <v>2778</v>
      </c>
      <c r="IE8" s="9" t="s">
        <v>2779</v>
      </c>
      <c r="IF8" s="9" t="s">
        <v>2776</v>
      </c>
      <c r="IG8" s="9" t="s">
        <v>2777</v>
      </c>
      <c r="IH8" s="9" t="s">
        <v>2778</v>
      </c>
      <c r="II8" s="9" t="s">
        <v>2779</v>
      </c>
      <c r="IJ8" s="9" t="s">
        <v>2776</v>
      </c>
      <c r="IK8" s="9" t="s">
        <v>2777</v>
      </c>
      <c r="IL8" s="9" t="s">
        <v>2778</v>
      </c>
      <c r="IM8" s="9" t="s">
        <v>2779</v>
      </c>
      <c r="IN8" s="9" t="s">
        <v>2776</v>
      </c>
      <c r="IO8" s="9" t="s">
        <v>2777</v>
      </c>
      <c r="IP8" s="9" t="s">
        <v>2778</v>
      </c>
      <c r="IQ8" s="9" t="s">
        <v>2779</v>
      </c>
      <c r="IR8" s="9" t="s">
        <v>2776</v>
      </c>
      <c r="IS8" s="9" t="s">
        <v>2777</v>
      </c>
      <c r="IT8" s="9" t="s">
        <v>2778</v>
      </c>
      <c r="IU8" s="9" t="s">
        <v>2779</v>
      </c>
      <c r="IV8" s="9" t="s">
        <v>2776</v>
      </c>
      <c r="IW8" s="9" t="s">
        <v>2777</v>
      </c>
      <c r="IX8" s="9" t="s">
        <v>2778</v>
      </c>
      <c r="IY8" s="9" t="s">
        <v>2779</v>
      </c>
      <c r="IZ8" s="9" t="s">
        <v>2776</v>
      </c>
      <c r="JA8" s="9" t="s">
        <v>2777</v>
      </c>
      <c r="JB8" s="9" t="s">
        <v>2778</v>
      </c>
      <c r="JC8" s="9" t="s">
        <v>2779</v>
      </c>
      <c r="JD8" s="9" t="s">
        <v>2776</v>
      </c>
      <c r="JE8" s="9" t="s">
        <v>2777</v>
      </c>
      <c r="JF8" s="9" t="s">
        <v>2778</v>
      </c>
      <c r="JG8" s="9" t="s">
        <v>2779</v>
      </c>
      <c r="JH8" s="9" t="s">
        <v>2776</v>
      </c>
      <c r="JI8" s="9" t="s">
        <v>2777</v>
      </c>
      <c r="JJ8" s="9" t="s">
        <v>2778</v>
      </c>
      <c r="JK8" s="9" t="s">
        <v>2779</v>
      </c>
      <c r="JL8" s="9" t="s">
        <v>2776</v>
      </c>
      <c r="JM8" s="9" t="s">
        <v>2777</v>
      </c>
      <c r="JN8" s="9" t="s">
        <v>2778</v>
      </c>
      <c r="JO8" s="9" t="s">
        <v>2779</v>
      </c>
      <c r="JP8" s="9" t="s">
        <v>2776</v>
      </c>
      <c r="JQ8" s="9" t="s">
        <v>2777</v>
      </c>
      <c r="JR8" s="9" t="s">
        <v>2778</v>
      </c>
      <c r="JS8" s="9" t="s">
        <v>2779</v>
      </c>
      <c r="JT8" s="9" t="s">
        <v>2776</v>
      </c>
      <c r="JU8" s="9" t="s">
        <v>2777</v>
      </c>
      <c r="JV8" s="9" t="s">
        <v>2778</v>
      </c>
      <c r="JW8" s="9" t="s">
        <v>2779</v>
      </c>
      <c r="JX8" s="9" t="s">
        <v>2776</v>
      </c>
      <c r="JY8" s="9" t="s">
        <v>2777</v>
      </c>
      <c r="JZ8" s="9" t="s">
        <v>2778</v>
      </c>
      <c r="KA8" s="9" t="s">
        <v>2779</v>
      </c>
      <c r="KB8" s="9" t="s">
        <v>2776</v>
      </c>
      <c r="KC8" s="9" t="s">
        <v>2777</v>
      </c>
      <c r="KD8" s="9" t="s">
        <v>2778</v>
      </c>
      <c r="KE8" s="9" t="s">
        <v>2779</v>
      </c>
      <c r="KF8" s="9" t="s">
        <v>2776</v>
      </c>
      <c r="KG8" s="9" t="s">
        <v>2777</v>
      </c>
      <c r="KH8" s="9" t="s">
        <v>2778</v>
      </c>
      <c r="KI8" s="9" t="s">
        <v>2779</v>
      </c>
      <c r="KJ8" s="9" t="s">
        <v>2776</v>
      </c>
      <c r="KK8" s="9" t="s">
        <v>2777</v>
      </c>
      <c r="KL8" s="9" t="s">
        <v>2778</v>
      </c>
      <c r="KM8" s="9" t="s">
        <v>2779</v>
      </c>
      <c r="KN8" s="9" t="s">
        <v>2776</v>
      </c>
      <c r="KO8" s="9" t="s">
        <v>2777</v>
      </c>
      <c r="KP8" s="9" t="s">
        <v>2778</v>
      </c>
      <c r="KQ8" s="9" t="s">
        <v>2779</v>
      </c>
      <c r="KR8" s="9" t="s">
        <v>2776</v>
      </c>
      <c r="KS8" s="9" t="s">
        <v>2777</v>
      </c>
      <c r="KT8" s="9" t="s">
        <v>2778</v>
      </c>
      <c r="KU8" s="9" t="s">
        <v>2779</v>
      </c>
      <c r="KV8" s="9" t="s">
        <v>2776</v>
      </c>
      <c r="KW8" s="9" t="s">
        <v>2777</v>
      </c>
      <c r="KX8" s="9" t="s">
        <v>2778</v>
      </c>
      <c r="KY8" s="9" t="s">
        <v>2779</v>
      </c>
      <c r="KZ8" s="9" t="s">
        <v>2776</v>
      </c>
      <c r="LA8" s="9" t="s">
        <v>2777</v>
      </c>
      <c r="LB8" s="9" t="s">
        <v>2778</v>
      </c>
      <c r="LC8" s="9" t="s">
        <v>2779</v>
      </c>
      <c r="LD8" s="9" t="s">
        <v>2776</v>
      </c>
      <c r="LE8" s="9" t="s">
        <v>2777</v>
      </c>
      <c r="LF8" s="9" t="s">
        <v>2778</v>
      </c>
      <c r="LG8" s="9" t="s">
        <v>2779</v>
      </c>
      <c r="LH8" s="9" t="s">
        <v>2776</v>
      </c>
      <c r="LI8" s="9" t="s">
        <v>2777</v>
      </c>
      <c r="LJ8" s="9" t="s">
        <v>2778</v>
      </c>
      <c r="LK8" s="9" t="s">
        <v>2779</v>
      </c>
      <c r="LL8" s="9" t="s">
        <v>2776</v>
      </c>
      <c r="LM8" s="9" t="s">
        <v>2777</v>
      </c>
      <c r="LN8" s="9" t="s">
        <v>2778</v>
      </c>
      <c r="LO8" s="9" t="s">
        <v>2779</v>
      </c>
      <c r="LP8" s="9" t="s">
        <v>2776</v>
      </c>
      <c r="LQ8" s="9" t="s">
        <v>2777</v>
      </c>
      <c r="LR8" s="9" t="s">
        <v>2778</v>
      </c>
      <c r="LS8" s="9" t="s">
        <v>2779</v>
      </c>
      <c r="LT8" s="9" t="s">
        <v>2776</v>
      </c>
      <c r="LU8" s="9" t="s">
        <v>2777</v>
      </c>
      <c r="LV8" s="9" t="s">
        <v>2778</v>
      </c>
      <c r="LW8" s="9" t="s">
        <v>2779</v>
      </c>
      <c r="LX8" s="9" t="s">
        <v>2776</v>
      </c>
      <c r="LY8" s="9" t="s">
        <v>2777</v>
      </c>
      <c r="LZ8" s="9" t="s">
        <v>2778</v>
      </c>
      <c r="MA8" s="9" t="s">
        <v>2779</v>
      </c>
      <c r="MB8" s="9" t="s">
        <v>2776</v>
      </c>
      <c r="MC8" s="9" t="s">
        <v>2777</v>
      </c>
      <c r="MD8" s="9" t="s">
        <v>2778</v>
      </c>
      <c r="ME8" s="9" t="s">
        <v>2779</v>
      </c>
      <c r="MF8" s="9" t="s">
        <v>2776</v>
      </c>
      <c r="MG8" s="9" t="s">
        <v>2777</v>
      </c>
      <c r="MH8" s="9" t="s">
        <v>2778</v>
      </c>
      <c r="MI8" s="9" t="s">
        <v>2779</v>
      </c>
      <c r="MJ8" s="9" t="s">
        <v>2776</v>
      </c>
      <c r="MK8" s="9" t="s">
        <v>2777</v>
      </c>
      <c r="ML8" s="9" t="s">
        <v>2778</v>
      </c>
      <c r="MM8" s="9" t="s">
        <v>2779</v>
      </c>
      <c r="MN8" s="9" t="s">
        <v>2776</v>
      </c>
      <c r="MO8" s="9" t="s">
        <v>2777</v>
      </c>
      <c r="MP8" s="9" t="s">
        <v>2778</v>
      </c>
      <c r="MQ8" s="9" t="s">
        <v>2779</v>
      </c>
      <c r="MR8" s="9" t="s">
        <v>2776</v>
      </c>
      <c r="MS8" s="9" t="s">
        <v>2777</v>
      </c>
      <c r="MT8" s="9" t="s">
        <v>2778</v>
      </c>
      <c r="MU8" s="9" t="s">
        <v>2779</v>
      </c>
      <c r="MV8" s="9" t="s">
        <v>2776</v>
      </c>
      <c r="MW8" s="9" t="s">
        <v>2777</v>
      </c>
      <c r="MX8" s="9" t="s">
        <v>2778</v>
      </c>
      <c r="MY8" s="9" t="s">
        <v>2779</v>
      </c>
      <c r="MZ8" s="9" t="s">
        <v>2776</v>
      </c>
      <c r="NA8" s="9" t="s">
        <v>2777</v>
      </c>
      <c r="NB8" s="9" t="s">
        <v>2778</v>
      </c>
      <c r="NC8" s="9" t="s">
        <v>2779</v>
      </c>
      <c r="ND8" s="9" t="s">
        <v>2776</v>
      </c>
      <c r="NE8" s="9" t="s">
        <v>2777</v>
      </c>
      <c r="NF8" s="9" t="s">
        <v>2778</v>
      </c>
      <c r="NG8" s="9" t="s">
        <v>2779</v>
      </c>
      <c r="NH8" s="9" t="s">
        <v>2776</v>
      </c>
      <c r="NI8" s="9" t="s">
        <v>2777</v>
      </c>
      <c r="NJ8" s="9" t="s">
        <v>2778</v>
      </c>
      <c r="NK8" s="9" t="s">
        <v>2779</v>
      </c>
      <c r="NL8" s="9" t="s">
        <v>2776</v>
      </c>
      <c r="NM8" s="9" t="s">
        <v>2777</v>
      </c>
      <c r="NN8" s="9" t="s">
        <v>2778</v>
      </c>
      <c r="NO8" s="9" t="s">
        <v>2779</v>
      </c>
      <c r="NP8" s="9" t="s">
        <v>2776</v>
      </c>
      <c r="NQ8" s="9" t="s">
        <v>2777</v>
      </c>
      <c r="NR8" s="9" t="s">
        <v>2778</v>
      </c>
      <c r="NS8" s="9" t="s">
        <v>2779</v>
      </c>
      <c r="NT8" s="9" t="s">
        <v>2776</v>
      </c>
      <c r="NU8" s="9" t="s">
        <v>2777</v>
      </c>
      <c r="NV8" s="9" t="s">
        <v>2778</v>
      </c>
      <c r="NW8" s="9" t="s">
        <v>2779</v>
      </c>
      <c r="NX8" s="9" t="s">
        <v>2776</v>
      </c>
      <c r="NY8" s="9" t="s">
        <v>2777</v>
      </c>
      <c r="NZ8" s="9" t="s">
        <v>2778</v>
      </c>
      <c r="OA8" s="9" t="s">
        <v>2779</v>
      </c>
      <c r="OB8" s="9" t="s">
        <v>2776</v>
      </c>
      <c r="OC8" s="9" t="s">
        <v>2777</v>
      </c>
      <c r="OD8" s="9" t="s">
        <v>2778</v>
      </c>
      <c r="OE8" s="9" t="s">
        <v>2779</v>
      </c>
      <c r="OF8" s="9" t="s">
        <v>2776</v>
      </c>
      <c r="OG8" s="9" t="s">
        <v>2777</v>
      </c>
      <c r="OH8" s="9" t="s">
        <v>2778</v>
      </c>
      <c r="OI8" s="9" t="s">
        <v>2779</v>
      </c>
      <c r="OJ8" s="9" t="s">
        <v>2776</v>
      </c>
      <c r="OK8" s="9" t="s">
        <v>2777</v>
      </c>
      <c r="OL8" s="9" t="s">
        <v>2778</v>
      </c>
      <c r="OM8" s="9" t="s">
        <v>2779</v>
      </c>
      <c r="ON8" s="9" t="s">
        <v>2776</v>
      </c>
      <c r="OO8" s="9" t="s">
        <v>2777</v>
      </c>
      <c r="OP8" s="9" t="s">
        <v>2778</v>
      </c>
      <c r="OQ8" s="9" t="s">
        <v>2779</v>
      </c>
      <c r="OR8" s="9" t="s">
        <v>2776</v>
      </c>
      <c r="OS8" s="9" t="s">
        <v>2777</v>
      </c>
      <c r="OT8" s="9" t="s">
        <v>2778</v>
      </c>
      <c r="OU8" s="9" t="s">
        <v>2779</v>
      </c>
      <c r="OV8" s="9" t="s">
        <v>2776</v>
      </c>
      <c r="OW8" s="9" t="s">
        <v>2777</v>
      </c>
      <c r="OX8" s="9" t="s">
        <v>2778</v>
      </c>
      <c r="OY8" s="9" t="s">
        <v>2779</v>
      </c>
      <c r="OZ8" s="9" t="s">
        <v>2776</v>
      </c>
      <c r="PA8" s="9" t="s">
        <v>2777</v>
      </c>
      <c r="PB8" s="9" t="s">
        <v>2778</v>
      </c>
      <c r="PC8" s="9" t="s">
        <v>2779</v>
      </c>
      <c r="PD8" s="9" t="s">
        <v>2776</v>
      </c>
      <c r="PE8" s="9" t="s">
        <v>2777</v>
      </c>
      <c r="PF8" s="9" t="s">
        <v>2778</v>
      </c>
      <c r="PG8" s="9" t="s">
        <v>2779</v>
      </c>
      <c r="PH8" s="9" t="s">
        <v>2776</v>
      </c>
      <c r="PI8" s="9" t="s">
        <v>2777</v>
      </c>
      <c r="PJ8" s="9" t="s">
        <v>2778</v>
      </c>
      <c r="PK8" s="9" t="s">
        <v>2779</v>
      </c>
      <c r="PL8" s="9" t="s">
        <v>2776</v>
      </c>
      <c r="PM8" s="9" t="s">
        <v>2777</v>
      </c>
      <c r="PN8" s="9" t="s">
        <v>2778</v>
      </c>
      <c r="PO8" s="9" t="s">
        <v>2779</v>
      </c>
      <c r="PP8" s="9" t="s">
        <v>2776</v>
      </c>
      <c r="PQ8" s="9" t="s">
        <v>2777</v>
      </c>
      <c r="PR8" s="9" t="s">
        <v>2778</v>
      </c>
      <c r="PS8" s="9" t="s">
        <v>2779</v>
      </c>
      <c r="PT8" s="9" t="s">
        <v>2776</v>
      </c>
      <c r="PU8" s="9" t="s">
        <v>2777</v>
      </c>
      <c r="PV8" s="9" t="s">
        <v>2778</v>
      </c>
      <c r="PW8" s="9" t="s">
        <v>2779</v>
      </c>
      <c r="PX8" s="9" t="s">
        <v>2776</v>
      </c>
      <c r="PY8" s="9" t="s">
        <v>2777</v>
      </c>
      <c r="PZ8" s="9" t="s">
        <v>2778</v>
      </c>
      <c r="QA8" s="9" t="s">
        <v>2779</v>
      </c>
      <c r="QB8" s="9" t="s">
        <v>2776</v>
      </c>
      <c r="QC8" s="9" t="s">
        <v>2777</v>
      </c>
      <c r="QD8" s="9" t="s">
        <v>2778</v>
      </c>
      <c r="QE8" s="9" t="s">
        <v>2779</v>
      </c>
      <c r="QF8" s="9" t="s">
        <v>2776</v>
      </c>
      <c r="QG8" s="9" t="s">
        <v>2777</v>
      </c>
      <c r="QH8" s="9" t="s">
        <v>2778</v>
      </c>
      <c r="QI8" s="9" t="s">
        <v>2779</v>
      </c>
      <c r="QJ8" s="9" t="s">
        <v>2776</v>
      </c>
      <c r="QK8" s="9" t="s">
        <v>2777</v>
      </c>
      <c r="QL8" s="9" t="s">
        <v>2778</v>
      </c>
      <c r="QM8" s="9" t="s">
        <v>2779</v>
      </c>
      <c r="QN8" s="9" t="s">
        <v>2776</v>
      </c>
      <c r="QO8" s="9" t="s">
        <v>2777</v>
      </c>
      <c r="QP8" s="9" t="s">
        <v>2778</v>
      </c>
      <c r="QQ8" s="9" t="s">
        <v>2779</v>
      </c>
      <c r="QR8" s="9" t="s">
        <v>2776</v>
      </c>
      <c r="QS8" s="9" t="s">
        <v>2777</v>
      </c>
      <c r="QT8" s="9" t="s">
        <v>2778</v>
      </c>
      <c r="QU8" s="9" t="s">
        <v>2779</v>
      </c>
      <c r="QV8" s="9" t="s">
        <v>2776</v>
      </c>
      <c r="QW8" s="9" t="s">
        <v>2777</v>
      </c>
      <c r="QX8" s="9" t="s">
        <v>2778</v>
      </c>
      <c r="QY8" s="9" t="s">
        <v>2779</v>
      </c>
      <c r="QZ8" s="9" t="s">
        <v>2776</v>
      </c>
      <c r="RA8" s="9" t="s">
        <v>2777</v>
      </c>
      <c r="RB8" s="9" t="s">
        <v>2778</v>
      </c>
      <c r="RC8" s="9" t="s">
        <v>2779</v>
      </c>
      <c r="RD8" s="9" t="s">
        <v>2776</v>
      </c>
      <c r="RE8" s="9" t="s">
        <v>2777</v>
      </c>
      <c r="RF8" s="9" t="s">
        <v>2778</v>
      </c>
      <c r="RG8" s="9" t="s">
        <v>2779</v>
      </c>
      <c r="RH8" s="9" t="s">
        <v>2776</v>
      </c>
      <c r="RI8" s="9" t="s">
        <v>2777</v>
      </c>
      <c r="RJ8" s="9" t="s">
        <v>2778</v>
      </c>
      <c r="RK8" s="9" t="s">
        <v>2779</v>
      </c>
      <c r="RL8" s="9" t="s">
        <v>2776</v>
      </c>
      <c r="RM8" s="9" t="s">
        <v>2777</v>
      </c>
      <c r="RN8" s="9" t="s">
        <v>2778</v>
      </c>
      <c r="RO8" s="9" t="s">
        <v>2779</v>
      </c>
      <c r="RP8" s="9" t="s">
        <v>2776</v>
      </c>
      <c r="RQ8" s="9" t="s">
        <v>2777</v>
      </c>
      <c r="RR8" s="9" t="s">
        <v>2778</v>
      </c>
      <c r="RS8" s="9" t="s">
        <v>2779</v>
      </c>
      <c r="RT8" s="9" t="s">
        <v>2776</v>
      </c>
      <c r="RU8" s="9" t="s">
        <v>2777</v>
      </c>
      <c r="RV8" s="9" t="s">
        <v>2778</v>
      </c>
      <c r="RW8" s="9" t="s">
        <v>2779</v>
      </c>
      <c r="RX8" s="9" t="s">
        <v>2776</v>
      </c>
      <c r="RY8" s="9" t="s">
        <v>2777</v>
      </c>
      <c r="RZ8" s="9" t="s">
        <v>2778</v>
      </c>
      <c r="SA8" s="9" t="s">
        <v>2779</v>
      </c>
      <c r="SB8" s="9" t="s">
        <v>2776</v>
      </c>
      <c r="SC8" s="9" t="s">
        <v>2777</v>
      </c>
      <c r="SD8" s="9" t="s">
        <v>2778</v>
      </c>
      <c r="SE8" s="9" t="s">
        <v>2779</v>
      </c>
      <c r="SF8" s="9" t="s">
        <v>2776</v>
      </c>
      <c r="SG8" s="9" t="s">
        <v>2777</v>
      </c>
      <c r="SH8" s="9" t="s">
        <v>2778</v>
      </c>
      <c r="SI8" s="9" t="s">
        <v>2779</v>
      </c>
      <c r="SJ8" s="9" t="s">
        <v>2776</v>
      </c>
      <c r="SK8" s="9" t="s">
        <v>2777</v>
      </c>
      <c r="SL8" s="9" t="s">
        <v>2778</v>
      </c>
      <c r="SM8" s="9" t="s">
        <v>2779</v>
      </c>
      <c r="SN8" s="9" t="s">
        <v>2776</v>
      </c>
      <c r="SO8" s="9" t="s">
        <v>2777</v>
      </c>
      <c r="SP8" s="9" t="s">
        <v>2778</v>
      </c>
      <c r="SQ8" s="9" t="s">
        <v>2779</v>
      </c>
      <c r="SR8" s="9" t="s">
        <v>2776</v>
      </c>
      <c r="SS8" s="9" t="s">
        <v>2777</v>
      </c>
      <c r="ST8" s="9" t="s">
        <v>2778</v>
      </c>
      <c r="SU8" s="9" t="s">
        <v>2779</v>
      </c>
      <c r="SV8" s="9" t="s">
        <v>2776</v>
      </c>
      <c r="SW8" s="9" t="s">
        <v>2777</v>
      </c>
      <c r="SX8" s="9" t="s">
        <v>2778</v>
      </c>
      <c r="SY8" s="9" t="s">
        <v>2779</v>
      </c>
      <c r="SZ8" s="9" t="s">
        <v>2776</v>
      </c>
      <c r="TA8" s="9" t="s">
        <v>2777</v>
      </c>
      <c r="TB8" s="9" t="s">
        <v>2778</v>
      </c>
      <c r="TC8" s="9" t="s">
        <v>2779</v>
      </c>
      <c r="TD8" s="9" t="s">
        <v>2776</v>
      </c>
      <c r="TE8" s="9" t="s">
        <v>2777</v>
      </c>
      <c r="TF8" s="9" t="s">
        <v>2778</v>
      </c>
      <c r="TG8" s="9" t="s">
        <v>2779</v>
      </c>
      <c r="TH8" s="9" t="s">
        <v>2776</v>
      </c>
      <c r="TI8" s="9" t="s">
        <v>2777</v>
      </c>
      <c r="TJ8" s="9" t="s">
        <v>2778</v>
      </c>
      <c r="TK8" s="9" t="s">
        <v>2779</v>
      </c>
      <c r="TL8" s="9" t="s">
        <v>2776</v>
      </c>
      <c r="TM8" s="9" t="s">
        <v>2777</v>
      </c>
      <c r="TN8" s="9" t="s">
        <v>2778</v>
      </c>
      <c r="TO8" s="9" t="s">
        <v>2779</v>
      </c>
      <c r="TP8" s="9" t="s">
        <v>2776</v>
      </c>
      <c r="TQ8" s="9" t="s">
        <v>2777</v>
      </c>
      <c r="TR8" s="9" t="s">
        <v>2778</v>
      </c>
      <c r="TS8" s="9" t="s">
        <v>2779</v>
      </c>
      <c r="TT8" s="9" t="s">
        <v>2776</v>
      </c>
      <c r="TU8" s="9" t="s">
        <v>2777</v>
      </c>
      <c r="TV8" s="9" t="s">
        <v>2778</v>
      </c>
      <c r="TW8" s="9" t="s">
        <v>2779</v>
      </c>
      <c r="TX8" s="9" t="s">
        <v>2776</v>
      </c>
      <c r="TY8" s="9" t="s">
        <v>2777</v>
      </c>
      <c r="TZ8" s="9" t="s">
        <v>2778</v>
      </c>
      <c r="UA8" s="9" t="s">
        <v>2779</v>
      </c>
      <c r="UB8" s="9" t="s">
        <v>2776</v>
      </c>
      <c r="UC8" s="9" t="s">
        <v>2777</v>
      </c>
      <c r="UD8" s="9" t="s">
        <v>2778</v>
      </c>
      <c r="UE8" s="9" t="s">
        <v>2779</v>
      </c>
      <c r="UF8" s="9" t="s">
        <v>2776</v>
      </c>
      <c r="UG8" s="9" t="s">
        <v>2777</v>
      </c>
      <c r="UH8" s="9" t="s">
        <v>2778</v>
      </c>
      <c r="UI8" s="9" t="s">
        <v>2779</v>
      </c>
      <c r="UJ8" s="9" t="s">
        <v>2776</v>
      </c>
      <c r="UK8" s="9" t="s">
        <v>2777</v>
      </c>
      <c r="UL8" s="9" t="s">
        <v>2778</v>
      </c>
      <c r="UM8" s="9" t="s">
        <v>2779</v>
      </c>
      <c r="UN8" s="9" t="s">
        <v>2776</v>
      </c>
      <c r="UO8" s="9" t="s">
        <v>2777</v>
      </c>
      <c r="UP8" s="9" t="s">
        <v>2778</v>
      </c>
      <c r="UQ8" s="9" t="s">
        <v>2779</v>
      </c>
      <c r="UR8" s="9" t="s">
        <v>2776</v>
      </c>
      <c r="US8" s="9" t="s">
        <v>2777</v>
      </c>
      <c r="UT8" s="9" t="s">
        <v>2778</v>
      </c>
      <c r="UU8" s="9" t="s">
        <v>2779</v>
      </c>
      <c r="UV8" s="9" t="s">
        <v>2776</v>
      </c>
      <c r="UW8" s="9" t="s">
        <v>2777</v>
      </c>
      <c r="UX8" s="9" t="s">
        <v>2778</v>
      </c>
      <c r="UY8" s="9" t="s">
        <v>2779</v>
      </c>
      <c r="UZ8" s="9" t="s">
        <v>2776</v>
      </c>
      <c r="VA8" s="9" t="s">
        <v>2777</v>
      </c>
      <c r="VB8" s="9" t="s">
        <v>2778</v>
      </c>
      <c r="VC8" s="9" t="s">
        <v>2779</v>
      </c>
      <c r="VD8" s="9" t="s">
        <v>2776</v>
      </c>
      <c r="VE8" s="9" t="s">
        <v>2777</v>
      </c>
      <c r="VF8" s="9" t="s">
        <v>2778</v>
      </c>
      <c r="VG8" s="9" t="s">
        <v>2779</v>
      </c>
      <c r="VH8" s="9" t="s">
        <v>2776</v>
      </c>
      <c r="VI8" s="9" t="s">
        <v>2777</v>
      </c>
      <c r="VJ8" s="9" t="s">
        <v>2778</v>
      </c>
      <c r="VK8" s="9" t="s">
        <v>2779</v>
      </c>
      <c r="VL8" s="9" t="s">
        <v>2776</v>
      </c>
      <c r="VM8" s="9" t="s">
        <v>2777</v>
      </c>
      <c r="VN8" s="9" t="s">
        <v>2778</v>
      </c>
      <c r="VO8" s="9" t="s">
        <v>2779</v>
      </c>
      <c r="VP8" s="9" t="s">
        <v>2776</v>
      </c>
      <c r="VQ8" s="9" t="s">
        <v>2777</v>
      </c>
      <c r="VR8" s="9" t="s">
        <v>2778</v>
      </c>
      <c r="VS8" s="9" t="s">
        <v>2779</v>
      </c>
      <c r="VT8" s="9" t="s">
        <v>2776</v>
      </c>
      <c r="VU8" s="9" t="s">
        <v>2777</v>
      </c>
      <c r="VV8" s="9" t="s">
        <v>2778</v>
      </c>
      <c r="VW8" s="9" t="s">
        <v>2779</v>
      </c>
      <c r="VX8" s="9" t="s">
        <v>2776</v>
      </c>
      <c r="VY8" s="9" t="s">
        <v>2777</v>
      </c>
      <c r="VZ8" s="9" t="s">
        <v>2778</v>
      </c>
      <c r="WA8" s="9" t="s">
        <v>2779</v>
      </c>
      <c r="WB8" s="9" t="s">
        <v>2776</v>
      </c>
      <c r="WC8" s="9" t="s">
        <v>2777</v>
      </c>
      <c r="WD8" s="9" t="s">
        <v>2778</v>
      </c>
      <c r="WE8" s="9" t="s">
        <v>2779</v>
      </c>
      <c r="WF8" s="9" t="s">
        <v>2776</v>
      </c>
      <c r="WG8" s="9" t="s">
        <v>2777</v>
      </c>
      <c r="WH8" s="9" t="s">
        <v>2778</v>
      </c>
      <c r="WI8" s="9" t="s">
        <v>2779</v>
      </c>
      <c r="WJ8" s="9" t="s">
        <v>2776</v>
      </c>
      <c r="WK8" s="9" t="s">
        <v>2777</v>
      </c>
      <c r="WL8" s="9" t="s">
        <v>2778</v>
      </c>
      <c r="WM8" s="9" t="s">
        <v>2779</v>
      </c>
      <c r="WN8" s="9" t="s">
        <v>2776</v>
      </c>
      <c r="WO8" s="9" t="s">
        <v>2777</v>
      </c>
      <c r="WP8" s="9" t="s">
        <v>2778</v>
      </c>
      <c r="WQ8" s="9" t="s">
        <v>2779</v>
      </c>
      <c r="WR8" s="9" t="s">
        <v>2776</v>
      </c>
      <c r="WS8" s="9" t="s">
        <v>2777</v>
      </c>
      <c r="WT8" s="9" t="s">
        <v>2778</v>
      </c>
      <c r="WU8" s="9" t="s">
        <v>2779</v>
      </c>
      <c r="WV8" s="9" t="s">
        <v>2776</v>
      </c>
      <c r="WW8" s="9" t="s">
        <v>2777</v>
      </c>
      <c r="WX8" s="9" t="s">
        <v>2778</v>
      </c>
      <c r="WY8" s="9" t="s">
        <v>2779</v>
      </c>
      <c r="WZ8" s="9" t="s">
        <v>2776</v>
      </c>
      <c r="XA8" s="9" t="s">
        <v>2777</v>
      </c>
      <c r="XB8" s="9" t="s">
        <v>2778</v>
      </c>
      <c r="XC8" s="9" t="s">
        <v>2779</v>
      </c>
      <c r="XD8" s="9" t="s">
        <v>2776</v>
      </c>
      <c r="XE8" s="9" t="s">
        <v>2777</v>
      </c>
      <c r="XF8" s="9" t="s">
        <v>2778</v>
      </c>
      <c r="XG8" s="9" t="s">
        <v>2779</v>
      </c>
      <c r="XH8" s="9" t="s">
        <v>2776</v>
      </c>
      <c r="XI8" s="9" t="s">
        <v>2777</v>
      </c>
      <c r="XJ8" s="9" t="s">
        <v>2778</v>
      </c>
      <c r="XK8" s="9" t="s">
        <v>2779</v>
      </c>
      <c r="XL8" s="9" t="s">
        <v>2776</v>
      </c>
      <c r="XM8" s="9" t="s">
        <v>2777</v>
      </c>
      <c r="XN8" s="9" t="s">
        <v>2778</v>
      </c>
      <c r="XO8" s="9" t="s">
        <v>2779</v>
      </c>
      <c r="XP8" s="9" t="s">
        <v>2776</v>
      </c>
      <c r="XQ8" s="9" t="s">
        <v>2777</v>
      </c>
      <c r="XR8" s="9" t="s">
        <v>2778</v>
      </c>
      <c r="XS8" s="9" t="s">
        <v>2779</v>
      </c>
      <c r="XT8" s="9" t="s">
        <v>2776</v>
      </c>
      <c r="XU8" s="9" t="s">
        <v>2777</v>
      </c>
      <c r="XV8" s="9" t="s">
        <v>2778</v>
      </c>
      <c r="XW8" s="9" t="s">
        <v>2779</v>
      </c>
      <c r="XX8" s="9" t="s">
        <v>2776</v>
      </c>
      <c r="XY8" s="9" t="s">
        <v>2777</v>
      </c>
      <c r="XZ8" s="9" t="s">
        <v>2778</v>
      </c>
      <c r="YA8" s="9" t="s">
        <v>2779</v>
      </c>
      <c r="YB8" s="9" t="s">
        <v>2776</v>
      </c>
      <c r="YC8" s="9" t="s">
        <v>2777</v>
      </c>
      <c r="YD8" s="9" t="s">
        <v>2778</v>
      </c>
      <c r="YE8" s="9" t="s">
        <v>2779</v>
      </c>
    </row>
    <row r="9" spans="1:655" ht="24" customHeight="1" x14ac:dyDescent="0.3">
      <c r="A9" s="1"/>
      <c r="B9" s="13" t="s">
        <v>48</v>
      </c>
      <c r="C9" s="13" t="s">
        <v>789</v>
      </c>
      <c r="D9" s="14"/>
      <c r="E9" s="14"/>
      <c r="F9" s="14"/>
      <c r="G9" s="14">
        <v>0</v>
      </c>
      <c r="H9" s="14">
        <v>648.79999999999995</v>
      </c>
      <c r="I9" s="14">
        <v>643.65809000000002</v>
      </c>
      <c r="J9" s="14">
        <v>643.65809000000002</v>
      </c>
      <c r="K9" s="14">
        <v>5.1419100000000002</v>
      </c>
      <c r="L9" s="14">
        <v>146.6</v>
      </c>
      <c r="M9" s="14">
        <v>147.31674000000001</v>
      </c>
      <c r="N9" s="14">
        <v>147.31674000000001</v>
      </c>
      <c r="O9" s="14">
        <v>-0.71674000000000004</v>
      </c>
      <c r="P9" s="14"/>
      <c r="Q9" s="14"/>
      <c r="R9" s="14"/>
      <c r="S9" s="14">
        <v>0</v>
      </c>
      <c r="T9" s="14"/>
      <c r="U9" s="14"/>
      <c r="V9" s="14"/>
      <c r="W9" s="14">
        <v>0</v>
      </c>
      <c r="X9" s="14">
        <v>89.8</v>
      </c>
      <c r="Y9" s="14">
        <v>76.798159999999996</v>
      </c>
      <c r="Z9" s="14">
        <v>91.778639999999996</v>
      </c>
      <c r="AA9" s="14">
        <v>-1.97864</v>
      </c>
      <c r="AB9" s="14">
        <v>209.8</v>
      </c>
      <c r="AC9" s="14">
        <v>210</v>
      </c>
      <c r="AD9" s="14">
        <v>210</v>
      </c>
      <c r="AE9" s="14">
        <v>-0.2</v>
      </c>
      <c r="AF9" s="14"/>
      <c r="AG9" s="14"/>
      <c r="AH9" s="14"/>
      <c r="AI9" s="14">
        <v>0</v>
      </c>
      <c r="AJ9" s="14"/>
      <c r="AK9" s="14"/>
      <c r="AL9" s="14"/>
      <c r="AM9" s="14">
        <v>0</v>
      </c>
      <c r="AN9" s="14">
        <v>105.5</v>
      </c>
      <c r="AO9" s="14"/>
      <c r="AP9" s="14"/>
      <c r="AQ9" s="14">
        <v>105.5</v>
      </c>
      <c r="AR9" s="14">
        <v>207.7</v>
      </c>
      <c r="AS9" s="14">
        <v>204.72800000000001</v>
      </c>
      <c r="AT9" s="14">
        <v>204.72800000000001</v>
      </c>
      <c r="AU9" s="14">
        <v>2.972</v>
      </c>
      <c r="AV9" s="14">
        <v>211.4</v>
      </c>
      <c r="AW9" s="14">
        <v>204.72800000000001</v>
      </c>
      <c r="AX9" s="14">
        <v>204.72800000000001</v>
      </c>
      <c r="AY9" s="14">
        <v>6.6719999999999997</v>
      </c>
      <c r="AZ9" s="14">
        <v>198.7</v>
      </c>
      <c r="BA9" s="14">
        <v>204.72800000000001</v>
      </c>
      <c r="BB9" s="14">
        <v>204.72800000000001</v>
      </c>
      <c r="BC9" s="14">
        <v>-6.0279999999999996</v>
      </c>
      <c r="BD9" s="14"/>
      <c r="BE9" s="14"/>
      <c r="BF9" s="14"/>
      <c r="BG9" s="14">
        <v>0</v>
      </c>
      <c r="BH9" s="14"/>
      <c r="BI9" s="14"/>
      <c r="BJ9" s="14"/>
      <c r="BK9" s="14">
        <v>0</v>
      </c>
      <c r="BL9" s="14">
        <v>556.29999999999995</v>
      </c>
      <c r="BM9" s="14">
        <v>565.53980999999999</v>
      </c>
      <c r="BN9" s="14">
        <v>381.68432000000001</v>
      </c>
      <c r="BO9" s="14">
        <v>174.61568</v>
      </c>
      <c r="BP9" s="14">
        <v>4.9000000000000004</v>
      </c>
      <c r="BQ9" s="14">
        <v>4.4318400000000002</v>
      </c>
      <c r="BR9" s="14">
        <v>4.4318400000000002</v>
      </c>
      <c r="BS9" s="14">
        <v>0.46816000000000002</v>
      </c>
      <c r="BT9" s="14"/>
      <c r="BU9" s="14"/>
      <c r="BV9" s="14"/>
      <c r="BW9" s="14">
        <v>0</v>
      </c>
      <c r="BX9" s="14"/>
      <c r="BY9" s="14"/>
      <c r="BZ9" s="14"/>
      <c r="CA9" s="14">
        <v>0</v>
      </c>
      <c r="CB9" s="14"/>
      <c r="CC9" s="14"/>
      <c r="CD9" s="14"/>
      <c r="CE9" s="14">
        <v>0</v>
      </c>
      <c r="CF9" s="14"/>
      <c r="CG9" s="14"/>
      <c r="CH9" s="14"/>
      <c r="CI9" s="14">
        <v>0</v>
      </c>
      <c r="CJ9" s="14">
        <v>164.7</v>
      </c>
      <c r="CK9" s="14">
        <v>163.90777</v>
      </c>
      <c r="CL9" s="14">
        <v>163.90777</v>
      </c>
      <c r="CM9" s="14">
        <v>0.79222999999999999</v>
      </c>
      <c r="CN9" s="14">
        <v>7.3</v>
      </c>
      <c r="CO9" s="14">
        <v>5.1333399999999996</v>
      </c>
      <c r="CP9" s="14">
        <v>5.1333399999999996</v>
      </c>
      <c r="CQ9" s="14">
        <v>2.1666599999999998</v>
      </c>
      <c r="CR9" s="14">
        <v>5.4</v>
      </c>
      <c r="CS9" s="14">
        <v>2.8177599999999998</v>
      </c>
      <c r="CT9" s="14">
        <v>2.8177599999999998</v>
      </c>
      <c r="CU9" s="14">
        <v>2.5822400000000001</v>
      </c>
      <c r="CV9" s="14">
        <v>0</v>
      </c>
      <c r="CW9" s="14"/>
      <c r="CX9" s="14">
        <v>0</v>
      </c>
      <c r="CY9" s="14">
        <v>0</v>
      </c>
      <c r="CZ9" s="14">
        <v>6.8</v>
      </c>
      <c r="DA9" s="14">
        <v>6.8787000000000003</v>
      </c>
      <c r="DB9" s="14">
        <v>6.8787000000000003</v>
      </c>
      <c r="DC9" s="14">
        <v>-7.8700000000000006E-2</v>
      </c>
      <c r="DD9" s="14">
        <v>12.5</v>
      </c>
      <c r="DE9" s="14">
        <v>14.919420000000001</v>
      </c>
      <c r="DF9" s="14">
        <v>14.919420000000001</v>
      </c>
      <c r="DG9" s="14">
        <v>-2.4194200000000001</v>
      </c>
      <c r="DH9" s="14">
        <v>72.400000000000006</v>
      </c>
      <c r="DI9" s="14">
        <v>81.526880000000006</v>
      </c>
      <c r="DJ9" s="14">
        <v>119.64454000000001</v>
      </c>
      <c r="DK9" s="14">
        <v>-47.244540000000001</v>
      </c>
      <c r="DL9" s="14"/>
      <c r="DM9" s="14"/>
      <c r="DN9" s="14"/>
      <c r="DO9" s="14">
        <v>0</v>
      </c>
      <c r="DP9" s="14"/>
      <c r="DQ9" s="14"/>
      <c r="DR9" s="14"/>
      <c r="DS9" s="14">
        <v>0</v>
      </c>
      <c r="DT9" s="14"/>
      <c r="DU9" s="14"/>
      <c r="DV9" s="14"/>
      <c r="DW9" s="14">
        <v>0</v>
      </c>
      <c r="DX9" s="14"/>
      <c r="DY9" s="14"/>
      <c r="DZ9" s="14"/>
      <c r="EA9" s="14">
        <v>0</v>
      </c>
      <c r="EB9" s="14">
        <v>90.1</v>
      </c>
      <c r="EC9" s="14">
        <v>98.344989999999996</v>
      </c>
      <c r="ED9" s="14">
        <v>93.894559999999998</v>
      </c>
      <c r="EE9" s="14">
        <v>-3.7945600000000002</v>
      </c>
      <c r="EF9" s="14">
        <v>113.5</v>
      </c>
      <c r="EG9" s="14">
        <v>198.25470999999999</v>
      </c>
      <c r="EH9" s="14">
        <v>173.97246000000001</v>
      </c>
      <c r="EI9" s="14">
        <v>-60.472459999999998</v>
      </c>
      <c r="EJ9" s="14"/>
      <c r="EK9" s="14"/>
      <c r="EL9" s="14"/>
      <c r="EM9" s="14">
        <v>0</v>
      </c>
      <c r="EN9" s="14"/>
      <c r="EO9" s="14"/>
      <c r="EP9" s="14"/>
      <c r="EQ9" s="14">
        <v>0</v>
      </c>
      <c r="ER9" s="14"/>
      <c r="ES9" s="14"/>
      <c r="ET9" s="14"/>
      <c r="EU9" s="14">
        <v>0</v>
      </c>
      <c r="EV9" s="14">
        <v>6.5</v>
      </c>
      <c r="EW9" s="14">
        <v>6.39</v>
      </c>
      <c r="EX9" s="14">
        <v>6.39</v>
      </c>
      <c r="EY9" s="14">
        <v>0.11</v>
      </c>
      <c r="EZ9" s="14">
        <v>146.69999999999999</v>
      </c>
      <c r="FA9" s="14">
        <v>144.32990000000001</v>
      </c>
      <c r="FB9" s="14">
        <v>144.32990000000001</v>
      </c>
      <c r="FC9" s="14">
        <v>2.3700999999999999</v>
      </c>
      <c r="FD9" s="14">
        <v>59.3</v>
      </c>
      <c r="FE9" s="14">
        <v>55.042050000000003</v>
      </c>
      <c r="FF9" s="14">
        <v>67.200379999999996</v>
      </c>
      <c r="FG9" s="14">
        <v>-7.9003800000000002</v>
      </c>
      <c r="FH9" s="14">
        <v>65.599999999999994</v>
      </c>
      <c r="FI9" s="14">
        <v>65.146950000000004</v>
      </c>
      <c r="FJ9" s="14">
        <v>113.40206000000001</v>
      </c>
      <c r="FK9" s="14">
        <v>-47.802059999999997</v>
      </c>
      <c r="FL9" s="14">
        <v>32.9</v>
      </c>
      <c r="FM9" s="14">
        <v>32.02928</v>
      </c>
      <c r="FN9" s="14">
        <v>30.1677</v>
      </c>
      <c r="FO9" s="14">
        <v>2.7323</v>
      </c>
      <c r="FP9" s="14">
        <v>18.8</v>
      </c>
      <c r="FQ9" s="14">
        <v>19.192229999999999</v>
      </c>
      <c r="FR9" s="14">
        <v>19.192229999999999</v>
      </c>
      <c r="FS9" s="14">
        <v>-0.39223000000000002</v>
      </c>
      <c r="FT9" s="14">
        <v>19.7</v>
      </c>
      <c r="FU9" s="14">
        <v>19.32039</v>
      </c>
      <c r="FV9" s="14">
        <v>19.32039</v>
      </c>
      <c r="FW9" s="14">
        <v>0.37961</v>
      </c>
      <c r="FX9" s="14">
        <v>88.6</v>
      </c>
      <c r="FY9" s="14">
        <v>87.232039999999998</v>
      </c>
      <c r="FZ9" s="14">
        <v>87.232039999999998</v>
      </c>
      <c r="GA9" s="14">
        <v>1.3679600000000001</v>
      </c>
      <c r="GB9" s="14">
        <v>182</v>
      </c>
      <c r="GC9" s="14">
        <v>185.10007999999999</v>
      </c>
      <c r="GD9" s="14">
        <v>185.10007999999999</v>
      </c>
      <c r="GE9" s="14">
        <v>-3.1000800000000002</v>
      </c>
      <c r="GF9" s="14">
        <v>181.7</v>
      </c>
      <c r="GG9" s="14">
        <v>185.10007999999999</v>
      </c>
      <c r="GH9" s="14">
        <v>185.10007999999999</v>
      </c>
      <c r="GI9" s="14">
        <v>-3.40008</v>
      </c>
      <c r="GJ9" s="14">
        <v>184.3</v>
      </c>
      <c r="GK9" s="14">
        <v>185.10007999999999</v>
      </c>
      <c r="GL9" s="14">
        <v>185.10007999999999</v>
      </c>
      <c r="GM9" s="14">
        <v>-0.80008000000000001</v>
      </c>
      <c r="GN9" s="14">
        <v>109.3</v>
      </c>
      <c r="GO9" s="14">
        <v>103.03682999999999</v>
      </c>
      <c r="GP9" s="14">
        <v>110.37475999999999</v>
      </c>
      <c r="GQ9" s="14">
        <v>-1.0747599999999999</v>
      </c>
      <c r="GR9" s="14">
        <v>8.5</v>
      </c>
      <c r="GS9" s="14">
        <v>8.2552000000000003</v>
      </c>
      <c r="GT9" s="14">
        <v>9.09</v>
      </c>
      <c r="GU9" s="14">
        <v>-0.59</v>
      </c>
      <c r="GV9" s="14">
        <v>3.2</v>
      </c>
      <c r="GW9" s="14">
        <v>3.0515099999999999</v>
      </c>
      <c r="GX9" s="14">
        <v>6.6261000000000001</v>
      </c>
      <c r="GY9" s="14">
        <v>-3.4260999999999999</v>
      </c>
      <c r="GZ9" s="14">
        <v>20.6</v>
      </c>
      <c r="HA9" s="14">
        <v>19.483429999999998</v>
      </c>
      <c r="HB9" s="14">
        <v>34.47804</v>
      </c>
      <c r="HC9" s="14">
        <v>-13.87804</v>
      </c>
      <c r="HD9" s="14">
        <v>43.6</v>
      </c>
      <c r="HE9" s="14">
        <v>44.060189999999999</v>
      </c>
      <c r="HF9" s="14">
        <v>44.060189999999999</v>
      </c>
      <c r="HG9" s="14">
        <v>-0.46018999999999999</v>
      </c>
      <c r="HH9" s="14"/>
      <c r="HI9" s="14"/>
      <c r="HJ9" s="14"/>
      <c r="HK9" s="14">
        <v>0</v>
      </c>
      <c r="HL9" s="14">
        <v>16.7</v>
      </c>
      <c r="HM9" s="14">
        <v>14.58107</v>
      </c>
      <c r="HN9" s="14">
        <v>14.58107</v>
      </c>
      <c r="HO9" s="14">
        <v>2.1189300000000002</v>
      </c>
      <c r="HP9" s="14">
        <v>120.6</v>
      </c>
      <c r="HQ9" s="14">
        <v>116.05011</v>
      </c>
      <c r="HR9" s="14">
        <v>106.82172</v>
      </c>
      <c r="HS9" s="14">
        <v>13.778280000000001</v>
      </c>
      <c r="HT9" s="14"/>
      <c r="HU9" s="14"/>
      <c r="HV9" s="14"/>
      <c r="HW9" s="14">
        <v>0</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86.4</v>
      </c>
      <c r="JE9" s="14">
        <v>88.384460000000004</v>
      </c>
      <c r="JF9" s="14">
        <v>88.384460000000004</v>
      </c>
      <c r="JG9" s="14">
        <v>-1.9844599999999999</v>
      </c>
      <c r="JH9" s="14">
        <v>9.8000000000000007</v>
      </c>
      <c r="JI9" s="14">
        <v>10</v>
      </c>
      <c r="JJ9" s="14"/>
      <c r="JK9" s="14">
        <v>9.8000000000000007</v>
      </c>
      <c r="JL9" s="14">
        <v>176.3</v>
      </c>
      <c r="JM9" s="14">
        <v>179.87925999999999</v>
      </c>
      <c r="JN9" s="14">
        <v>179.87925999999999</v>
      </c>
      <c r="JO9" s="14">
        <v>-3.5792600000000001</v>
      </c>
      <c r="JP9" s="14">
        <v>200</v>
      </c>
      <c r="JQ9" s="14">
        <v>179.87925999999999</v>
      </c>
      <c r="JR9" s="14">
        <v>179.87925999999999</v>
      </c>
      <c r="JS9" s="14">
        <v>20.120740000000001</v>
      </c>
      <c r="JT9" s="14">
        <v>181.5</v>
      </c>
      <c r="JU9" s="14">
        <v>179.87925999999999</v>
      </c>
      <c r="JV9" s="14">
        <v>179.87925999999999</v>
      </c>
      <c r="JW9" s="14">
        <v>1.6207400000000001</v>
      </c>
      <c r="JX9" s="14">
        <v>0</v>
      </c>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4.0999999999999996</v>
      </c>
      <c r="LE9" s="14">
        <v>3.7524000000000002</v>
      </c>
      <c r="LF9" s="14">
        <v>3.7524000000000002</v>
      </c>
      <c r="LG9" s="14">
        <v>0.34760000000000002</v>
      </c>
      <c r="LH9" s="14">
        <v>65.599999999999994</v>
      </c>
      <c r="LI9" s="14">
        <v>58.998489999999997</v>
      </c>
      <c r="LJ9" s="14">
        <v>116.48501</v>
      </c>
      <c r="LK9" s="14">
        <v>-50.885010000000001</v>
      </c>
      <c r="LL9" s="14">
        <v>116.9</v>
      </c>
      <c r="LM9" s="14">
        <v>112.93577999999999</v>
      </c>
      <c r="LN9" s="14">
        <v>108.79369</v>
      </c>
      <c r="LO9" s="14">
        <v>8.1063100000000006</v>
      </c>
      <c r="LP9" s="14">
        <v>65.2</v>
      </c>
      <c r="LQ9" s="14">
        <v>67.133979999999994</v>
      </c>
      <c r="LR9" s="14">
        <v>67.133979999999994</v>
      </c>
      <c r="LS9" s="14">
        <v>-1.93398</v>
      </c>
      <c r="LT9" s="14">
        <v>74.400000000000006</v>
      </c>
      <c r="LU9" s="14">
        <v>78.567999999999998</v>
      </c>
      <c r="LV9" s="14">
        <v>78.567999999999998</v>
      </c>
      <c r="LW9" s="14">
        <v>-4.1680000000000001</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147.30000000000001</v>
      </c>
      <c r="MO9" s="14">
        <v>149.77393000000001</v>
      </c>
      <c r="MP9" s="14">
        <v>149.77393000000001</v>
      </c>
      <c r="MQ9" s="14">
        <v>-2.4739300000000002</v>
      </c>
      <c r="MR9" s="14">
        <v>148.1</v>
      </c>
      <c r="MS9" s="14">
        <v>149.77393000000001</v>
      </c>
      <c r="MT9" s="14">
        <v>149.77393000000001</v>
      </c>
      <c r="MU9" s="14">
        <v>-1.6739299999999999</v>
      </c>
      <c r="MV9" s="14">
        <v>149.19999999999999</v>
      </c>
      <c r="MW9" s="14">
        <v>149.77393000000001</v>
      </c>
      <c r="MX9" s="14">
        <v>149.77393000000001</v>
      </c>
      <c r="MY9" s="14">
        <v>-0.57393000000000005</v>
      </c>
      <c r="MZ9" s="14">
        <v>103.9</v>
      </c>
      <c r="NA9" s="14"/>
      <c r="NB9" s="14"/>
      <c r="NC9" s="14">
        <v>103.9</v>
      </c>
      <c r="ND9" s="14"/>
      <c r="NE9" s="14"/>
      <c r="NF9" s="14"/>
      <c r="NG9" s="14">
        <v>0</v>
      </c>
      <c r="NH9" s="14"/>
      <c r="NI9" s="14"/>
      <c r="NJ9" s="14"/>
      <c r="NK9" s="14">
        <v>0</v>
      </c>
      <c r="NL9" s="14"/>
      <c r="NM9" s="14"/>
      <c r="NN9" s="14"/>
      <c r="NO9" s="14">
        <v>0</v>
      </c>
      <c r="NP9" s="14"/>
      <c r="NQ9" s="14"/>
      <c r="NR9" s="14"/>
      <c r="NS9" s="14">
        <v>0</v>
      </c>
      <c r="NT9" s="14">
        <v>0</v>
      </c>
      <c r="NU9" s="14">
        <v>0</v>
      </c>
      <c r="NV9" s="14">
        <v>145.06666999999999</v>
      </c>
      <c r="NW9" s="14">
        <v>-145.06666999999999</v>
      </c>
      <c r="NX9" s="14">
        <v>0</v>
      </c>
      <c r="NY9" s="14"/>
      <c r="NZ9" s="14">
        <v>72.533330000000007</v>
      </c>
      <c r="OA9" s="14">
        <v>-72.533330000000007</v>
      </c>
      <c r="OB9" s="14">
        <v>0</v>
      </c>
      <c r="OC9" s="14">
        <v>0</v>
      </c>
      <c r="OD9" s="14">
        <v>0</v>
      </c>
      <c r="OE9" s="14">
        <v>0</v>
      </c>
      <c r="OF9" s="14">
        <v>62.5</v>
      </c>
      <c r="OG9" s="14">
        <v>56.9</v>
      </c>
      <c r="OH9" s="14">
        <v>51.94</v>
      </c>
      <c r="OI9" s="14">
        <v>10.56</v>
      </c>
      <c r="OJ9" s="14">
        <v>0</v>
      </c>
      <c r="OK9" s="14">
        <v>0</v>
      </c>
      <c r="OL9" s="14">
        <v>0</v>
      </c>
      <c r="OM9" s="14">
        <v>0</v>
      </c>
      <c r="ON9" s="14">
        <v>16.600000000000001</v>
      </c>
      <c r="OO9" s="14">
        <v>8</v>
      </c>
      <c r="OP9" s="14">
        <v>8</v>
      </c>
      <c r="OQ9" s="14">
        <v>8.6</v>
      </c>
      <c r="OR9" s="14">
        <v>0</v>
      </c>
      <c r="OS9" s="14">
        <v>0</v>
      </c>
      <c r="OT9" s="14">
        <v>0</v>
      </c>
      <c r="OU9" s="14">
        <v>0</v>
      </c>
      <c r="OV9" s="14">
        <v>18.600000000000001</v>
      </c>
      <c r="OW9" s="14">
        <v>17.475729999999999</v>
      </c>
      <c r="OX9" s="14">
        <v>17.475729999999999</v>
      </c>
      <c r="OY9" s="14">
        <v>1.1242700000000001</v>
      </c>
      <c r="OZ9" s="14">
        <v>9.9</v>
      </c>
      <c r="PA9" s="14">
        <v>9</v>
      </c>
      <c r="PB9" s="14">
        <v>9</v>
      </c>
      <c r="PC9" s="14">
        <v>0.9</v>
      </c>
      <c r="PD9" s="14">
        <v>5.5</v>
      </c>
      <c r="PE9" s="14">
        <v>5.67</v>
      </c>
      <c r="PF9" s="14">
        <v>5.67</v>
      </c>
      <c r="PG9" s="14">
        <v>-0.17</v>
      </c>
      <c r="PH9" s="14">
        <v>0.7</v>
      </c>
      <c r="PI9" s="14">
        <v>1</v>
      </c>
      <c r="PJ9" s="14">
        <v>1</v>
      </c>
      <c r="PK9" s="14">
        <v>-0.3</v>
      </c>
      <c r="PL9" s="14">
        <v>1.5</v>
      </c>
      <c r="PM9" s="14">
        <v>1.5</v>
      </c>
      <c r="PN9" s="14">
        <v>1.5</v>
      </c>
      <c r="PO9" s="14">
        <v>0</v>
      </c>
      <c r="PP9" s="14">
        <v>4.3</v>
      </c>
      <c r="PQ9" s="14">
        <v>4.5</v>
      </c>
      <c r="PR9" s="14">
        <v>4.5</v>
      </c>
      <c r="PS9" s="14">
        <v>-0.2</v>
      </c>
      <c r="PT9" s="14">
        <v>20</v>
      </c>
      <c r="PU9" s="14">
        <v>19.417480000000001</v>
      </c>
      <c r="PV9" s="14">
        <v>19.417480000000001</v>
      </c>
      <c r="PW9" s="14">
        <v>0.58252000000000004</v>
      </c>
      <c r="PX9" s="14">
        <v>20</v>
      </c>
      <c r="PY9" s="14">
        <v>19.417480000000001</v>
      </c>
      <c r="PZ9" s="14">
        <v>19.417480000000001</v>
      </c>
      <c r="QA9" s="14">
        <v>0.58252000000000004</v>
      </c>
      <c r="QB9" s="14">
        <v>14.7</v>
      </c>
      <c r="QC9" s="14">
        <v>13.592230000000001</v>
      </c>
      <c r="QD9" s="14">
        <v>13.592230000000001</v>
      </c>
      <c r="QE9" s="14">
        <v>1.1077699999999999</v>
      </c>
      <c r="QF9" s="14">
        <v>3.3</v>
      </c>
      <c r="QG9" s="14">
        <v>3.5</v>
      </c>
      <c r="QH9" s="14">
        <v>3.5</v>
      </c>
      <c r="QI9" s="14">
        <v>-0.2</v>
      </c>
      <c r="QJ9" s="14">
        <v>18.600000000000001</v>
      </c>
      <c r="QK9" s="14">
        <v>18.058250000000001</v>
      </c>
      <c r="QL9" s="14">
        <v>18.058250000000001</v>
      </c>
      <c r="QM9" s="14">
        <v>0.54174999999999995</v>
      </c>
      <c r="QN9" s="14">
        <v>0</v>
      </c>
      <c r="QO9" s="14">
        <v>0</v>
      </c>
      <c r="QP9" s="14">
        <v>0</v>
      </c>
      <c r="QQ9" s="14">
        <v>0</v>
      </c>
      <c r="QR9" s="14">
        <v>0</v>
      </c>
      <c r="QS9" s="14">
        <v>0</v>
      </c>
      <c r="QT9" s="14">
        <v>0</v>
      </c>
      <c r="QU9" s="14">
        <v>0</v>
      </c>
      <c r="QV9" s="14">
        <v>16</v>
      </c>
      <c r="QW9" s="14">
        <v>12.9</v>
      </c>
      <c r="QX9" s="14">
        <v>8.3740000000000006</v>
      </c>
      <c r="QY9" s="14">
        <v>7.6260000000000003</v>
      </c>
      <c r="QZ9" s="14">
        <v>42</v>
      </c>
      <c r="RA9" s="14">
        <v>28.9</v>
      </c>
      <c r="RB9" s="14">
        <v>21.283999999999999</v>
      </c>
      <c r="RC9" s="14">
        <v>20.716000000000001</v>
      </c>
      <c r="RD9" s="14">
        <v>4.5</v>
      </c>
      <c r="RE9" s="14">
        <v>4.2</v>
      </c>
      <c r="RF9" s="14">
        <v>4.2</v>
      </c>
      <c r="RG9" s="14">
        <v>0.3</v>
      </c>
      <c r="RH9" s="14">
        <v>1.1000000000000001</v>
      </c>
      <c r="RI9" s="14">
        <v>1.2</v>
      </c>
      <c r="RJ9" s="14">
        <v>1.2</v>
      </c>
      <c r="RK9" s="14">
        <v>-0.1</v>
      </c>
      <c r="RL9" s="14">
        <v>2.2000000000000002</v>
      </c>
      <c r="RM9" s="14">
        <v>2.4</v>
      </c>
      <c r="RN9" s="14">
        <v>2.4</v>
      </c>
      <c r="RO9" s="14">
        <v>-0.2</v>
      </c>
      <c r="RP9" s="14">
        <v>3</v>
      </c>
      <c r="RQ9" s="14">
        <v>2.8</v>
      </c>
      <c r="RR9" s="14">
        <v>2.8</v>
      </c>
      <c r="RS9" s="14">
        <v>0.2</v>
      </c>
      <c r="RT9" s="14">
        <v>0</v>
      </c>
      <c r="RU9" s="14">
        <v>0</v>
      </c>
      <c r="RV9" s="14">
        <v>0</v>
      </c>
      <c r="RW9" s="14">
        <v>0</v>
      </c>
      <c r="RX9" s="14">
        <v>3.3</v>
      </c>
      <c r="RY9" s="14">
        <v>3.2490000000000001</v>
      </c>
      <c r="RZ9" s="14">
        <v>3.2490000000000001</v>
      </c>
      <c r="SA9" s="14">
        <v>5.0999999999999997E-2</v>
      </c>
      <c r="SB9" s="14">
        <v>11.2</v>
      </c>
      <c r="SC9" s="14">
        <v>9.7537900000000004</v>
      </c>
      <c r="SD9" s="14">
        <v>18.460380000000001</v>
      </c>
      <c r="SE9" s="14">
        <v>-7.2603799999999996</v>
      </c>
      <c r="SF9" s="14">
        <v>2.2000000000000002</v>
      </c>
      <c r="SG9" s="14">
        <v>2</v>
      </c>
      <c r="SH9" s="14">
        <v>2</v>
      </c>
      <c r="SI9" s="14">
        <v>0.2</v>
      </c>
      <c r="SJ9" s="14"/>
      <c r="SK9" s="14"/>
      <c r="SL9" s="14">
        <v>0.7</v>
      </c>
      <c r="SM9" s="14">
        <v>-0.7</v>
      </c>
      <c r="SN9" s="14">
        <v>15.5</v>
      </c>
      <c r="SO9" s="14">
        <v>13.98058</v>
      </c>
      <c r="SP9" s="14">
        <v>13.98058</v>
      </c>
      <c r="SQ9" s="14">
        <v>1.51942</v>
      </c>
      <c r="SR9" s="14">
        <v>5.9</v>
      </c>
      <c r="SS9" s="14">
        <v>6</v>
      </c>
      <c r="ST9" s="14">
        <v>6</v>
      </c>
      <c r="SU9" s="14">
        <v>-0.1</v>
      </c>
      <c r="SV9" s="14">
        <v>9.5</v>
      </c>
      <c r="SW9" s="14">
        <v>8</v>
      </c>
      <c r="SX9" s="14">
        <v>8</v>
      </c>
      <c r="SY9" s="14">
        <v>1.5</v>
      </c>
      <c r="SZ9" s="14">
        <v>13.4</v>
      </c>
      <c r="TA9" s="14">
        <v>11.65049</v>
      </c>
      <c r="TB9" s="14">
        <v>11.65049</v>
      </c>
      <c r="TC9" s="14">
        <v>1.7495099999999999</v>
      </c>
      <c r="TD9" s="14">
        <v>19.899999999999999</v>
      </c>
      <c r="TE9" s="14">
        <v>19.223299999999998</v>
      </c>
      <c r="TF9" s="14">
        <v>19.223299999999998</v>
      </c>
      <c r="TG9" s="14">
        <v>0.67669999999999997</v>
      </c>
      <c r="TH9" s="14">
        <v>10.4</v>
      </c>
      <c r="TI9" s="14">
        <v>12.3</v>
      </c>
      <c r="TJ9" s="14">
        <v>9</v>
      </c>
      <c r="TK9" s="14">
        <v>1.4</v>
      </c>
      <c r="TL9" s="14">
        <v>27.5</v>
      </c>
      <c r="TM9" s="14">
        <v>34</v>
      </c>
      <c r="TN9" s="14">
        <v>34</v>
      </c>
      <c r="TO9" s="14">
        <v>-6.5</v>
      </c>
      <c r="TP9" s="14">
        <v>0</v>
      </c>
      <c r="TQ9" s="14">
        <v>0</v>
      </c>
      <c r="TR9" s="14">
        <v>0</v>
      </c>
      <c r="TS9" s="14">
        <v>0</v>
      </c>
      <c r="TT9" s="14">
        <v>41</v>
      </c>
      <c r="TU9" s="14">
        <v>44</v>
      </c>
      <c r="TV9" s="14">
        <v>23.06</v>
      </c>
      <c r="TW9" s="14">
        <v>17.940000000000001</v>
      </c>
      <c r="TX9" s="14">
        <v>59.6</v>
      </c>
      <c r="TY9" s="14">
        <v>59.4</v>
      </c>
      <c r="TZ9" s="14">
        <v>21.59</v>
      </c>
      <c r="UA9" s="14">
        <v>38.01</v>
      </c>
      <c r="UB9" s="14">
        <v>4.7</v>
      </c>
      <c r="UC9" s="14">
        <v>1.51</v>
      </c>
      <c r="UD9" s="14">
        <v>1.51</v>
      </c>
      <c r="UE9" s="14">
        <v>3.19</v>
      </c>
      <c r="UF9" s="14">
        <v>1.9</v>
      </c>
      <c r="UG9" s="14">
        <v>1.1499999999999999</v>
      </c>
      <c r="UH9" s="14">
        <v>1.1499999999999999</v>
      </c>
      <c r="UI9" s="14">
        <v>0.75</v>
      </c>
      <c r="UJ9" s="14">
        <v>14.2</v>
      </c>
      <c r="UK9" s="14">
        <v>11.65049</v>
      </c>
      <c r="UL9" s="14">
        <v>11.65049</v>
      </c>
      <c r="UM9" s="14">
        <v>2.5495100000000002</v>
      </c>
      <c r="UN9" s="14">
        <v>4.0999999999999996</v>
      </c>
      <c r="UO9" s="14">
        <v>4</v>
      </c>
      <c r="UP9" s="14">
        <v>4</v>
      </c>
      <c r="UQ9" s="14">
        <v>0.1</v>
      </c>
      <c r="UR9" s="14">
        <v>8.1</v>
      </c>
      <c r="US9" s="14">
        <v>8</v>
      </c>
      <c r="UT9" s="14"/>
      <c r="UU9" s="14">
        <v>8.1</v>
      </c>
      <c r="UV9" s="14">
        <v>9.5</v>
      </c>
      <c r="UW9" s="14">
        <v>10</v>
      </c>
      <c r="UX9" s="14">
        <v>10</v>
      </c>
      <c r="UY9" s="14">
        <v>-0.5</v>
      </c>
      <c r="UZ9" s="14">
        <v>10</v>
      </c>
      <c r="VA9" s="14">
        <v>11.067959999999999</v>
      </c>
      <c r="VB9" s="14">
        <v>11.067959999999999</v>
      </c>
      <c r="VC9" s="14">
        <v>-1.06796</v>
      </c>
      <c r="VD9" s="14">
        <v>10.199999999999999</v>
      </c>
      <c r="VE9" s="14">
        <v>11.067959999999999</v>
      </c>
      <c r="VF9" s="14">
        <v>11.067959999999999</v>
      </c>
      <c r="VG9" s="14">
        <v>-0.86795999999999995</v>
      </c>
      <c r="VH9" s="14">
        <v>12.3</v>
      </c>
      <c r="VI9" s="14">
        <v>10.199999999999999</v>
      </c>
      <c r="VJ9" s="14">
        <v>5.27</v>
      </c>
      <c r="VK9" s="14">
        <v>7.03</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23.2</v>
      </c>
      <c r="WC9" s="14">
        <v>14</v>
      </c>
      <c r="WD9" s="14">
        <v>14</v>
      </c>
      <c r="WE9" s="14">
        <v>9.1999999999999993</v>
      </c>
      <c r="WF9" s="14">
        <v>11.9</v>
      </c>
      <c r="WG9" s="14">
        <v>12</v>
      </c>
      <c r="WH9" s="14">
        <v>12</v>
      </c>
      <c r="WI9" s="14">
        <v>-0.1</v>
      </c>
      <c r="WJ9" s="14">
        <v>0</v>
      </c>
      <c r="WK9" s="14">
        <v>0</v>
      </c>
      <c r="WL9" s="14">
        <v>0</v>
      </c>
      <c r="WM9" s="14">
        <v>0</v>
      </c>
      <c r="WN9" s="14">
        <v>0</v>
      </c>
      <c r="WO9" s="14">
        <v>0</v>
      </c>
      <c r="WP9" s="14">
        <v>0</v>
      </c>
      <c r="WQ9" s="14">
        <v>0</v>
      </c>
      <c r="WR9" s="14">
        <v>9.6999999999999993</v>
      </c>
      <c r="WS9" s="14">
        <v>9.6999999999999993</v>
      </c>
      <c r="WT9" s="14">
        <v>9.6999999999999993</v>
      </c>
      <c r="WU9" s="14">
        <v>0</v>
      </c>
      <c r="WV9" s="14">
        <v>20</v>
      </c>
      <c r="WW9" s="14">
        <v>19.223299999999998</v>
      </c>
      <c r="WX9" s="14">
        <v>19.223299999999998</v>
      </c>
      <c r="WY9" s="14">
        <v>0.77669999999999995</v>
      </c>
      <c r="WZ9" s="14">
        <v>9.4</v>
      </c>
      <c r="XA9" s="14">
        <v>10.7</v>
      </c>
      <c r="XB9" s="14">
        <v>10.7</v>
      </c>
      <c r="XC9" s="14">
        <v>-1.3</v>
      </c>
      <c r="XD9" s="14">
        <v>44.5</v>
      </c>
      <c r="XE9" s="14">
        <v>42</v>
      </c>
      <c r="XF9" s="14">
        <v>42</v>
      </c>
      <c r="XG9" s="14">
        <v>2.5</v>
      </c>
      <c r="XH9" s="14">
        <v>16</v>
      </c>
      <c r="XI9" s="14">
        <v>15</v>
      </c>
      <c r="XJ9" s="14">
        <v>15</v>
      </c>
      <c r="XK9" s="14">
        <v>1</v>
      </c>
      <c r="XL9" s="14"/>
      <c r="XM9" s="14"/>
      <c r="XN9" s="14"/>
      <c r="XO9" s="14">
        <v>0</v>
      </c>
      <c r="XP9" s="14"/>
      <c r="XQ9" s="14"/>
      <c r="XR9" s="14"/>
      <c r="XS9" s="14">
        <v>0</v>
      </c>
      <c r="XT9" s="14"/>
      <c r="XU9" s="14"/>
      <c r="XV9" s="14"/>
      <c r="XW9" s="14">
        <v>0</v>
      </c>
      <c r="XX9" s="14"/>
      <c r="XY9" s="14"/>
      <c r="XZ9" s="14"/>
      <c r="YA9" s="14">
        <v>0</v>
      </c>
      <c r="YB9" s="14">
        <v>0</v>
      </c>
      <c r="YC9" s="14">
        <v>0</v>
      </c>
      <c r="YD9" s="14">
        <v>0</v>
      </c>
      <c r="YE9" s="14">
        <v>0</v>
      </c>
    </row>
    <row r="10" spans="1:655" ht="24" customHeight="1" x14ac:dyDescent="0.3">
      <c r="A10" s="1"/>
      <c r="B10" s="16" t="s">
        <v>48</v>
      </c>
      <c r="C10" s="16" t="s">
        <v>790</v>
      </c>
      <c r="D10" s="17"/>
      <c r="E10" s="17"/>
      <c r="F10" s="17"/>
      <c r="G10" s="17">
        <v>0</v>
      </c>
      <c r="H10" s="17">
        <v>648.79999999999995</v>
      </c>
      <c r="I10" s="17">
        <v>643.65809000000002</v>
      </c>
      <c r="J10" s="17">
        <v>643.65809000000002</v>
      </c>
      <c r="K10" s="17">
        <v>5.1419100000000002</v>
      </c>
      <c r="L10" s="17">
        <v>146</v>
      </c>
      <c r="M10" s="17">
        <v>147.31674000000001</v>
      </c>
      <c r="N10" s="17">
        <v>147.31674000000001</v>
      </c>
      <c r="O10" s="17">
        <v>-1.31674</v>
      </c>
      <c r="P10" s="17"/>
      <c r="Q10" s="17"/>
      <c r="R10" s="17"/>
      <c r="S10" s="17">
        <v>0</v>
      </c>
      <c r="T10" s="17"/>
      <c r="U10" s="17"/>
      <c r="V10" s="17"/>
      <c r="W10" s="17">
        <v>0</v>
      </c>
      <c r="X10" s="17">
        <v>90</v>
      </c>
      <c r="Y10" s="17">
        <v>76.798159999999996</v>
      </c>
      <c r="Z10" s="17">
        <v>90.521900000000002</v>
      </c>
      <c r="AA10" s="17">
        <v>-0.52190000000000003</v>
      </c>
      <c r="AB10" s="17">
        <v>207.3</v>
      </c>
      <c r="AC10" s="17">
        <v>210</v>
      </c>
      <c r="AD10" s="17">
        <v>210</v>
      </c>
      <c r="AE10" s="17">
        <v>-2.7</v>
      </c>
      <c r="AF10" s="17"/>
      <c r="AG10" s="17"/>
      <c r="AH10" s="17"/>
      <c r="AI10" s="17">
        <v>0</v>
      </c>
      <c r="AJ10" s="17"/>
      <c r="AK10" s="17"/>
      <c r="AL10" s="17"/>
      <c r="AM10" s="17">
        <v>0</v>
      </c>
      <c r="AN10" s="17">
        <v>103.6</v>
      </c>
      <c r="AO10" s="17"/>
      <c r="AP10" s="17"/>
      <c r="AQ10" s="17">
        <v>103.6</v>
      </c>
      <c r="AR10" s="17">
        <v>208</v>
      </c>
      <c r="AS10" s="17">
        <v>204.72800000000001</v>
      </c>
      <c r="AT10" s="17">
        <v>204.72800000000001</v>
      </c>
      <c r="AU10" s="17">
        <v>3.2719999999999998</v>
      </c>
      <c r="AV10" s="17">
        <v>209.4</v>
      </c>
      <c r="AW10" s="17">
        <v>204.72800000000001</v>
      </c>
      <c r="AX10" s="17">
        <v>204.72800000000001</v>
      </c>
      <c r="AY10" s="17">
        <v>4.6719999999999997</v>
      </c>
      <c r="AZ10" s="17">
        <v>199.1</v>
      </c>
      <c r="BA10" s="17">
        <v>204.72800000000001</v>
      </c>
      <c r="BB10" s="17">
        <v>204.72800000000001</v>
      </c>
      <c r="BC10" s="17">
        <v>-5.6280000000000001</v>
      </c>
      <c r="BD10" s="17"/>
      <c r="BE10" s="17"/>
      <c r="BF10" s="17"/>
      <c r="BG10" s="17">
        <v>0</v>
      </c>
      <c r="BH10" s="17"/>
      <c r="BI10" s="17"/>
      <c r="BJ10" s="17"/>
      <c r="BK10" s="17">
        <v>0</v>
      </c>
      <c r="BL10" s="17">
        <v>557.4</v>
      </c>
      <c r="BM10" s="17">
        <v>565.53980999999999</v>
      </c>
      <c r="BN10" s="17">
        <v>344.48953</v>
      </c>
      <c r="BO10" s="17">
        <v>212.91047</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162.9</v>
      </c>
      <c r="CK10" s="17">
        <v>163.90777</v>
      </c>
      <c r="CL10" s="17">
        <v>163.90777</v>
      </c>
      <c r="CM10" s="17">
        <v>-1.0077700000000001</v>
      </c>
      <c r="CN10" s="17">
        <v>7.5</v>
      </c>
      <c r="CO10" s="17">
        <v>5.1333399999999996</v>
      </c>
      <c r="CP10" s="17">
        <v>5.1333399999999996</v>
      </c>
      <c r="CQ10" s="17">
        <v>2.36666</v>
      </c>
      <c r="CR10" s="17">
        <v>5.6</v>
      </c>
      <c r="CS10" s="17">
        <v>2.8177599999999998</v>
      </c>
      <c r="CT10" s="17">
        <v>2.8177599999999998</v>
      </c>
      <c r="CU10" s="17">
        <v>2.7822399999999998</v>
      </c>
      <c r="CV10" s="17">
        <v>0</v>
      </c>
      <c r="CW10" s="17"/>
      <c r="CX10" s="17">
        <v>0</v>
      </c>
      <c r="CY10" s="17">
        <v>0</v>
      </c>
      <c r="CZ10" s="17">
        <v>6.8</v>
      </c>
      <c r="DA10" s="17">
        <v>6.8787000000000003</v>
      </c>
      <c r="DB10" s="17">
        <v>6.8787000000000003</v>
      </c>
      <c r="DC10" s="17">
        <v>-7.8700000000000006E-2</v>
      </c>
      <c r="DD10" s="17">
        <v>12.4</v>
      </c>
      <c r="DE10" s="17">
        <v>14.919420000000001</v>
      </c>
      <c r="DF10" s="17">
        <v>14.919420000000001</v>
      </c>
      <c r="DG10" s="17">
        <v>-2.5194200000000002</v>
      </c>
      <c r="DH10" s="17">
        <v>72.400000000000006</v>
      </c>
      <c r="DI10" s="17">
        <v>81.526870000000002</v>
      </c>
      <c r="DJ10" s="17">
        <v>110.24791999999999</v>
      </c>
      <c r="DK10" s="17">
        <v>-37.847920000000002</v>
      </c>
      <c r="DL10" s="17"/>
      <c r="DM10" s="17"/>
      <c r="DN10" s="17"/>
      <c r="DO10" s="17">
        <v>0</v>
      </c>
      <c r="DP10" s="17"/>
      <c r="DQ10" s="17"/>
      <c r="DR10" s="17"/>
      <c r="DS10" s="17">
        <v>0</v>
      </c>
      <c r="DT10" s="17"/>
      <c r="DU10" s="17"/>
      <c r="DV10" s="17"/>
      <c r="DW10" s="17">
        <v>0</v>
      </c>
      <c r="DX10" s="17"/>
      <c r="DY10" s="17"/>
      <c r="DZ10" s="17"/>
      <c r="EA10" s="17">
        <v>0</v>
      </c>
      <c r="EB10" s="17">
        <v>90.8</v>
      </c>
      <c r="EC10" s="17">
        <v>95.605639999999994</v>
      </c>
      <c r="ED10" s="17">
        <v>91.738500000000002</v>
      </c>
      <c r="EE10" s="17">
        <v>-0.9385</v>
      </c>
      <c r="EF10" s="17">
        <v>94.9</v>
      </c>
      <c r="EG10" s="17">
        <v>130.83608000000001</v>
      </c>
      <c r="EH10" s="17">
        <v>87.549340000000001</v>
      </c>
      <c r="EI10" s="17">
        <v>7.3506600000000004</v>
      </c>
      <c r="EJ10" s="17"/>
      <c r="EK10" s="17"/>
      <c r="EL10" s="17"/>
      <c r="EM10" s="17">
        <v>0</v>
      </c>
      <c r="EN10" s="17"/>
      <c r="EO10" s="17"/>
      <c r="EP10" s="17"/>
      <c r="EQ10" s="17">
        <v>0</v>
      </c>
      <c r="ER10" s="17"/>
      <c r="ES10" s="17"/>
      <c r="ET10" s="17"/>
      <c r="EU10" s="17">
        <v>0</v>
      </c>
      <c r="EV10" s="17">
        <v>6.5</v>
      </c>
      <c r="EW10" s="17">
        <v>6.39</v>
      </c>
      <c r="EX10" s="17">
        <v>6.39</v>
      </c>
      <c r="EY10" s="17">
        <v>0.11</v>
      </c>
      <c r="EZ10" s="17">
        <v>148.30000000000001</v>
      </c>
      <c r="FA10" s="17">
        <v>144.32990000000001</v>
      </c>
      <c r="FB10" s="17">
        <v>144.32990000000001</v>
      </c>
      <c r="FC10" s="17">
        <v>3.9701</v>
      </c>
      <c r="FD10" s="17">
        <v>60</v>
      </c>
      <c r="FE10" s="17">
        <v>55.042050000000003</v>
      </c>
      <c r="FF10" s="17">
        <v>67.200379999999996</v>
      </c>
      <c r="FG10" s="17">
        <v>-7.20038</v>
      </c>
      <c r="FH10" s="17">
        <v>69.8</v>
      </c>
      <c r="FI10" s="17">
        <v>74.540700000000001</v>
      </c>
      <c r="FJ10" s="17">
        <v>72.732950000000002</v>
      </c>
      <c r="FK10" s="17">
        <v>-2.9329499999999999</v>
      </c>
      <c r="FL10" s="17">
        <v>35.200000000000003</v>
      </c>
      <c r="FM10" s="17">
        <v>32.02928</v>
      </c>
      <c r="FN10" s="17">
        <v>30.1677</v>
      </c>
      <c r="FO10" s="17">
        <v>5.0323000000000002</v>
      </c>
      <c r="FP10" s="17">
        <v>18.8</v>
      </c>
      <c r="FQ10" s="17">
        <v>19.192229999999999</v>
      </c>
      <c r="FR10" s="17">
        <v>19.192229999999999</v>
      </c>
      <c r="FS10" s="17">
        <v>-0.39223000000000002</v>
      </c>
      <c r="FT10" s="17">
        <v>19.7</v>
      </c>
      <c r="FU10" s="17">
        <v>19.32039</v>
      </c>
      <c r="FV10" s="17">
        <v>19.32039</v>
      </c>
      <c r="FW10" s="17">
        <v>0.37961</v>
      </c>
      <c r="FX10" s="17">
        <v>90.5</v>
      </c>
      <c r="FY10" s="17">
        <v>87.232039999999998</v>
      </c>
      <c r="FZ10" s="17">
        <v>87.232039999999998</v>
      </c>
      <c r="GA10" s="17">
        <v>3.26796</v>
      </c>
      <c r="GB10" s="17">
        <v>183.5</v>
      </c>
      <c r="GC10" s="17">
        <v>175.94685000000001</v>
      </c>
      <c r="GD10" s="17">
        <v>185.10007999999999</v>
      </c>
      <c r="GE10" s="17">
        <v>-1.6000799999999999</v>
      </c>
      <c r="GF10" s="17">
        <v>183.6</v>
      </c>
      <c r="GG10" s="17">
        <v>175.94685000000001</v>
      </c>
      <c r="GH10" s="17">
        <v>185.10007999999999</v>
      </c>
      <c r="GI10" s="17">
        <v>-1.5000800000000001</v>
      </c>
      <c r="GJ10" s="17">
        <v>184.4</v>
      </c>
      <c r="GK10" s="17">
        <v>175.94685000000001</v>
      </c>
      <c r="GL10" s="17">
        <v>185.10007999999999</v>
      </c>
      <c r="GM10" s="17">
        <v>-0.70008000000000004</v>
      </c>
      <c r="GN10" s="17">
        <v>108.4</v>
      </c>
      <c r="GO10" s="17">
        <v>100.51246</v>
      </c>
      <c r="GP10" s="17">
        <v>110.37475999999999</v>
      </c>
      <c r="GQ10" s="17">
        <v>-1.9747600000000001</v>
      </c>
      <c r="GR10" s="17">
        <v>8.4</v>
      </c>
      <c r="GS10" s="17">
        <v>8.2552000000000003</v>
      </c>
      <c r="GT10" s="17">
        <v>9.09</v>
      </c>
      <c r="GU10" s="17">
        <v>-0.69</v>
      </c>
      <c r="GV10" s="17">
        <v>3.2</v>
      </c>
      <c r="GW10" s="17">
        <v>3.0515099999999999</v>
      </c>
      <c r="GX10" s="17">
        <v>6.6261000000000001</v>
      </c>
      <c r="GY10" s="17">
        <v>-3.4260999999999999</v>
      </c>
      <c r="GZ10" s="17">
        <v>29.4</v>
      </c>
      <c r="HA10" s="17">
        <v>31.091449999999998</v>
      </c>
      <c r="HB10" s="17">
        <v>34.432929999999999</v>
      </c>
      <c r="HC10" s="17">
        <v>-5.0329300000000003</v>
      </c>
      <c r="HD10" s="17">
        <v>43.3</v>
      </c>
      <c r="HE10" s="17">
        <v>44.060189999999999</v>
      </c>
      <c r="HF10" s="17">
        <v>44.060189999999999</v>
      </c>
      <c r="HG10" s="17">
        <v>-0.76019000000000003</v>
      </c>
      <c r="HH10" s="17"/>
      <c r="HI10" s="17"/>
      <c r="HJ10" s="17"/>
      <c r="HK10" s="17">
        <v>0</v>
      </c>
      <c r="HL10" s="17">
        <v>11</v>
      </c>
      <c r="HM10" s="17">
        <v>14.58107</v>
      </c>
      <c r="HN10" s="17">
        <v>14.58107</v>
      </c>
      <c r="HO10" s="17">
        <v>-3.58107</v>
      </c>
      <c r="HP10" s="17">
        <v>69</v>
      </c>
      <c r="HQ10" s="17">
        <v>72.815529999999995</v>
      </c>
      <c r="HR10" s="17">
        <v>84.780760000000001</v>
      </c>
      <c r="HS10" s="17">
        <v>-15.780760000000001</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86.5</v>
      </c>
      <c r="JE10" s="17">
        <v>85.312960000000004</v>
      </c>
      <c r="JF10" s="17">
        <v>88.384460000000004</v>
      </c>
      <c r="JG10" s="17">
        <v>-1.88446</v>
      </c>
      <c r="JH10" s="17">
        <v>9.8000000000000007</v>
      </c>
      <c r="JI10" s="17">
        <v>10</v>
      </c>
      <c r="JJ10" s="17"/>
      <c r="JK10" s="17">
        <v>9.8000000000000007</v>
      </c>
      <c r="JL10" s="17">
        <v>175.8</v>
      </c>
      <c r="JM10" s="17">
        <v>179.87925999999999</v>
      </c>
      <c r="JN10" s="17">
        <v>179.87925999999999</v>
      </c>
      <c r="JO10" s="17">
        <v>-4.0792599999999997</v>
      </c>
      <c r="JP10" s="17">
        <v>200</v>
      </c>
      <c r="JQ10" s="17">
        <v>179.87925999999999</v>
      </c>
      <c r="JR10" s="17">
        <v>179.87925999999999</v>
      </c>
      <c r="JS10" s="17">
        <v>20.120740000000001</v>
      </c>
      <c r="JT10" s="17">
        <v>181.3</v>
      </c>
      <c r="JU10" s="17">
        <v>179.87925999999999</v>
      </c>
      <c r="JV10" s="17">
        <v>179.87925999999999</v>
      </c>
      <c r="JW10" s="17">
        <v>1.4207399999999999</v>
      </c>
      <c r="JX10" s="17">
        <v>0</v>
      </c>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v>
      </c>
      <c r="LE10" s="17">
        <v>3.7524000000000002</v>
      </c>
      <c r="LF10" s="17">
        <v>3.7524000000000002</v>
      </c>
      <c r="LG10" s="17">
        <v>0.24759999999999999</v>
      </c>
      <c r="LH10" s="17">
        <v>55.9</v>
      </c>
      <c r="LI10" s="17">
        <v>59.272939999999998</v>
      </c>
      <c r="LJ10" s="17">
        <v>107.77227000000001</v>
      </c>
      <c r="LK10" s="17">
        <v>-51.87227</v>
      </c>
      <c r="LL10" s="17">
        <v>112.6</v>
      </c>
      <c r="LM10" s="17">
        <v>108.13</v>
      </c>
      <c r="LN10" s="17">
        <v>112.27209000000001</v>
      </c>
      <c r="LO10" s="17">
        <v>0.32790999999999998</v>
      </c>
      <c r="LP10" s="17">
        <v>65.3</v>
      </c>
      <c r="LQ10" s="17">
        <v>67.133979999999994</v>
      </c>
      <c r="LR10" s="17">
        <v>67.133979999999994</v>
      </c>
      <c r="LS10" s="17">
        <v>-1.8339799999999999</v>
      </c>
      <c r="LT10" s="17">
        <v>74.3</v>
      </c>
      <c r="LU10" s="17">
        <v>78.567999999999998</v>
      </c>
      <c r="LV10" s="17">
        <v>78.567999999999998</v>
      </c>
      <c r="LW10" s="17">
        <v>-4.2679999999999998</v>
      </c>
      <c r="LX10" s="17">
        <v>30.4</v>
      </c>
      <c r="LY10" s="17">
        <v>29.951460000000001</v>
      </c>
      <c r="LZ10" s="17">
        <v>29.951460000000001</v>
      </c>
      <c r="MA10" s="17">
        <v>0.44853999999999999</v>
      </c>
      <c r="MB10" s="17"/>
      <c r="MC10" s="17"/>
      <c r="MD10" s="17"/>
      <c r="ME10" s="17">
        <v>0</v>
      </c>
      <c r="MF10" s="17"/>
      <c r="MG10" s="17"/>
      <c r="MH10" s="17"/>
      <c r="MI10" s="17">
        <v>0</v>
      </c>
      <c r="MJ10" s="17"/>
      <c r="MK10" s="17"/>
      <c r="ML10" s="17"/>
      <c r="MM10" s="17">
        <v>0</v>
      </c>
      <c r="MN10" s="17">
        <v>147.6</v>
      </c>
      <c r="MO10" s="17">
        <v>149.77393000000001</v>
      </c>
      <c r="MP10" s="17">
        <v>149.77393000000001</v>
      </c>
      <c r="MQ10" s="17">
        <v>-2.1739299999999999</v>
      </c>
      <c r="MR10" s="17">
        <v>147.69999999999999</v>
      </c>
      <c r="MS10" s="17">
        <v>149.77393000000001</v>
      </c>
      <c r="MT10" s="17">
        <v>149.77393000000001</v>
      </c>
      <c r="MU10" s="17">
        <v>-2.0739299999999998</v>
      </c>
      <c r="MV10" s="17">
        <v>149.4</v>
      </c>
      <c r="MW10" s="17">
        <v>149.77393000000001</v>
      </c>
      <c r="MX10" s="17">
        <v>149.77393000000001</v>
      </c>
      <c r="MY10" s="17">
        <v>-0.37392999999999998</v>
      </c>
      <c r="MZ10" s="17">
        <v>61.1</v>
      </c>
      <c r="NA10" s="17"/>
      <c r="NB10" s="17"/>
      <c r="NC10" s="17">
        <v>61.1</v>
      </c>
      <c r="ND10" s="17"/>
      <c r="NE10" s="17"/>
      <c r="NF10" s="17"/>
      <c r="NG10" s="17">
        <v>0</v>
      </c>
      <c r="NH10" s="17"/>
      <c r="NI10" s="17"/>
      <c r="NJ10" s="17"/>
      <c r="NK10" s="17">
        <v>0</v>
      </c>
      <c r="NL10" s="17"/>
      <c r="NM10" s="17"/>
      <c r="NN10" s="17"/>
      <c r="NO10" s="17">
        <v>0</v>
      </c>
      <c r="NP10" s="17"/>
      <c r="NQ10" s="17"/>
      <c r="NR10" s="17"/>
      <c r="NS10" s="17">
        <v>0</v>
      </c>
      <c r="NT10" s="17">
        <v>0</v>
      </c>
      <c r="NU10" s="17">
        <v>0</v>
      </c>
      <c r="NV10" s="17">
        <v>145.06666999999999</v>
      </c>
      <c r="NW10" s="17">
        <v>-145.06666999999999</v>
      </c>
      <c r="NX10" s="17">
        <v>0</v>
      </c>
      <c r="NY10" s="17"/>
      <c r="NZ10" s="17">
        <v>72.533330000000007</v>
      </c>
      <c r="OA10" s="17">
        <v>-72.533330000000007</v>
      </c>
      <c r="OB10" s="17">
        <v>0</v>
      </c>
      <c r="OC10" s="17">
        <v>0</v>
      </c>
      <c r="OD10" s="17">
        <v>0</v>
      </c>
      <c r="OE10" s="17">
        <v>0</v>
      </c>
      <c r="OF10" s="17">
        <v>67.5</v>
      </c>
      <c r="OG10" s="17">
        <v>58.4</v>
      </c>
      <c r="OH10" s="17">
        <v>60.466000000000001</v>
      </c>
      <c r="OI10" s="17">
        <v>7.0339999999999998</v>
      </c>
      <c r="OJ10" s="17">
        <v>0</v>
      </c>
      <c r="OK10" s="17">
        <v>0</v>
      </c>
      <c r="OL10" s="17">
        <v>0</v>
      </c>
      <c r="OM10" s="17">
        <v>0</v>
      </c>
      <c r="ON10" s="17">
        <v>15.7</v>
      </c>
      <c r="OO10" s="17">
        <v>14.571999999999999</v>
      </c>
      <c r="OP10" s="17">
        <v>14.571999999999999</v>
      </c>
      <c r="OQ10" s="17">
        <v>1.1279999999999999</v>
      </c>
      <c r="OR10" s="17">
        <v>0</v>
      </c>
      <c r="OS10" s="17">
        <v>0</v>
      </c>
      <c r="OT10" s="17">
        <v>0</v>
      </c>
      <c r="OU10" s="17">
        <v>0</v>
      </c>
      <c r="OV10" s="17">
        <v>18.5</v>
      </c>
      <c r="OW10" s="17">
        <v>17.475729999999999</v>
      </c>
      <c r="OX10" s="17">
        <v>17.475729999999999</v>
      </c>
      <c r="OY10" s="17">
        <v>1.02427</v>
      </c>
      <c r="OZ10" s="17">
        <v>9.9</v>
      </c>
      <c r="PA10" s="17">
        <v>9</v>
      </c>
      <c r="PB10" s="17">
        <v>9</v>
      </c>
      <c r="PC10" s="17">
        <v>0.9</v>
      </c>
      <c r="PD10" s="17">
        <v>5.5</v>
      </c>
      <c r="PE10" s="17">
        <v>5.67</v>
      </c>
      <c r="PF10" s="17">
        <v>5.67</v>
      </c>
      <c r="PG10" s="17">
        <v>-0.17</v>
      </c>
      <c r="PH10" s="17">
        <v>0.7</v>
      </c>
      <c r="PI10" s="17">
        <v>1</v>
      </c>
      <c r="PJ10" s="17">
        <v>1</v>
      </c>
      <c r="PK10" s="17">
        <v>-0.3</v>
      </c>
      <c r="PL10" s="17">
        <v>1.5</v>
      </c>
      <c r="PM10" s="17">
        <v>1.5</v>
      </c>
      <c r="PN10" s="17">
        <v>1.5</v>
      </c>
      <c r="PO10" s="17">
        <v>0</v>
      </c>
      <c r="PP10" s="17">
        <v>4.3</v>
      </c>
      <c r="PQ10" s="17">
        <v>4.5</v>
      </c>
      <c r="PR10" s="17">
        <v>4.5</v>
      </c>
      <c r="PS10" s="17">
        <v>-0.2</v>
      </c>
      <c r="PT10" s="17">
        <v>20.2</v>
      </c>
      <c r="PU10" s="17">
        <v>19.417480000000001</v>
      </c>
      <c r="PV10" s="17">
        <v>19.417480000000001</v>
      </c>
      <c r="PW10" s="17">
        <v>0.78251999999999999</v>
      </c>
      <c r="PX10" s="17">
        <v>20</v>
      </c>
      <c r="PY10" s="17">
        <v>19.417480000000001</v>
      </c>
      <c r="PZ10" s="17">
        <v>19.417480000000001</v>
      </c>
      <c r="QA10" s="17">
        <v>0.58252000000000004</v>
      </c>
      <c r="QB10" s="17">
        <v>14.7</v>
      </c>
      <c r="QC10" s="17">
        <v>13.592230000000001</v>
      </c>
      <c r="QD10" s="17">
        <v>13.592230000000001</v>
      </c>
      <c r="QE10" s="17">
        <v>1.1077699999999999</v>
      </c>
      <c r="QF10" s="17">
        <v>3.3</v>
      </c>
      <c r="QG10" s="17">
        <v>3.5</v>
      </c>
      <c r="QH10" s="17">
        <v>3.5</v>
      </c>
      <c r="QI10" s="17">
        <v>-0.2</v>
      </c>
      <c r="QJ10" s="17">
        <v>18.600000000000001</v>
      </c>
      <c r="QK10" s="17">
        <v>18.058250000000001</v>
      </c>
      <c r="QL10" s="17">
        <v>18.058250000000001</v>
      </c>
      <c r="QM10" s="17">
        <v>0.54174999999999995</v>
      </c>
      <c r="QN10" s="17">
        <v>0</v>
      </c>
      <c r="QO10" s="17">
        <v>0</v>
      </c>
      <c r="QP10" s="17">
        <v>0</v>
      </c>
      <c r="QQ10" s="17">
        <v>0</v>
      </c>
      <c r="QR10" s="17">
        <v>0</v>
      </c>
      <c r="QS10" s="17">
        <v>0</v>
      </c>
      <c r="QT10" s="17">
        <v>0</v>
      </c>
      <c r="QU10" s="17">
        <v>0</v>
      </c>
      <c r="QV10" s="17">
        <v>18.399999999999999</v>
      </c>
      <c r="QW10" s="17">
        <v>13.4</v>
      </c>
      <c r="QX10" s="17">
        <v>8.4510000000000005</v>
      </c>
      <c r="QY10" s="17">
        <v>9.9489999999999998</v>
      </c>
      <c r="QZ10" s="17">
        <v>40.9</v>
      </c>
      <c r="RA10" s="17">
        <v>30.1</v>
      </c>
      <c r="RB10" s="17">
        <v>21.443000000000001</v>
      </c>
      <c r="RC10" s="17">
        <v>19.457000000000001</v>
      </c>
      <c r="RD10" s="17">
        <v>4.5</v>
      </c>
      <c r="RE10" s="17">
        <v>4.2</v>
      </c>
      <c r="RF10" s="17">
        <v>4.2</v>
      </c>
      <c r="RG10" s="17">
        <v>0.3</v>
      </c>
      <c r="RH10" s="17">
        <v>1.1000000000000001</v>
      </c>
      <c r="RI10" s="17">
        <v>1.2</v>
      </c>
      <c r="RJ10" s="17">
        <v>1.2</v>
      </c>
      <c r="RK10" s="17">
        <v>-0.1</v>
      </c>
      <c r="RL10" s="17">
        <v>2.2000000000000002</v>
      </c>
      <c r="RM10" s="17">
        <v>2.4</v>
      </c>
      <c r="RN10" s="17">
        <v>2.4</v>
      </c>
      <c r="RO10" s="17">
        <v>-0.2</v>
      </c>
      <c r="RP10" s="17">
        <v>3</v>
      </c>
      <c r="RQ10" s="17">
        <v>2.8</v>
      </c>
      <c r="RR10" s="17">
        <v>2.8</v>
      </c>
      <c r="RS10" s="17">
        <v>0.2</v>
      </c>
      <c r="RT10" s="17">
        <v>0</v>
      </c>
      <c r="RU10" s="17">
        <v>0</v>
      </c>
      <c r="RV10" s="17">
        <v>0</v>
      </c>
      <c r="RW10" s="17">
        <v>0</v>
      </c>
      <c r="RX10" s="17">
        <v>3.2</v>
      </c>
      <c r="RY10" s="17">
        <v>3.2490000000000001</v>
      </c>
      <c r="RZ10" s="17">
        <v>3.2490000000000001</v>
      </c>
      <c r="SA10" s="17">
        <v>-4.9000000000000002E-2</v>
      </c>
      <c r="SB10" s="17">
        <v>11.2</v>
      </c>
      <c r="SC10" s="17">
        <v>9.7537900000000004</v>
      </c>
      <c r="SD10" s="17">
        <v>0</v>
      </c>
      <c r="SE10" s="17">
        <v>11.2</v>
      </c>
      <c r="SF10" s="17">
        <v>2.2000000000000002</v>
      </c>
      <c r="SG10" s="17">
        <v>2</v>
      </c>
      <c r="SH10" s="17">
        <v>2</v>
      </c>
      <c r="SI10" s="17">
        <v>0.2</v>
      </c>
      <c r="SJ10" s="17"/>
      <c r="SK10" s="17"/>
      <c r="SL10" s="17">
        <v>0.7</v>
      </c>
      <c r="SM10" s="17">
        <v>-0.7</v>
      </c>
      <c r="SN10" s="17">
        <v>15.5</v>
      </c>
      <c r="SO10" s="17">
        <v>13.98058</v>
      </c>
      <c r="SP10" s="17">
        <v>13.98058</v>
      </c>
      <c r="SQ10" s="17">
        <v>1.51942</v>
      </c>
      <c r="SR10" s="17">
        <v>5.9</v>
      </c>
      <c r="SS10" s="17">
        <v>6</v>
      </c>
      <c r="ST10" s="17">
        <v>6</v>
      </c>
      <c r="SU10" s="17">
        <v>-0.1</v>
      </c>
      <c r="SV10" s="17">
        <v>9.6</v>
      </c>
      <c r="SW10" s="17">
        <v>8</v>
      </c>
      <c r="SX10" s="17">
        <v>8</v>
      </c>
      <c r="SY10" s="17">
        <v>1.6</v>
      </c>
      <c r="SZ10" s="17">
        <v>13.4</v>
      </c>
      <c r="TA10" s="17">
        <v>11.65049</v>
      </c>
      <c r="TB10" s="17">
        <v>11.65049</v>
      </c>
      <c r="TC10" s="17">
        <v>1.7495099999999999</v>
      </c>
      <c r="TD10" s="17">
        <v>20</v>
      </c>
      <c r="TE10" s="17">
        <v>19.223299999999998</v>
      </c>
      <c r="TF10" s="17">
        <v>19.223299999999998</v>
      </c>
      <c r="TG10" s="17">
        <v>0.77669999999999995</v>
      </c>
      <c r="TH10" s="17">
        <v>12.6</v>
      </c>
      <c r="TI10" s="17">
        <v>13.2</v>
      </c>
      <c r="TJ10" s="17">
        <v>14.122</v>
      </c>
      <c r="TK10" s="17">
        <v>-1.522</v>
      </c>
      <c r="TL10" s="17">
        <v>21</v>
      </c>
      <c r="TM10" s="17">
        <v>34.588999999999999</v>
      </c>
      <c r="TN10" s="17">
        <v>34.588999999999999</v>
      </c>
      <c r="TO10" s="17">
        <v>-13.589</v>
      </c>
      <c r="TP10" s="17">
        <v>0</v>
      </c>
      <c r="TQ10" s="17">
        <v>0</v>
      </c>
      <c r="TR10" s="17">
        <v>0</v>
      </c>
      <c r="TS10" s="17">
        <v>0</v>
      </c>
      <c r="TT10" s="17">
        <v>42.4</v>
      </c>
      <c r="TU10" s="17">
        <v>41.7</v>
      </c>
      <c r="TV10" s="17">
        <v>49.305</v>
      </c>
      <c r="TW10" s="17">
        <v>-6.9050000000000002</v>
      </c>
      <c r="TX10" s="17">
        <v>57.6</v>
      </c>
      <c r="TY10" s="17">
        <v>56.6</v>
      </c>
      <c r="TZ10" s="17">
        <v>64.418000000000006</v>
      </c>
      <c r="UA10" s="17">
        <v>-6.8179999999999996</v>
      </c>
      <c r="UB10" s="17">
        <v>4.4000000000000004</v>
      </c>
      <c r="UC10" s="17">
        <v>2.077</v>
      </c>
      <c r="UD10" s="17">
        <v>2.077</v>
      </c>
      <c r="UE10" s="17">
        <v>2.323</v>
      </c>
      <c r="UF10" s="17">
        <v>1.7</v>
      </c>
      <c r="UG10" s="17">
        <v>1.736</v>
      </c>
      <c r="UH10" s="17">
        <v>1.736</v>
      </c>
      <c r="UI10" s="17">
        <v>-3.5999999999999997E-2</v>
      </c>
      <c r="UJ10" s="17">
        <v>14</v>
      </c>
      <c r="UK10" s="17">
        <v>11.65049</v>
      </c>
      <c r="UL10" s="17">
        <v>11.65049</v>
      </c>
      <c r="UM10" s="17">
        <v>2.34951</v>
      </c>
      <c r="UN10" s="17">
        <v>4</v>
      </c>
      <c r="UO10" s="17">
        <v>4</v>
      </c>
      <c r="UP10" s="17">
        <v>4</v>
      </c>
      <c r="UQ10" s="17">
        <v>0</v>
      </c>
      <c r="UR10" s="17">
        <v>8.3000000000000007</v>
      </c>
      <c r="US10" s="17">
        <v>8</v>
      </c>
      <c r="UT10" s="17"/>
      <c r="UU10" s="17">
        <v>8.3000000000000007</v>
      </c>
      <c r="UV10" s="17">
        <v>9.5</v>
      </c>
      <c r="UW10" s="17">
        <v>10</v>
      </c>
      <c r="UX10" s="17">
        <v>10</v>
      </c>
      <c r="UY10" s="17">
        <v>-0.5</v>
      </c>
      <c r="UZ10" s="17">
        <v>10</v>
      </c>
      <c r="VA10" s="17">
        <v>11.067959999999999</v>
      </c>
      <c r="VB10" s="17">
        <v>11.067959999999999</v>
      </c>
      <c r="VC10" s="17">
        <v>-1.06796</v>
      </c>
      <c r="VD10" s="17">
        <v>10.199999999999999</v>
      </c>
      <c r="VE10" s="17">
        <v>11.067959999999999</v>
      </c>
      <c r="VF10" s="17">
        <v>11.067959999999999</v>
      </c>
      <c r="VG10" s="17">
        <v>-0.86795999999999995</v>
      </c>
      <c r="VH10" s="17">
        <v>12.3</v>
      </c>
      <c r="VI10" s="17">
        <v>9.9</v>
      </c>
      <c r="VJ10" s="17">
        <v>11.141999999999999</v>
      </c>
      <c r="VK10" s="17">
        <v>1.1579999999999999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15.6</v>
      </c>
      <c r="WC10" s="17">
        <v>13</v>
      </c>
      <c r="WD10" s="17">
        <v>13</v>
      </c>
      <c r="WE10" s="17">
        <v>2.6</v>
      </c>
      <c r="WF10" s="17">
        <v>7</v>
      </c>
      <c r="WG10" s="17">
        <v>13</v>
      </c>
      <c r="WH10" s="17">
        <v>13</v>
      </c>
      <c r="WI10" s="17">
        <v>-6</v>
      </c>
      <c r="WJ10" s="17">
        <v>0</v>
      </c>
      <c r="WK10" s="17">
        <v>0</v>
      </c>
      <c r="WL10" s="17">
        <v>0</v>
      </c>
      <c r="WM10" s="17">
        <v>0</v>
      </c>
      <c r="WN10" s="17">
        <v>0</v>
      </c>
      <c r="WO10" s="17">
        <v>0</v>
      </c>
      <c r="WP10" s="17">
        <v>0</v>
      </c>
      <c r="WQ10" s="17">
        <v>0</v>
      </c>
      <c r="WR10" s="17">
        <v>9.8000000000000007</v>
      </c>
      <c r="WS10" s="17">
        <v>9.7899999999999991</v>
      </c>
      <c r="WT10" s="17">
        <v>9.7899999999999991</v>
      </c>
      <c r="WU10" s="17">
        <v>0.01</v>
      </c>
      <c r="WV10" s="17">
        <v>20</v>
      </c>
      <c r="WW10" s="17">
        <v>19.223299999999998</v>
      </c>
      <c r="WX10" s="17">
        <v>19.223299999999998</v>
      </c>
      <c r="WY10" s="17">
        <v>0.77669999999999995</v>
      </c>
      <c r="WZ10" s="17">
        <v>9.4</v>
      </c>
      <c r="XA10" s="17">
        <v>10.7</v>
      </c>
      <c r="XB10" s="17">
        <v>10.7</v>
      </c>
      <c r="XC10" s="17">
        <v>-1.3</v>
      </c>
      <c r="XD10" s="17">
        <v>44.4</v>
      </c>
      <c r="XE10" s="17">
        <v>42</v>
      </c>
      <c r="XF10" s="17">
        <v>42</v>
      </c>
      <c r="XG10" s="17">
        <v>2.4</v>
      </c>
      <c r="XH10" s="17">
        <v>16</v>
      </c>
      <c r="XI10" s="17">
        <v>15</v>
      </c>
      <c r="XJ10" s="17">
        <v>15</v>
      </c>
      <c r="XK10" s="17">
        <v>1</v>
      </c>
      <c r="XL10" s="17"/>
      <c r="XM10" s="17"/>
      <c r="XN10" s="17"/>
      <c r="XO10" s="17">
        <v>0</v>
      </c>
      <c r="XP10" s="17"/>
      <c r="XQ10" s="17"/>
      <c r="XR10" s="17"/>
      <c r="XS10" s="17">
        <v>0</v>
      </c>
      <c r="XT10" s="17"/>
      <c r="XU10" s="17"/>
      <c r="XV10" s="17"/>
      <c r="XW10" s="17">
        <v>0</v>
      </c>
      <c r="XX10" s="17"/>
      <c r="XY10" s="17"/>
      <c r="XZ10" s="17"/>
      <c r="YA10" s="17">
        <v>0</v>
      </c>
      <c r="YB10" s="17">
        <v>0</v>
      </c>
      <c r="YC10" s="17">
        <v>0</v>
      </c>
      <c r="YD10" s="17">
        <v>0</v>
      </c>
      <c r="YE10" s="17">
        <v>0</v>
      </c>
    </row>
    <row r="11" spans="1:655" ht="24" customHeight="1" x14ac:dyDescent="0.3">
      <c r="A11" s="1"/>
      <c r="B11" s="16" t="s">
        <v>48</v>
      </c>
      <c r="C11" s="16" t="s">
        <v>791</v>
      </c>
      <c r="D11" s="17"/>
      <c r="E11" s="17"/>
      <c r="F11" s="17"/>
      <c r="G11" s="17">
        <v>0</v>
      </c>
      <c r="H11" s="17">
        <v>652</v>
      </c>
      <c r="I11" s="17">
        <v>643.65809000000002</v>
      </c>
      <c r="J11" s="17">
        <v>643.65809000000002</v>
      </c>
      <c r="K11" s="17">
        <v>8.3419100000000004</v>
      </c>
      <c r="L11" s="17">
        <v>146.19999999999999</v>
      </c>
      <c r="M11" s="17">
        <v>147.31674000000001</v>
      </c>
      <c r="N11" s="17">
        <v>147.31674000000001</v>
      </c>
      <c r="O11" s="17">
        <v>-1.1167400000000001</v>
      </c>
      <c r="P11" s="17"/>
      <c r="Q11" s="17"/>
      <c r="R11" s="17"/>
      <c r="S11" s="17">
        <v>0</v>
      </c>
      <c r="T11" s="17"/>
      <c r="U11" s="17"/>
      <c r="V11" s="17"/>
      <c r="W11" s="17">
        <v>0</v>
      </c>
      <c r="X11" s="17">
        <v>90.5</v>
      </c>
      <c r="Y11" s="17">
        <v>76.798159999999996</v>
      </c>
      <c r="Z11" s="17">
        <v>77.518420000000006</v>
      </c>
      <c r="AA11" s="17">
        <v>12.981579999999999</v>
      </c>
      <c r="AB11" s="17">
        <v>207.7</v>
      </c>
      <c r="AC11" s="17">
        <v>210</v>
      </c>
      <c r="AD11" s="17">
        <v>210</v>
      </c>
      <c r="AE11" s="17">
        <v>-2.2999999999999998</v>
      </c>
      <c r="AF11" s="17"/>
      <c r="AG11" s="17"/>
      <c r="AH11" s="17"/>
      <c r="AI11" s="17">
        <v>0</v>
      </c>
      <c r="AJ11" s="17"/>
      <c r="AK11" s="17"/>
      <c r="AL11" s="17"/>
      <c r="AM11" s="17">
        <v>0</v>
      </c>
      <c r="AN11" s="17">
        <v>105.3</v>
      </c>
      <c r="AO11" s="17"/>
      <c r="AP11" s="17"/>
      <c r="AQ11" s="17">
        <v>105.3</v>
      </c>
      <c r="AR11" s="17">
        <v>207.7</v>
      </c>
      <c r="AS11" s="17">
        <v>204.72800000000001</v>
      </c>
      <c r="AT11" s="17">
        <v>204.72800000000001</v>
      </c>
      <c r="AU11" s="17">
        <v>2.972</v>
      </c>
      <c r="AV11" s="17">
        <v>211.1</v>
      </c>
      <c r="AW11" s="17">
        <v>204.72800000000001</v>
      </c>
      <c r="AX11" s="17">
        <v>204.72800000000001</v>
      </c>
      <c r="AY11" s="17">
        <v>6.3719999999999999</v>
      </c>
      <c r="AZ11" s="17">
        <v>200.1</v>
      </c>
      <c r="BA11" s="17">
        <v>204.72800000000001</v>
      </c>
      <c r="BB11" s="17">
        <v>204.72800000000001</v>
      </c>
      <c r="BC11" s="17">
        <v>-4.6280000000000001</v>
      </c>
      <c r="BD11" s="17"/>
      <c r="BE11" s="17"/>
      <c r="BF11" s="17"/>
      <c r="BG11" s="17">
        <v>0</v>
      </c>
      <c r="BH11" s="17"/>
      <c r="BI11" s="17"/>
      <c r="BJ11" s="17"/>
      <c r="BK11" s="17">
        <v>0</v>
      </c>
      <c r="BL11" s="17">
        <v>561.70000000000005</v>
      </c>
      <c r="BM11" s="17">
        <v>565.53980999999999</v>
      </c>
      <c r="BN11" s="17">
        <v>303.2312</v>
      </c>
      <c r="BO11" s="17">
        <v>258.46879999999999</v>
      </c>
      <c r="BP11" s="17">
        <v>5</v>
      </c>
      <c r="BQ11" s="17">
        <v>4.4318400000000002</v>
      </c>
      <c r="BR11" s="17">
        <v>4.4318400000000002</v>
      </c>
      <c r="BS11" s="17">
        <v>0.56816</v>
      </c>
      <c r="BT11" s="17"/>
      <c r="BU11" s="17"/>
      <c r="BV11" s="17"/>
      <c r="BW11" s="17">
        <v>0</v>
      </c>
      <c r="BX11" s="17"/>
      <c r="BY11" s="17"/>
      <c r="BZ11" s="17"/>
      <c r="CA11" s="17">
        <v>0</v>
      </c>
      <c r="CB11" s="17"/>
      <c r="CC11" s="17"/>
      <c r="CD11" s="17"/>
      <c r="CE11" s="17">
        <v>0</v>
      </c>
      <c r="CF11" s="17"/>
      <c r="CG11" s="17"/>
      <c r="CH11" s="17"/>
      <c r="CI11" s="17">
        <v>0</v>
      </c>
      <c r="CJ11" s="17">
        <v>170.5</v>
      </c>
      <c r="CK11" s="17">
        <v>163.90777</v>
      </c>
      <c r="CL11" s="17">
        <v>163.90777</v>
      </c>
      <c r="CM11" s="17">
        <v>6.5922299999999998</v>
      </c>
      <c r="CN11" s="17">
        <v>7.8</v>
      </c>
      <c r="CO11" s="17">
        <v>5.1333399999999996</v>
      </c>
      <c r="CP11" s="17">
        <v>5.1333399999999996</v>
      </c>
      <c r="CQ11" s="17">
        <v>2.6666599999999998</v>
      </c>
      <c r="CR11" s="17">
        <v>5.6</v>
      </c>
      <c r="CS11" s="17">
        <v>2.8177599999999998</v>
      </c>
      <c r="CT11" s="17">
        <v>2.8177599999999998</v>
      </c>
      <c r="CU11" s="17">
        <v>2.7822399999999998</v>
      </c>
      <c r="CV11" s="17">
        <v>0</v>
      </c>
      <c r="CW11" s="17"/>
      <c r="CX11" s="17">
        <v>0</v>
      </c>
      <c r="CY11" s="17">
        <v>0</v>
      </c>
      <c r="CZ11" s="17">
        <v>6.9</v>
      </c>
      <c r="DA11" s="17">
        <v>6.8787000000000003</v>
      </c>
      <c r="DB11" s="17">
        <v>6.8787000000000003</v>
      </c>
      <c r="DC11" s="17">
        <v>2.1299999999999999E-2</v>
      </c>
      <c r="DD11" s="17">
        <v>12.5</v>
      </c>
      <c r="DE11" s="17">
        <v>14.919420000000001</v>
      </c>
      <c r="DF11" s="17">
        <v>14.919420000000001</v>
      </c>
      <c r="DG11" s="17">
        <v>-2.4194200000000001</v>
      </c>
      <c r="DH11" s="17">
        <v>72.7</v>
      </c>
      <c r="DI11" s="17">
        <v>81.526870000000002</v>
      </c>
      <c r="DJ11" s="17">
        <v>101.58842</v>
      </c>
      <c r="DK11" s="17">
        <v>-28.88842</v>
      </c>
      <c r="DL11" s="17"/>
      <c r="DM11" s="17"/>
      <c r="DN11" s="17"/>
      <c r="DO11" s="17">
        <v>0</v>
      </c>
      <c r="DP11" s="17"/>
      <c r="DQ11" s="17"/>
      <c r="DR11" s="17"/>
      <c r="DS11" s="17">
        <v>0</v>
      </c>
      <c r="DT11" s="17"/>
      <c r="DU11" s="17"/>
      <c r="DV11" s="17"/>
      <c r="DW11" s="17">
        <v>0</v>
      </c>
      <c r="DX11" s="17"/>
      <c r="DY11" s="17"/>
      <c r="DZ11" s="17"/>
      <c r="EA11" s="17">
        <v>0</v>
      </c>
      <c r="EB11" s="17">
        <v>91.6</v>
      </c>
      <c r="EC11" s="17">
        <v>93.620919999999998</v>
      </c>
      <c r="ED11" s="17">
        <v>89.717389999999995</v>
      </c>
      <c r="EE11" s="17">
        <v>1.8826099999999999</v>
      </c>
      <c r="EF11" s="17">
        <v>107.3</v>
      </c>
      <c r="EG11" s="17">
        <v>195.24535</v>
      </c>
      <c r="EH11" s="17">
        <v>84.894509999999997</v>
      </c>
      <c r="EI11" s="17">
        <v>22.40549</v>
      </c>
      <c r="EJ11" s="17"/>
      <c r="EK11" s="17"/>
      <c r="EL11" s="17"/>
      <c r="EM11" s="17">
        <v>0</v>
      </c>
      <c r="EN11" s="17"/>
      <c r="EO11" s="17"/>
      <c r="EP11" s="17"/>
      <c r="EQ11" s="17">
        <v>0</v>
      </c>
      <c r="ER11" s="17"/>
      <c r="ES11" s="17"/>
      <c r="ET11" s="17"/>
      <c r="EU11" s="17">
        <v>0</v>
      </c>
      <c r="EV11" s="17">
        <v>6.5</v>
      </c>
      <c r="EW11" s="17">
        <v>6.39</v>
      </c>
      <c r="EX11" s="17">
        <v>6.39</v>
      </c>
      <c r="EY11" s="17">
        <v>0.11</v>
      </c>
      <c r="EZ11" s="17">
        <v>148.19999999999999</v>
      </c>
      <c r="FA11" s="17">
        <v>144.32990000000001</v>
      </c>
      <c r="FB11" s="17">
        <v>144.32990000000001</v>
      </c>
      <c r="FC11" s="17">
        <v>3.8700999999999999</v>
      </c>
      <c r="FD11" s="17">
        <v>61.4</v>
      </c>
      <c r="FE11" s="17">
        <v>55.042050000000003</v>
      </c>
      <c r="FF11" s="17">
        <v>67.200379999999996</v>
      </c>
      <c r="FG11" s="17">
        <v>-5.8003799999999996</v>
      </c>
      <c r="FH11" s="17">
        <v>52.4</v>
      </c>
      <c r="FI11" s="17">
        <v>56.310679999999998</v>
      </c>
      <c r="FJ11" s="17">
        <v>68.384450000000001</v>
      </c>
      <c r="FK11" s="17">
        <v>-15.984450000000001</v>
      </c>
      <c r="FL11" s="17">
        <v>33.4</v>
      </c>
      <c r="FM11" s="17">
        <v>32.02928</v>
      </c>
      <c r="FN11" s="17">
        <v>30.1677</v>
      </c>
      <c r="FO11" s="17">
        <v>3.2323</v>
      </c>
      <c r="FP11" s="17">
        <v>18.8</v>
      </c>
      <c r="FQ11" s="17">
        <v>19.192229999999999</v>
      </c>
      <c r="FR11" s="17">
        <v>19.192229999999999</v>
      </c>
      <c r="FS11" s="17">
        <v>-0.39223000000000002</v>
      </c>
      <c r="FT11" s="17">
        <v>19.7</v>
      </c>
      <c r="FU11" s="17">
        <v>19.32039</v>
      </c>
      <c r="FV11" s="17">
        <v>19.32039</v>
      </c>
      <c r="FW11" s="17">
        <v>0.37961</v>
      </c>
      <c r="FX11" s="17">
        <v>91.8</v>
      </c>
      <c r="FY11" s="17">
        <v>87.232039999999998</v>
      </c>
      <c r="FZ11" s="17">
        <v>87.232039999999998</v>
      </c>
      <c r="GA11" s="17">
        <v>4.5679600000000002</v>
      </c>
      <c r="GB11" s="17">
        <v>184.4</v>
      </c>
      <c r="GC11" s="17">
        <v>158.05798999999999</v>
      </c>
      <c r="GD11" s="17">
        <v>185.10007999999999</v>
      </c>
      <c r="GE11" s="17">
        <v>-0.70008000000000004</v>
      </c>
      <c r="GF11" s="17">
        <v>184.8</v>
      </c>
      <c r="GG11" s="17">
        <v>158.05798999999999</v>
      </c>
      <c r="GH11" s="17">
        <v>185.10007999999999</v>
      </c>
      <c r="GI11" s="17">
        <v>-0.30008000000000001</v>
      </c>
      <c r="GJ11" s="17">
        <v>184.3</v>
      </c>
      <c r="GK11" s="17">
        <v>158.05798999999999</v>
      </c>
      <c r="GL11" s="17">
        <v>185.10007999999999</v>
      </c>
      <c r="GM11" s="17">
        <v>-0.80008000000000001</v>
      </c>
      <c r="GN11" s="17">
        <v>109.9</v>
      </c>
      <c r="GO11" s="17">
        <v>98.806759999999997</v>
      </c>
      <c r="GP11" s="17">
        <v>110.37475999999999</v>
      </c>
      <c r="GQ11" s="17">
        <v>-0.47476000000000002</v>
      </c>
      <c r="GR11" s="17">
        <v>8.4</v>
      </c>
      <c r="GS11" s="17">
        <v>8.2552000000000003</v>
      </c>
      <c r="GT11" s="17">
        <v>9.09</v>
      </c>
      <c r="GU11" s="17">
        <v>-0.69</v>
      </c>
      <c r="GV11" s="17">
        <v>3.2</v>
      </c>
      <c r="GW11" s="17">
        <v>3.0515099999999999</v>
      </c>
      <c r="GX11" s="17">
        <v>6.6261000000000001</v>
      </c>
      <c r="GY11" s="17">
        <v>-3.4260999999999999</v>
      </c>
      <c r="GZ11" s="17">
        <v>18.899999999999999</v>
      </c>
      <c r="HA11" s="17">
        <v>18</v>
      </c>
      <c r="HB11" s="17">
        <v>33.052320000000002</v>
      </c>
      <c r="HC11" s="17">
        <v>-14.15232</v>
      </c>
      <c r="HD11" s="17">
        <v>43.8</v>
      </c>
      <c r="HE11" s="17">
        <v>44.060189999999999</v>
      </c>
      <c r="HF11" s="17">
        <v>44.060189999999999</v>
      </c>
      <c r="HG11" s="17">
        <v>-0.26018999999999998</v>
      </c>
      <c r="HH11" s="17"/>
      <c r="HI11" s="17"/>
      <c r="HJ11" s="17"/>
      <c r="HK11" s="17">
        <v>0</v>
      </c>
      <c r="HL11" s="17">
        <v>11.2</v>
      </c>
      <c r="HM11" s="17">
        <v>14.58107</v>
      </c>
      <c r="HN11" s="17">
        <v>14.58107</v>
      </c>
      <c r="HO11" s="17">
        <v>-3.3810699999999998</v>
      </c>
      <c r="HP11" s="17">
        <v>81.2</v>
      </c>
      <c r="HQ11" s="17">
        <v>108.27415999999999</v>
      </c>
      <c r="HR11" s="17">
        <v>84.300700000000006</v>
      </c>
      <c r="HS11" s="17">
        <v>-3.1006999999999998</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86.8</v>
      </c>
      <c r="JE11" s="17">
        <v>83.237579999999994</v>
      </c>
      <c r="JF11" s="17">
        <v>88.384460000000004</v>
      </c>
      <c r="JG11" s="17">
        <v>-1.58446</v>
      </c>
      <c r="JH11" s="17">
        <v>10.3</v>
      </c>
      <c r="JI11" s="17">
        <v>20</v>
      </c>
      <c r="JJ11" s="17"/>
      <c r="JK11" s="17">
        <v>10.3</v>
      </c>
      <c r="JL11" s="17">
        <v>176.5</v>
      </c>
      <c r="JM11" s="17">
        <v>179.87925999999999</v>
      </c>
      <c r="JN11" s="17">
        <v>179.87925999999999</v>
      </c>
      <c r="JO11" s="17">
        <v>-3.3792599999999999</v>
      </c>
      <c r="JP11" s="17">
        <v>200</v>
      </c>
      <c r="JQ11" s="17">
        <v>179.87925999999999</v>
      </c>
      <c r="JR11" s="17">
        <v>179.87925999999999</v>
      </c>
      <c r="JS11" s="17">
        <v>20.120740000000001</v>
      </c>
      <c r="JT11" s="17">
        <v>181.9</v>
      </c>
      <c r="JU11" s="17">
        <v>179.87925999999999</v>
      </c>
      <c r="JV11" s="17">
        <v>179.87925999999999</v>
      </c>
      <c r="JW11" s="17">
        <v>2.02074</v>
      </c>
      <c r="JX11" s="17">
        <v>0</v>
      </c>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v>
      </c>
      <c r="LE11" s="17">
        <v>3.7524000000000002</v>
      </c>
      <c r="LF11" s="17">
        <v>3.7524000000000002</v>
      </c>
      <c r="LG11" s="17">
        <v>0.24759999999999999</v>
      </c>
      <c r="LH11" s="17">
        <v>52.8</v>
      </c>
      <c r="LI11" s="17">
        <v>57.234679999999997</v>
      </c>
      <c r="LJ11" s="17">
        <v>97.924729999999997</v>
      </c>
      <c r="LK11" s="17">
        <v>-45.12473</v>
      </c>
      <c r="LL11" s="17">
        <v>108.5</v>
      </c>
      <c r="LM11" s="17">
        <v>108.13</v>
      </c>
      <c r="LN11" s="17">
        <v>108.13</v>
      </c>
      <c r="LO11" s="17">
        <v>0.37</v>
      </c>
      <c r="LP11" s="17">
        <v>65.900000000000006</v>
      </c>
      <c r="LQ11" s="17">
        <v>67.133979999999994</v>
      </c>
      <c r="LR11" s="17">
        <v>67.133979999999994</v>
      </c>
      <c r="LS11" s="17">
        <v>-1.2339800000000001</v>
      </c>
      <c r="LT11" s="17">
        <v>74.5</v>
      </c>
      <c r="LU11" s="17">
        <v>78.567999999999998</v>
      </c>
      <c r="LV11" s="17">
        <v>78.567999999999998</v>
      </c>
      <c r="LW11" s="17">
        <v>-4.0679999999999996</v>
      </c>
      <c r="LX11" s="17">
        <v>30.7</v>
      </c>
      <c r="LY11" s="17">
        <v>29.951460000000001</v>
      </c>
      <c r="LZ11" s="17">
        <v>29.951460000000001</v>
      </c>
      <c r="MA11" s="17">
        <v>0.74853999999999998</v>
      </c>
      <c r="MB11" s="17"/>
      <c r="MC11" s="17"/>
      <c r="MD11" s="17"/>
      <c r="ME11" s="17">
        <v>0</v>
      </c>
      <c r="MF11" s="17"/>
      <c r="MG11" s="17"/>
      <c r="MH11" s="17"/>
      <c r="MI11" s="17">
        <v>0</v>
      </c>
      <c r="MJ11" s="17"/>
      <c r="MK11" s="17"/>
      <c r="ML11" s="17"/>
      <c r="MM11" s="17">
        <v>0</v>
      </c>
      <c r="MN11" s="17">
        <v>147.9</v>
      </c>
      <c r="MO11" s="17">
        <v>149.77393000000001</v>
      </c>
      <c r="MP11" s="17">
        <v>149.77393000000001</v>
      </c>
      <c r="MQ11" s="17">
        <v>-1.8739300000000001</v>
      </c>
      <c r="MR11" s="17">
        <v>148.5</v>
      </c>
      <c r="MS11" s="17">
        <v>149.77393000000001</v>
      </c>
      <c r="MT11" s="17">
        <v>149.77393000000001</v>
      </c>
      <c r="MU11" s="17">
        <v>-1.27393</v>
      </c>
      <c r="MV11" s="17">
        <v>149.4</v>
      </c>
      <c r="MW11" s="17">
        <v>149.77393000000001</v>
      </c>
      <c r="MX11" s="17">
        <v>149.77393000000001</v>
      </c>
      <c r="MY11" s="17">
        <v>-0.37392999999999998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145.06666999999999</v>
      </c>
      <c r="NW11" s="17">
        <v>-145.06666999999999</v>
      </c>
      <c r="NX11" s="17">
        <v>0</v>
      </c>
      <c r="NY11" s="17"/>
      <c r="NZ11" s="17">
        <v>72.533330000000007</v>
      </c>
      <c r="OA11" s="17">
        <v>-72.533330000000007</v>
      </c>
      <c r="OB11" s="17">
        <v>0</v>
      </c>
      <c r="OC11" s="17">
        <v>0</v>
      </c>
      <c r="OD11" s="17">
        <v>0</v>
      </c>
      <c r="OE11" s="17">
        <v>0</v>
      </c>
      <c r="OF11" s="17">
        <v>59.5</v>
      </c>
      <c r="OG11" s="17">
        <v>61.2</v>
      </c>
      <c r="OH11" s="17">
        <v>61.313000000000002</v>
      </c>
      <c r="OI11" s="17">
        <v>-1.8129999999999999</v>
      </c>
      <c r="OJ11" s="17">
        <v>0</v>
      </c>
      <c r="OK11" s="17">
        <v>0</v>
      </c>
      <c r="OL11" s="17">
        <v>0</v>
      </c>
      <c r="OM11" s="17">
        <v>0</v>
      </c>
      <c r="ON11" s="17">
        <v>16.100000000000001</v>
      </c>
      <c r="OO11" s="17">
        <v>14.138999999999999</v>
      </c>
      <c r="OP11" s="17">
        <v>14.138999999999999</v>
      </c>
      <c r="OQ11" s="17">
        <v>1.9610000000000001</v>
      </c>
      <c r="OR11" s="17">
        <v>0</v>
      </c>
      <c r="OS11" s="17">
        <v>0</v>
      </c>
      <c r="OT11" s="17">
        <v>0</v>
      </c>
      <c r="OU11" s="17">
        <v>0</v>
      </c>
      <c r="OV11" s="17">
        <v>18.600000000000001</v>
      </c>
      <c r="OW11" s="17">
        <v>17.475729999999999</v>
      </c>
      <c r="OX11" s="17">
        <v>17.475729999999999</v>
      </c>
      <c r="OY11" s="17">
        <v>1.1242700000000001</v>
      </c>
      <c r="OZ11" s="17">
        <v>9.8000000000000007</v>
      </c>
      <c r="PA11" s="17">
        <v>9</v>
      </c>
      <c r="PB11" s="17">
        <v>9</v>
      </c>
      <c r="PC11" s="17">
        <v>0.8</v>
      </c>
      <c r="PD11" s="17">
        <v>5.5</v>
      </c>
      <c r="PE11" s="17">
        <v>5.67</v>
      </c>
      <c r="PF11" s="17">
        <v>5.67</v>
      </c>
      <c r="PG11" s="17">
        <v>-0.17</v>
      </c>
      <c r="PH11" s="17">
        <v>0.7</v>
      </c>
      <c r="PI11" s="17">
        <v>1</v>
      </c>
      <c r="PJ11" s="17">
        <v>1</v>
      </c>
      <c r="PK11" s="17">
        <v>-0.3</v>
      </c>
      <c r="PL11" s="17">
        <v>1.5</v>
      </c>
      <c r="PM11" s="17">
        <v>1.5</v>
      </c>
      <c r="PN11" s="17">
        <v>1.5</v>
      </c>
      <c r="PO11" s="17">
        <v>0</v>
      </c>
      <c r="PP11" s="17">
        <v>4.2</v>
      </c>
      <c r="PQ11" s="17">
        <v>4.5</v>
      </c>
      <c r="PR11" s="17">
        <v>4.5</v>
      </c>
      <c r="PS11" s="17">
        <v>-0.3</v>
      </c>
      <c r="PT11" s="17">
        <v>20.3</v>
      </c>
      <c r="PU11" s="17">
        <v>19.417480000000001</v>
      </c>
      <c r="PV11" s="17">
        <v>19.417480000000001</v>
      </c>
      <c r="PW11" s="17">
        <v>0.88251999999999997</v>
      </c>
      <c r="PX11" s="17">
        <v>20</v>
      </c>
      <c r="PY11" s="17">
        <v>19.417480000000001</v>
      </c>
      <c r="PZ11" s="17">
        <v>19.417480000000001</v>
      </c>
      <c r="QA11" s="17">
        <v>0.58252000000000004</v>
      </c>
      <c r="QB11" s="17">
        <v>14.7</v>
      </c>
      <c r="QC11" s="17">
        <v>13.592230000000001</v>
      </c>
      <c r="QD11" s="17">
        <v>13.592230000000001</v>
      </c>
      <c r="QE11" s="17">
        <v>1.1077699999999999</v>
      </c>
      <c r="QF11" s="17">
        <v>3.4</v>
      </c>
      <c r="QG11" s="17">
        <v>3.5</v>
      </c>
      <c r="QH11" s="17">
        <v>3.5</v>
      </c>
      <c r="QI11" s="17">
        <v>-0.1</v>
      </c>
      <c r="QJ11" s="17">
        <v>18.600000000000001</v>
      </c>
      <c r="QK11" s="17">
        <v>18.058250000000001</v>
      </c>
      <c r="QL11" s="17">
        <v>18.058250000000001</v>
      </c>
      <c r="QM11" s="17">
        <v>0.54174999999999995</v>
      </c>
      <c r="QN11" s="17">
        <v>0</v>
      </c>
      <c r="QO11" s="17">
        <v>0</v>
      </c>
      <c r="QP11" s="17">
        <v>0</v>
      </c>
      <c r="QQ11" s="17">
        <v>0</v>
      </c>
      <c r="QR11" s="17">
        <v>0</v>
      </c>
      <c r="QS11" s="17">
        <v>0</v>
      </c>
      <c r="QT11" s="17">
        <v>0</v>
      </c>
      <c r="QU11" s="17">
        <v>0</v>
      </c>
      <c r="QV11" s="17">
        <v>15.3</v>
      </c>
      <c r="QW11" s="17">
        <v>14</v>
      </c>
      <c r="QX11" s="17">
        <v>8.58</v>
      </c>
      <c r="QY11" s="17">
        <v>6.72</v>
      </c>
      <c r="QZ11" s="17">
        <v>33.5</v>
      </c>
      <c r="RA11" s="17">
        <v>30.8</v>
      </c>
      <c r="RB11" s="17">
        <v>21.652999999999999</v>
      </c>
      <c r="RC11" s="17">
        <v>11.847</v>
      </c>
      <c r="RD11" s="17">
        <v>4.5</v>
      </c>
      <c r="RE11" s="17">
        <v>4.2</v>
      </c>
      <c r="RF11" s="17">
        <v>4.2</v>
      </c>
      <c r="RG11" s="17">
        <v>0.3</v>
      </c>
      <c r="RH11" s="17">
        <v>1.1000000000000001</v>
      </c>
      <c r="RI11" s="17">
        <v>1.2</v>
      </c>
      <c r="RJ11" s="17">
        <v>1.2</v>
      </c>
      <c r="RK11" s="17">
        <v>-0.1</v>
      </c>
      <c r="RL11" s="17">
        <v>2.2000000000000002</v>
      </c>
      <c r="RM11" s="17">
        <v>2.4</v>
      </c>
      <c r="RN11" s="17">
        <v>2.4</v>
      </c>
      <c r="RO11" s="17">
        <v>-0.2</v>
      </c>
      <c r="RP11" s="17">
        <v>3</v>
      </c>
      <c r="RQ11" s="17">
        <v>2.8</v>
      </c>
      <c r="RR11" s="17">
        <v>2.8</v>
      </c>
      <c r="RS11" s="17">
        <v>0.2</v>
      </c>
      <c r="RT11" s="17">
        <v>0</v>
      </c>
      <c r="RU11" s="17">
        <v>0</v>
      </c>
      <c r="RV11" s="17">
        <v>0</v>
      </c>
      <c r="RW11" s="17">
        <v>0</v>
      </c>
      <c r="RX11" s="17">
        <v>3.2</v>
      </c>
      <c r="RY11" s="17">
        <v>3.2490000000000001</v>
      </c>
      <c r="RZ11" s="17">
        <v>3.2490000000000001</v>
      </c>
      <c r="SA11" s="17">
        <v>-4.9000000000000002E-2</v>
      </c>
      <c r="SB11" s="17">
        <v>11.2</v>
      </c>
      <c r="SC11" s="17">
        <v>9.7537900000000004</v>
      </c>
      <c r="SD11" s="17">
        <v>10.38963</v>
      </c>
      <c r="SE11" s="17">
        <v>0.81037000000000003</v>
      </c>
      <c r="SF11" s="17">
        <v>2.2000000000000002</v>
      </c>
      <c r="SG11" s="17">
        <v>2</v>
      </c>
      <c r="SH11" s="17">
        <v>2</v>
      </c>
      <c r="SI11" s="17">
        <v>0.2</v>
      </c>
      <c r="SJ11" s="17"/>
      <c r="SK11" s="17"/>
      <c r="SL11" s="17">
        <v>0.7</v>
      </c>
      <c r="SM11" s="17">
        <v>-0.7</v>
      </c>
      <c r="SN11" s="17">
        <v>15.5</v>
      </c>
      <c r="SO11" s="17">
        <v>13.98058</v>
      </c>
      <c r="SP11" s="17">
        <v>13.98058</v>
      </c>
      <c r="SQ11" s="17">
        <v>1.51942</v>
      </c>
      <c r="SR11" s="17">
        <v>5.9</v>
      </c>
      <c r="SS11" s="17">
        <v>6</v>
      </c>
      <c r="ST11" s="17">
        <v>6</v>
      </c>
      <c r="SU11" s="17">
        <v>-0.1</v>
      </c>
      <c r="SV11" s="17">
        <v>9.8000000000000007</v>
      </c>
      <c r="SW11" s="17">
        <v>8</v>
      </c>
      <c r="SX11" s="17">
        <v>8</v>
      </c>
      <c r="SY11" s="17">
        <v>1.8</v>
      </c>
      <c r="SZ11" s="17">
        <v>14.4</v>
      </c>
      <c r="TA11" s="17">
        <v>11.65049</v>
      </c>
      <c r="TB11" s="17">
        <v>11.65049</v>
      </c>
      <c r="TC11" s="17">
        <v>2.7495099999999999</v>
      </c>
      <c r="TD11" s="17">
        <v>19.899999999999999</v>
      </c>
      <c r="TE11" s="17">
        <v>19.223299999999998</v>
      </c>
      <c r="TF11" s="17">
        <v>19.223299999999998</v>
      </c>
      <c r="TG11" s="17">
        <v>0.67669999999999997</v>
      </c>
      <c r="TH11" s="17">
        <v>12.9</v>
      </c>
      <c r="TI11" s="17">
        <v>14</v>
      </c>
      <c r="TJ11" s="17">
        <v>15.484999999999999</v>
      </c>
      <c r="TK11" s="17">
        <v>-2.585</v>
      </c>
      <c r="TL11" s="17">
        <v>15.8</v>
      </c>
      <c r="TM11" s="17">
        <v>31.338999999999999</v>
      </c>
      <c r="TN11" s="17">
        <v>31.338999999999999</v>
      </c>
      <c r="TO11" s="17">
        <v>-15.539</v>
      </c>
      <c r="TP11" s="17">
        <v>0</v>
      </c>
      <c r="TQ11" s="17">
        <v>0</v>
      </c>
      <c r="TR11" s="17">
        <v>0</v>
      </c>
      <c r="TS11" s="17">
        <v>0</v>
      </c>
      <c r="TT11" s="17">
        <v>39.5</v>
      </c>
      <c r="TU11" s="17">
        <v>41.3</v>
      </c>
      <c r="TV11" s="17">
        <v>49.463999999999999</v>
      </c>
      <c r="TW11" s="17">
        <v>-9.9640000000000004</v>
      </c>
      <c r="TX11" s="17">
        <v>63.8</v>
      </c>
      <c r="TY11" s="17">
        <v>56.5</v>
      </c>
      <c r="TZ11" s="17">
        <v>63.485999999999997</v>
      </c>
      <c r="UA11" s="17">
        <v>0.314</v>
      </c>
      <c r="UB11" s="17">
        <v>3.1</v>
      </c>
      <c r="UC11" s="17">
        <v>1.8720000000000001</v>
      </c>
      <c r="UD11" s="17">
        <v>1.8720000000000001</v>
      </c>
      <c r="UE11" s="17">
        <v>1.228</v>
      </c>
      <c r="UF11" s="17">
        <v>1.6</v>
      </c>
      <c r="UG11" s="17">
        <v>1.339</v>
      </c>
      <c r="UH11" s="17">
        <v>1.339</v>
      </c>
      <c r="UI11" s="17">
        <v>0.26100000000000001</v>
      </c>
      <c r="UJ11" s="17">
        <v>14</v>
      </c>
      <c r="UK11" s="17">
        <v>11.65049</v>
      </c>
      <c r="UL11" s="17">
        <v>11.65049</v>
      </c>
      <c r="UM11" s="17">
        <v>2.34951</v>
      </c>
      <c r="UN11" s="17">
        <v>3.9</v>
      </c>
      <c r="UO11" s="17">
        <v>4</v>
      </c>
      <c r="UP11" s="17">
        <v>4</v>
      </c>
      <c r="UQ11" s="17">
        <v>-0.1</v>
      </c>
      <c r="UR11" s="17">
        <v>8.3000000000000007</v>
      </c>
      <c r="US11" s="17">
        <v>8</v>
      </c>
      <c r="UT11" s="17"/>
      <c r="UU11" s="17">
        <v>8.3000000000000007</v>
      </c>
      <c r="UV11" s="17">
        <v>9.5</v>
      </c>
      <c r="UW11" s="17">
        <v>10</v>
      </c>
      <c r="UX11" s="17">
        <v>10</v>
      </c>
      <c r="UY11" s="17">
        <v>-0.5</v>
      </c>
      <c r="UZ11" s="17">
        <v>10</v>
      </c>
      <c r="VA11" s="17">
        <v>11.067959999999999</v>
      </c>
      <c r="VB11" s="17">
        <v>11.067959999999999</v>
      </c>
      <c r="VC11" s="17">
        <v>-1.06796</v>
      </c>
      <c r="VD11" s="17">
        <v>10.199999999999999</v>
      </c>
      <c r="VE11" s="17">
        <v>11.067959999999999</v>
      </c>
      <c r="VF11" s="17">
        <v>11.067959999999999</v>
      </c>
      <c r="VG11" s="17">
        <v>-0.86795999999999995</v>
      </c>
      <c r="VH11" s="17">
        <v>12.7</v>
      </c>
      <c r="VI11" s="17">
        <v>10</v>
      </c>
      <c r="VJ11" s="17">
        <v>10.455</v>
      </c>
      <c r="VK11" s="17">
        <v>2.2450000000000001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12.6</v>
      </c>
      <c r="WC11" s="17">
        <v>13</v>
      </c>
      <c r="WD11" s="17">
        <v>13</v>
      </c>
      <c r="WE11" s="17">
        <v>-0.4</v>
      </c>
      <c r="WF11" s="17">
        <v>4.5</v>
      </c>
      <c r="WG11" s="17">
        <v>13</v>
      </c>
      <c r="WH11" s="17">
        <v>13</v>
      </c>
      <c r="WI11" s="17">
        <v>-8.5</v>
      </c>
      <c r="WJ11" s="17">
        <v>0</v>
      </c>
      <c r="WK11" s="17">
        <v>0</v>
      </c>
      <c r="WL11" s="17">
        <v>0</v>
      </c>
      <c r="WM11" s="17">
        <v>0</v>
      </c>
      <c r="WN11" s="17">
        <v>0</v>
      </c>
      <c r="WO11" s="17">
        <v>0</v>
      </c>
      <c r="WP11" s="17">
        <v>0</v>
      </c>
      <c r="WQ11" s="17">
        <v>0</v>
      </c>
      <c r="WR11" s="17">
        <v>9.8000000000000007</v>
      </c>
      <c r="WS11" s="17">
        <v>9.7899999999999991</v>
      </c>
      <c r="WT11" s="17">
        <v>9.7899999999999991</v>
      </c>
      <c r="WU11" s="17">
        <v>0.01</v>
      </c>
      <c r="WV11" s="17">
        <v>20</v>
      </c>
      <c r="WW11" s="17">
        <v>19.223299999999998</v>
      </c>
      <c r="WX11" s="17">
        <v>19.223299999999998</v>
      </c>
      <c r="WY11" s="17">
        <v>0.77669999999999995</v>
      </c>
      <c r="WZ11" s="17">
        <v>9.3000000000000007</v>
      </c>
      <c r="XA11" s="17">
        <v>10.7</v>
      </c>
      <c r="XB11" s="17">
        <v>10.7</v>
      </c>
      <c r="XC11" s="17">
        <v>-1.4</v>
      </c>
      <c r="XD11" s="17">
        <v>44.4</v>
      </c>
      <c r="XE11" s="17">
        <v>42</v>
      </c>
      <c r="XF11" s="17">
        <v>42</v>
      </c>
      <c r="XG11" s="17">
        <v>2.4</v>
      </c>
      <c r="XH11" s="17">
        <v>15.9</v>
      </c>
      <c r="XI11" s="17">
        <v>15</v>
      </c>
      <c r="XJ11" s="17">
        <v>15</v>
      </c>
      <c r="XK11" s="17">
        <v>0.9</v>
      </c>
      <c r="XL11" s="17"/>
      <c r="XM11" s="17"/>
      <c r="XN11" s="17"/>
      <c r="XO11" s="17">
        <v>0</v>
      </c>
      <c r="XP11" s="17"/>
      <c r="XQ11" s="17"/>
      <c r="XR11" s="17"/>
      <c r="XS11" s="17">
        <v>0</v>
      </c>
      <c r="XT11" s="17"/>
      <c r="XU11" s="17"/>
      <c r="XV11" s="17"/>
      <c r="XW11" s="17">
        <v>0</v>
      </c>
      <c r="XX11" s="17"/>
      <c r="XY11" s="17"/>
      <c r="XZ11" s="17"/>
      <c r="YA11" s="17">
        <v>0</v>
      </c>
      <c r="YB11" s="17">
        <v>0</v>
      </c>
      <c r="YC11" s="17">
        <v>0</v>
      </c>
      <c r="YD11" s="17">
        <v>0</v>
      </c>
      <c r="YE11" s="17">
        <v>0</v>
      </c>
    </row>
    <row r="12" spans="1:655" ht="24" customHeight="1" x14ac:dyDescent="0.3">
      <c r="A12" s="1"/>
      <c r="B12" s="16" t="s">
        <v>48</v>
      </c>
      <c r="C12" s="16" t="s">
        <v>792</v>
      </c>
      <c r="D12" s="17"/>
      <c r="E12" s="17"/>
      <c r="F12" s="17"/>
      <c r="G12" s="17">
        <v>0</v>
      </c>
      <c r="H12" s="17">
        <v>645.79999999999995</v>
      </c>
      <c r="I12" s="17">
        <v>643.65809000000002</v>
      </c>
      <c r="J12" s="17">
        <v>643.65809000000002</v>
      </c>
      <c r="K12" s="17">
        <v>2.1419100000000002</v>
      </c>
      <c r="L12" s="17">
        <v>145.6</v>
      </c>
      <c r="M12" s="17">
        <v>147.31674000000001</v>
      </c>
      <c r="N12" s="17">
        <v>147.31674000000001</v>
      </c>
      <c r="O12" s="17">
        <v>-1.7167399999999999</v>
      </c>
      <c r="P12" s="17"/>
      <c r="Q12" s="17"/>
      <c r="R12" s="17"/>
      <c r="S12" s="17">
        <v>0</v>
      </c>
      <c r="T12" s="17"/>
      <c r="U12" s="17"/>
      <c r="V12" s="17"/>
      <c r="W12" s="17">
        <v>0</v>
      </c>
      <c r="X12" s="17">
        <v>88.4</v>
      </c>
      <c r="Y12" s="17">
        <v>76.798159999999996</v>
      </c>
      <c r="Z12" s="17">
        <v>76.798159999999996</v>
      </c>
      <c r="AA12" s="17">
        <v>11.601839999999999</v>
      </c>
      <c r="AB12" s="17">
        <v>208.2</v>
      </c>
      <c r="AC12" s="17">
        <v>210</v>
      </c>
      <c r="AD12" s="17">
        <v>210</v>
      </c>
      <c r="AE12" s="17">
        <v>-1.8</v>
      </c>
      <c r="AF12" s="17"/>
      <c r="AG12" s="17"/>
      <c r="AH12" s="17"/>
      <c r="AI12" s="17">
        <v>0</v>
      </c>
      <c r="AJ12" s="17"/>
      <c r="AK12" s="17"/>
      <c r="AL12" s="17"/>
      <c r="AM12" s="17">
        <v>0</v>
      </c>
      <c r="AN12" s="17">
        <v>105.5</v>
      </c>
      <c r="AO12" s="17"/>
      <c r="AP12" s="17"/>
      <c r="AQ12" s="17">
        <v>105.5</v>
      </c>
      <c r="AR12" s="17">
        <v>207.8</v>
      </c>
      <c r="AS12" s="17">
        <v>204.72800000000001</v>
      </c>
      <c r="AT12" s="17">
        <v>204.72800000000001</v>
      </c>
      <c r="AU12" s="17">
        <v>3.0720000000000001</v>
      </c>
      <c r="AV12" s="17">
        <v>211.5</v>
      </c>
      <c r="AW12" s="17">
        <v>204.72800000000001</v>
      </c>
      <c r="AX12" s="17">
        <v>204.72800000000001</v>
      </c>
      <c r="AY12" s="17">
        <v>6.7720000000000002</v>
      </c>
      <c r="AZ12" s="17">
        <v>199.5</v>
      </c>
      <c r="BA12" s="17">
        <v>204.72800000000001</v>
      </c>
      <c r="BB12" s="17">
        <v>204.72800000000001</v>
      </c>
      <c r="BC12" s="17">
        <v>-5.2279999999999998</v>
      </c>
      <c r="BD12" s="17"/>
      <c r="BE12" s="17"/>
      <c r="BF12" s="17"/>
      <c r="BG12" s="17">
        <v>0</v>
      </c>
      <c r="BH12" s="17"/>
      <c r="BI12" s="17"/>
      <c r="BJ12" s="17"/>
      <c r="BK12" s="17">
        <v>0</v>
      </c>
      <c r="BL12" s="17">
        <v>555.20000000000005</v>
      </c>
      <c r="BM12" s="17">
        <v>565.53980999999999</v>
      </c>
      <c r="BN12" s="17">
        <v>241.58445</v>
      </c>
      <c r="BO12" s="17">
        <v>313.61554999999998</v>
      </c>
      <c r="BP12" s="17">
        <v>4.8</v>
      </c>
      <c r="BQ12" s="17">
        <v>4.4318400000000002</v>
      </c>
      <c r="BR12" s="17">
        <v>4.4318400000000002</v>
      </c>
      <c r="BS12" s="17">
        <v>0.36815999999999999</v>
      </c>
      <c r="BT12" s="17"/>
      <c r="BU12" s="17"/>
      <c r="BV12" s="17"/>
      <c r="BW12" s="17">
        <v>0</v>
      </c>
      <c r="BX12" s="17"/>
      <c r="BY12" s="17"/>
      <c r="BZ12" s="17"/>
      <c r="CA12" s="17">
        <v>0</v>
      </c>
      <c r="CB12" s="17"/>
      <c r="CC12" s="17"/>
      <c r="CD12" s="17"/>
      <c r="CE12" s="17">
        <v>0</v>
      </c>
      <c r="CF12" s="17"/>
      <c r="CG12" s="17"/>
      <c r="CH12" s="17"/>
      <c r="CI12" s="17">
        <v>0</v>
      </c>
      <c r="CJ12" s="17">
        <v>164.5</v>
      </c>
      <c r="CK12" s="17">
        <v>163.90777</v>
      </c>
      <c r="CL12" s="17">
        <v>163.90777</v>
      </c>
      <c r="CM12" s="17">
        <v>0.59223000000000003</v>
      </c>
      <c r="CN12" s="17">
        <v>7</v>
      </c>
      <c r="CO12" s="17">
        <v>5.1333399999999996</v>
      </c>
      <c r="CP12" s="17">
        <v>5.1333399999999996</v>
      </c>
      <c r="CQ12" s="17">
        <v>1.86666</v>
      </c>
      <c r="CR12" s="17">
        <v>5.4</v>
      </c>
      <c r="CS12" s="17">
        <v>2.8177599999999998</v>
      </c>
      <c r="CT12" s="17">
        <v>2.8177599999999998</v>
      </c>
      <c r="CU12" s="17">
        <v>2.5822400000000001</v>
      </c>
      <c r="CV12" s="17">
        <v>0</v>
      </c>
      <c r="CW12" s="17"/>
      <c r="CX12" s="17">
        <v>0</v>
      </c>
      <c r="CY12" s="17">
        <v>0</v>
      </c>
      <c r="CZ12" s="17">
        <v>6.8</v>
      </c>
      <c r="DA12" s="17">
        <v>6.8787000000000003</v>
      </c>
      <c r="DB12" s="17">
        <v>6.8787000000000003</v>
      </c>
      <c r="DC12" s="17">
        <v>-7.8700000000000006E-2</v>
      </c>
      <c r="DD12" s="17">
        <v>12.5</v>
      </c>
      <c r="DE12" s="17">
        <v>14.919420000000001</v>
      </c>
      <c r="DF12" s="17">
        <v>14.919420000000001</v>
      </c>
      <c r="DG12" s="17">
        <v>-2.4194200000000001</v>
      </c>
      <c r="DH12" s="17">
        <v>72</v>
      </c>
      <c r="DI12" s="17">
        <v>81.418409999999994</v>
      </c>
      <c r="DJ12" s="17">
        <v>90.164519999999996</v>
      </c>
      <c r="DK12" s="17">
        <v>-18.16452</v>
      </c>
      <c r="DL12" s="17"/>
      <c r="DM12" s="17"/>
      <c r="DN12" s="17"/>
      <c r="DO12" s="17">
        <v>0</v>
      </c>
      <c r="DP12" s="17"/>
      <c r="DQ12" s="17"/>
      <c r="DR12" s="17"/>
      <c r="DS12" s="17">
        <v>0</v>
      </c>
      <c r="DT12" s="17"/>
      <c r="DU12" s="17"/>
      <c r="DV12" s="17"/>
      <c r="DW12" s="17">
        <v>0</v>
      </c>
      <c r="DX12" s="17"/>
      <c r="DY12" s="17"/>
      <c r="DZ12" s="17"/>
      <c r="EA12" s="17">
        <v>0</v>
      </c>
      <c r="EB12" s="17">
        <v>89.5</v>
      </c>
      <c r="EC12" s="17">
        <v>91.619519999999994</v>
      </c>
      <c r="ED12" s="17">
        <v>87.667289999999994</v>
      </c>
      <c r="EE12" s="17">
        <v>1.8327100000000001</v>
      </c>
      <c r="EF12" s="17">
        <v>92.2</v>
      </c>
      <c r="EG12" s="17">
        <v>156.51571999999999</v>
      </c>
      <c r="EH12" s="17">
        <v>87.27355</v>
      </c>
      <c r="EI12" s="17">
        <v>4.92645</v>
      </c>
      <c r="EJ12" s="17"/>
      <c r="EK12" s="17"/>
      <c r="EL12" s="17"/>
      <c r="EM12" s="17">
        <v>0</v>
      </c>
      <c r="EN12" s="17"/>
      <c r="EO12" s="17"/>
      <c r="EP12" s="17"/>
      <c r="EQ12" s="17">
        <v>0</v>
      </c>
      <c r="ER12" s="17"/>
      <c r="ES12" s="17"/>
      <c r="ET12" s="17"/>
      <c r="EU12" s="17">
        <v>0</v>
      </c>
      <c r="EV12" s="17">
        <v>6.5</v>
      </c>
      <c r="EW12" s="17">
        <v>6.39</v>
      </c>
      <c r="EX12" s="17">
        <v>6.39</v>
      </c>
      <c r="EY12" s="17">
        <v>0.11</v>
      </c>
      <c r="EZ12" s="17">
        <v>145.19999999999999</v>
      </c>
      <c r="FA12" s="17">
        <v>144.32990000000001</v>
      </c>
      <c r="FB12" s="17">
        <v>144.32990000000001</v>
      </c>
      <c r="FC12" s="17">
        <v>0.87009999999999998</v>
      </c>
      <c r="FD12" s="17">
        <v>59.3</v>
      </c>
      <c r="FE12" s="17">
        <v>55.042050000000003</v>
      </c>
      <c r="FF12" s="17">
        <v>67.200379999999996</v>
      </c>
      <c r="FG12" s="17">
        <v>-7.9003800000000002</v>
      </c>
      <c r="FH12" s="17">
        <v>53.8</v>
      </c>
      <c r="FI12" s="17">
        <v>74.145240000000001</v>
      </c>
      <c r="FJ12" s="17">
        <v>46.391750000000002</v>
      </c>
      <c r="FK12" s="17">
        <v>7.4082499999999998</v>
      </c>
      <c r="FL12" s="17">
        <v>32.200000000000003</v>
      </c>
      <c r="FM12" s="17">
        <v>32.02928</v>
      </c>
      <c r="FN12" s="17">
        <v>30.1677</v>
      </c>
      <c r="FO12" s="17">
        <v>2.0323000000000002</v>
      </c>
      <c r="FP12" s="17">
        <v>18.8</v>
      </c>
      <c r="FQ12" s="17">
        <v>19.192229999999999</v>
      </c>
      <c r="FR12" s="17">
        <v>19.192229999999999</v>
      </c>
      <c r="FS12" s="17">
        <v>-0.39223000000000002</v>
      </c>
      <c r="FT12" s="17">
        <v>19.7</v>
      </c>
      <c r="FU12" s="17">
        <v>19.32039</v>
      </c>
      <c r="FV12" s="17">
        <v>19.32039</v>
      </c>
      <c r="FW12" s="17">
        <v>0.37961</v>
      </c>
      <c r="FX12" s="17">
        <v>90.4</v>
      </c>
      <c r="FY12" s="17">
        <v>87.232039999999998</v>
      </c>
      <c r="FZ12" s="17">
        <v>87.232039999999998</v>
      </c>
      <c r="GA12" s="17">
        <v>3.1679599999999999</v>
      </c>
      <c r="GB12" s="17">
        <v>180.2</v>
      </c>
      <c r="GC12" s="17">
        <v>134.02062000000001</v>
      </c>
      <c r="GD12" s="17">
        <v>185.10007999999999</v>
      </c>
      <c r="GE12" s="17">
        <v>-4.90008</v>
      </c>
      <c r="GF12" s="17">
        <v>180.4</v>
      </c>
      <c r="GG12" s="17">
        <v>134.02062000000001</v>
      </c>
      <c r="GH12" s="17">
        <v>185.10007999999999</v>
      </c>
      <c r="GI12" s="17">
        <v>-4.7000799999999998</v>
      </c>
      <c r="GJ12" s="17">
        <v>184.2</v>
      </c>
      <c r="GK12" s="17">
        <v>134.02062000000001</v>
      </c>
      <c r="GL12" s="17">
        <v>185.10007999999999</v>
      </c>
      <c r="GM12" s="17">
        <v>-0.90007999999999999</v>
      </c>
      <c r="GN12" s="17">
        <v>107.9</v>
      </c>
      <c r="GO12" s="17">
        <v>96.362759999999994</v>
      </c>
      <c r="GP12" s="17">
        <v>110.37475999999999</v>
      </c>
      <c r="GQ12" s="17">
        <v>-2.4747599999999998</v>
      </c>
      <c r="GR12" s="17">
        <v>8.4</v>
      </c>
      <c r="GS12" s="17">
        <v>8.2552000000000003</v>
      </c>
      <c r="GT12" s="17">
        <v>9.09</v>
      </c>
      <c r="GU12" s="17">
        <v>-0.69</v>
      </c>
      <c r="GV12" s="17">
        <v>3.3</v>
      </c>
      <c r="GW12" s="17">
        <v>3.0515099999999999</v>
      </c>
      <c r="GX12" s="17">
        <v>6.6261000000000001</v>
      </c>
      <c r="GY12" s="17">
        <v>-3.3260999999999998</v>
      </c>
      <c r="GZ12" s="17">
        <v>19</v>
      </c>
      <c r="HA12" s="17">
        <v>24.742270000000001</v>
      </c>
      <c r="HB12" s="17">
        <v>34.47804</v>
      </c>
      <c r="HC12" s="17">
        <v>-15.47804</v>
      </c>
      <c r="HD12" s="17">
        <v>42.5</v>
      </c>
      <c r="HE12" s="17">
        <v>44.060189999999999</v>
      </c>
      <c r="HF12" s="17">
        <v>44.060189999999999</v>
      </c>
      <c r="HG12" s="17">
        <v>-1.56019</v>
      </c>
      <c r="HH12" s="17"/>
      <c r="HI12" s="17"/>
      <c r="HJ12" s="17"/>
      <c r="HK12" s="17">
        <v>0</v>
      </c>
      <c r="HL12" s="17">
        <v>10.7</v>
      </c>
      <c r="HM12" s="17">
        <v>14.58107</v>
      </c>
      <c r="HN12" s="17">
        <v>14.58107</v>
      </c>
      <c r="HO12" s="17">
        <v>-3.8810699999999998</v>
      </c>
      <c r="HP12" s="17">
        <v>51.5</v>
      </c>
      <c r="HQ12" s="17">
        <v>82.551310000000001</v>
      </c>
      <c r="HR12" s="17">
        <v>93.019360000000006</v>
      </c>
      <c r="HS12" s="17">
        <v>-41.519359999999999</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85.9</v>
      </c>
      <c r="JE12" s="17">
        <v>80.26388</v>
      </c>
      <c r="JF12" s="17">
        <v>88.384460000000004</v>
      </c>
      <c r="JG12" s="17">
        <v>-2.4844599999999999</v>
      </c>
      <c r="JH12" s="17">
        <v>10.4</v>
      </c>
      <c r="JI12" s="17">
        <v>50</v>
      </c>
      <c r="JJ12" s="17"/>
      <c r="JK12" s="17">
        <v>10.4</v>
      </c>
      <c r="JL12" s="17">
        <v>176.8</v>
      </c>
      <c r="JM12" s="17">
        <v>179.87925999999999</v>
      </c>
      <c r="JN12" s="17">
        <v>179.87925999999999</v>
      </c>
      <c r="JO12" s="17">
        <v>-3.0792600000000001</v>
      </c>
      <c r="JP12" s="17">
        <v>200</v>
      </c>
      <c r="JQ12" s="17">
        <v>179.87925999999999</v>
      </c>
      <c r="JR12" s="17">
        <v>179.87925999999999</v>
      </c>
      <c r="JS12" s="17">
        <v>20.120740000000001</v>
      </c>
      <c r="JT12" s="17">
        <v>184.4</v>
      </c>
      <c r="JU12" s="17">
        <v>179.87925999999999</v>
      </c>
      <c r="JV12" s="17">
        <v>179.87925999999999</v>
      </c>
      <c r="JW12" s="17">
        <v>4.52074</v>
      </c>
      <c r="JX12" s="17">
        <v>0</v>
      </c>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v>
      </c>
      <c r="LE12" s="17">
        <v>3.7524000000000002</v>
      </c>
      <c r="LF12" s="17">
        <v>3.7524000000000002</v>
      </c>
      <c r="LG12" s="17">
        <v>0.24759999999999999</v>
      </c>
      <c r="LH12" s="17">
        <v>43.1</v>
      </c>
      <c r="LI12" s="17">
        <v>56.281799999999997</v>
      </c>
      <c r="LJ12" s="17">
        <v>107.39400000000001</v>
      </c>
      <c r="LK12" s="17">
        <v>-64.293999999999997</v>
      </c>
      <c r="LL12" s="17">
        <v>98.1</v>
      </c>
      <c r="LM12" s="17">
        <v>108.13</v>
      </c>
      <c r="LN12" s="17">
        <v>108.13</v>
      </c>
      <c r="LO12" s="17">
        <v>-10.029999999999999</v>
      </c>
      <c r="LP12" s="17">
        <v>64.5</v>
      </c>
      <c r="LQ12" s="17">
        <v>67.133979999999994</v>
      </c>
      <c r="LR12" s="17">
        <v>67.133979999999994</v>
      </c>
      <c r="LS12" s="17">
        <v>-2.6339800000000002</v>
      </c>
      <c r="LT12" s="17">
        <v>75.099999999999994</v>
      </c>
      <c r="LU12" s="17">
        <v>78.567999999999998</v>
      </c>
      <c r="LV12" s="17">
        <v>78.567999999999998</v>
      </c>
      <c r="LW12" s="17">
        <v>-3.468</v>
      </c>
      <c r="LX12" s="17">
        <v>29.9</v>
      </c>
      <c r="LY12" s="17">
        <v>29.951460000000001</v>
      </c>
      <c r="LZ12" s="17">
        <v>29.951460000000001</v>
      </c>
      <c r="MA12" s="17">
        <v>-5.1459999999999999E-2</v>
      </c>
      <c r="MB12" s="17"/>
      <c r="MC12" s="17"/>
      <c r="MD12" s="17"/>
      <c r="ME12" s="17">
        <v>0</v>
      </c>
      <c r="MF12" s="17"/>
      <c r="MG12" s="17"/>
      <c r="MH12" s="17"/>
      <c r="MI12" s="17">
        <v>0</v>
      </c>
      <c r="MJ12" s="17"/>
      <c r="MK12" s="17"/>
      <c r="ML12" s="17"/>
      <c r="MM12" s="17">
        <v>0</v>
      </c>
      <c r="MN12" s="17">
        <v>148.1</v>
      </c>
      <c r="MO12" s="17">
        <v>147.31014999999999</v>
      </c>
      <c r="MP12" s="17">
        <v>149.77393000000001</v>
      </c>
      <c r="MQ12" s="17">
        <v>-1.6739299999999999</v>
      </c>
      <c r="MR12" s="17">
        <v>148.6</v>
      </c>
      <c r="MS12" s="17">
        <v>147.31014999999999</v>
      </c>
      <c r="MT12" s="17">
        <v>149.77393000000001</v>
      </c>
      <c r="MU12" s="17">
        <v>-1.1739299999999999</v>
      </c>
      <c r="MV12" s="17">
        <v>150.1</v>
      </c>
      <c r="MW12" s="17">
        <v>147.31014999999999</v>
      </c>
      <c r="MX12" s="17">
        <v>149.77393000000001</v>
      </c>
      <c r="MY12" s="17">
        <v>0.32607000000000003</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10</v>
      </c>
      <c r="NV12" s="17">
        <v>145.06666999999999</v>
      </c>
      <c r="NW12" s="17">
        <v>-145.06666999999999</v>
      </c>
      <c r="NX12" s="17">
        <v>0</v>
      </c>
      <c r="NY12" s="17"/>
      <c r="NZ12" s="17">
        <v>72.533330000000007</v>
      </c>
      <c r="OA12" s="17">
        <v>-72.533330000000007</v>
      </c>
      <c r="OB12" s="17">
        <v>0</v>
      </c>
      <c r="OC12" s="17">
        <v>0</v>
      </c>
      <c r="OD12" s="17">
        <v>0</v>
      </c>
      <c r="OE12" s="17">
        <v>0</v>
      </c>
      <c r="OF12" s="17">
        <v>56.5</v>
      </c>
      <c r="OG12" s="17">
        <v>63.7</v>
      </c>
      <c r="OH12" s="17">
        <v>62.566000000000003</v>
      </c>
      <c r="OI12" s="17">
        <v>-6.0659999999999998</v>
      </c>
      <c r="OJ12" s="17">
        <v>0</v>
      </c>
      <c r="OK12" s="17">
        <v>0</v>
      </c>
      <c r="OL12" s="17">
        <v>0</v>
      </c>
      <c r="OM12" s="17">
        <v>0</v>
      </c>
      <c r="ON12" s="17">
        <v>16.2</v>
      </c>
      <c r="OO12" s="17">
        <v>13.685</v>
      </c>
      <c r="OP12" s="17">
        <v>13.685</v>
      </c>
      <c r="OQ12" s="17">
        <v>2.5150000000000001</v>
      </c>
      <c r="OR12" s="17">
        <v>0</v>
      </c>
      <c r="OS12" s="17">
        <v>0</v>
      </c>
      <c r="OT12" s="17">
        <v>0</v>
      </c>
      <c r="OU12" s="17">
        <v>0</v>
      </c>
      <c r="OV12" s="17">
        <v>18.600000000000001</v>
      </c>
      <c r="OW12" s="17">
        <v>17.475729999999999</v>
      </c>
      <c r="OX12" s="17">
        <v>17.475729999999999</v>
      </c>
      <c r="OY12" s="17">
        <v>1.1242700000000001</v>
      </c>
      <c r="OZ12" s="17">
        <v>9.9</v>
      </c>
      <c r="PA12" s="17">
        <v>9</v>
      </c>
      <c r="PB12" s="17">
        <v>9</v>
      </c>
      <c r="PC12" s="17">
        <v>0.9</v>
      </c>
      <c r="PD12" s="17">
        <v>5.3</v>
      </c>
      <c r="PE12" s="17">
        <v>5.67</v>
      </c>
      <c r="PF12" s="17">
        <v>5.67</v>
      </c>
      <c r="PG12" s="17">
        <v>-0.37</v>
      </c>
      <c r="PH12" s="17">
        <v>0.7</v>
      </c>
      <c r="PI12" s="17">
        <v>1</v>
      </c>
      <c r="PJ12" s="17">
        <v>1</v>
      </c>
      <c r="PK12" s="17">
        <v>-0.3</v>
      </c>
      <c r="PL12" s="17">
        <v>1.5</v>
      </c>
      <c r="PM12" s="17">
        <v>1.5</v>
      </c>
      <c r="PN12" s="17">
        <v>1.5</v>
      </c>
      <c r="PO12" s="17">
        <v>0</v>
      </c>
      <c r="PP12" s="17">
        <v>4.3</v>
      </c>
      <c r="PQ12" s="17">
        <v>4.5</v>
      </c>
      <c r="PR12" s="17">
        <v>4.5</v>
      </c>
      <c r="PS12" s="17">
        <v>-0.2</v>
      </c>
      <c r="PT12" s="17">
        <v>19.7</v>
      </c>
      <c r="PU12" s="17">
        <v>19.417480000000001</v>
      </c>
      <c r="PV12" s="17">
        <v>19.417480000000001</v>
      </c>
      <c r="PW12" s="17">
        <v>0.28251999999999999</v>
      </c>
      <c r="PX12" s="17">
        <v>20</v>
      </c>
      <c r="PY12" s="17">
        <v>19.417480000000001</v>
      </c>
      <c r="PZ12" s="17">
        <v>19.417480000000001</v>
      </c>
      <c r="QA12" s="17">
        <v>0.58252000000000004</v>
      </c>
      <c r="QB12" s="17">
        <v>14.7</v>
      </c>
      <c r="QC12" s="17">
        <v>13.592230000000001</v>
      </c>
      <c r="QD12" s="17">
        <v>13.592230000000001</v>
      </c>
      <c r="QE12" s="17">
        <v>1.1077699999999999</v>
      </c>
      <c r="QF12" s="17">
        <v>3.4</v>
      </c>
      <c r="QG12" s="17">
        <v>3.5</v>
      </c>
      <c r="QH12" s="17">
        <v>3.5</v>
      </c>
      <c r="QI12" s="17">
        <v>-0.1</v>
      </c>
      <c r="QJ12" s="17">
        <v>18.600000000000001</v>
      </c>
      <c r="QK12" s="17">
        <v>18.058250000000001</v>
      </c>
      <c r="QL12" s="17">
        <v>18.058250000000001</v>
      </c>
      <c r="QM12" s="17">
        <v>0.54174999999999995</v>
      </c>
      <c r="QN12" s="17">
        <v>0</v>
      </c>
      <c r="QO12" s="17">
        <v>0</v>
      </c>
      <c r="QP12" s="17">
        <v>0</v>
      </c>
      <c r="QQ12" s="17">
        <v>0</v>
      </c>
      <c r="QR12" s="17">
        <v>0</v>
      </c>
      <c r="QS12" s="17">
        <v>0</v>
      </c>
      <c r="QT12" s="17">
        <v>0</v>
      </c>
      <c r="QU12" s="17">
        <v>0</v>
      </c>
      <c r="QV12" s="17">
        <v>12.5</v>
      </c>
      <c r="QW12" s="17">
        <v>14.6</v>
      </c>
      <c r="QX12" s="17">
        <v>8.7609999999999992</v>
      </c>
      <c r="QY12" s="17">
        <v>3.7389999999999999</v>
      </c>
      <c r="QZ12" s="17">
        <v>32.1</v>
      </c>
      <c r="RA12" s="17">
        <v>31.7</v>
      </c>
      <c r="RB12" s="17">
        <v>21.911999999999999</v>
      </c>
      <c r="RC12" s="17">
        <v>10.188000000000001</v>
      </c>
      <c r="RD12" s="17">
        <v>4.5</v>
      </c>
      <c r="RE12" s="17">
        <v>4.2</v>
      </c>
      <c r="RF12" s="17">
        <v>4.2</v>
      </c>
      <c r="RG12" s="17">
        <v>0.3</v>
      </c>
      <c r="RH12" s="17">
        <v>1.1000000000000001</v>
      </c>
      <c r="RI12" s="17">
        <v>1.2</v>
      </c>
      <c r="RJ12" s="17">
        <v>1.2</v>
      </c>
      <c r="RK12" s="17">
        <v>-0.1</v>
      </c>
      <c r="RL12" s="17">
        <v>2.2000000000000002</v>
      </c>
      <c r="RM12" s="17">
        <v>2.4</v>
      </c>
      <c r="RN12" s="17">
        <v>2.4</v>
      </c>
      <c r="RO12" s="17">
        <v>-0.2</v>
      </c>
      <c r="RP12" s="17">
        <v>3</v>
      </c>
      <c r="RQ12" s="17">
        <v>2.8</v>
      </c>
      <c r="RR12" s="17">
        <v>2.8</v>
      </c>
      <c r="RS12" s="17">
        <v>0.2</v>
      </c>
      <c r="RT12" s="17">
        <v>0</v>
      </c>
      <c r="RU12" s="17">
        <v>0</v>
      </c>
      <c r="RV12" s="17">
        <v>0</v>
      </c>
      <c r="RW12" s="17">
        <v>0</v>
      </c>
      <c r="RX12" s="17">
        <v>3.2</v>
      </c>
      <c r="RY12" s="17">
        <v>3.2490000000000001</v>
      </c>
      <c r="RZ12" s="17">
        <v>3.2490000000000001</v>
      </c>
      <c r="SA12" s="17">
        <v>-4.9000000000000002E-2</v>
      </c>
      <c r="SB12" s="17">
        <v>11.2</v>
      </c>
      <c r="SC12" s="17">
        <v>9.7537900000000004</v>
      </c>
      <c r="SD12" s="17">
        <v>0</v>
      </c>
      <c r="SE12" s="17">
        <v>11.2</v>
      </c>
      <c r="SF12" s="17">
        <v>2.1</v>
      </c>
      <c r="SG12" s="17">
        <v>2</v>
      </c>
      <c r="SH12" s="17">
        <v>2</v>
      </c>
      <c r="SI12" s="17">
        <v>0.1</v>
      </c>
      <c r="SJ12" s="17"/>
      <c r="SK12" s="17"/>
      <c r="SL12" s="17">
        <v>0.7</v>
      </c>
      <c r="SM12" s="17">
        <v>-0.7</v>
      </c>
      <c r="SN12" s="17">
        <v>15.5</v>
      </c>
      <c r="SO12" s="17">
        <v>13.98058</v>
      </c>
      <c r="SP12" s="17">
        <v>13.98058</v>
      </c>
      <c r="SQ12" s="17">
        <v>1.51942</v>
      </c>
      <c r="SR12" s="17">
        <v>5.9</v>
      </c>
      <c r="SS12" s="17">
        <v>6</v>
      </c>
      <c r="ST12" s="17">
        <v>6</v>
      </c>
      <c r="SU12" s="17">
        <v>-0.1</v>
      </c>
      <c r="SV12" s="17">
        <v>9.3000000000000007</v>
      </c>
      <c r="SW12" s="17">
        <v>8</v>
      </c>
      <c r="SX12" s="17">
        <v>8</v>
      </c>
      <c r="SY12" s="17">
        <v>1.3</v>
      </c>
      <c r="SZ12" s="17">
        <v>14.2</v>
      </c>
      <c r="TA12" s="17">
        <v>11.65049</v>
      </c>
      <c r="TB12" s="17">
        <v>11.65049</v>
      </c>
      <c r="TC12" s="17">
        <v>2.5495100000000002</v>
      </c>
      <c r="TD12" s="17">
        <v>19.899999999999999</v>
      </c>
      <c r="TE12" s="17">
        <v>19.223299999999998</v>
      </c>
      <c r="TF12" s="17">
        <v>19.223299999999998</v>
      </c>
      <c r="TG12" s="17">
        <v>0.67669999999999997</v>
      </c>
      <c r="TH12" s="17">
        <v>12</v>
      </c>
      <c r="TI12" s="17">
        <v>14.9</v>
      </c>
      <c r="TJ12" s="17">
        <v>15.96</v>
      </c>
      <c r="TK12" s="17">
        <v>-3.96</v>
      </c>
      <c r="TL12" s="17">
        <v>16.5</v>
      </c>
      <c r="TM12" s="17">
        <v>30.09</v>
      </c>
      <c r="TN12" s="17">
        <v>30.09</v>
      </c>
      <c r="TO12" s="17">
        <v>-13.59</v>
      </c>
      <c r="TP12" s="17">
        <v>0</v>
      </c>
      <c r="TQ12" s="17">
        <v>0</v>
      </c>
      <c r="TR12" s="17">
        <v>0</v>
      </c>
      <c r="TS12" s="17">
        <v>0</v>
      </c>
      <c r="TT12" s="17">
        <v>30.8</v>
      </c>
      <c r="TU12" s="17">
        <v>40.700000000000003</v>
      </c>
      <c r="TV12" s="17">
        <v>50.442999999999998</v>
      </c>
      <c r="TW12" s="17">
        <v>-19.643000000000001</v>
      </c>
      <c r="TX12" s="17">
        <v>49.8</v>
      </c>
      <c r="TY12" s="17">
        <v>56.5</v>
      </c>
      <c r="TZ12" s="17">
        <v>63.832999999999998</v>
      </c>
      <c r="UA12" s="17">
        <v>-14.032999999999999</v>
      </c>
      <c r="UB12" s="17">
        <v>3</v>
      </c>
      <c r="UC12" s="17">
        <v>1.8360000000000001</v>
      </c>
      <c r="UD12" s="17">
        <v>1.8360000000000001</v>
      </c>
      <c r="UE12" s="17">
        <v>1.1639999999999999</v>
      </c>
      <c r="UF12" s="17">
        <v>1.4</v>
      </c>
      <c r="UG12" s="17">
        <v>1.3540000000000001</v>
      </c>
      <c r="UH12" s="17">
        <v>1.3540000000000001</v>
      </c>
      <c r="UI12" s="17">
        <v>4.5999999999999999E-2</v>
      </c>
      <c r="UJ12" s="17">
        <v>14</v>
      </c>
      <c r="UK12" s="17">
        <v>11.65049</v>
      </c>
      <c r="UL12" s="17">
        <v>11.65049</v>
      </c>
      <c r="UM12" s="17">
        <v>2.34951</v>
      </c>
      <c r="UN12" s="17">
        <v>3.9</v>
      </c>
      <c r="UO12" s="17">
        <v>4</v>
      </c>
      <c r="UP12" s="17">
        <v>4</v>
      </c>
      <c r="UQ12" s="17">
        <v>-0.1</v>
      </c>
      <c r="UR12" s="17">
        <v>8.3000000000000007</v>
      </c>
      <c r="US12" s="17">
        <v>8</v>
      </c>
      <c r="UT12" s="17"/>
      <c r="UU12" s="17">
        <v>8.3000000000000007</v>
      </c>
      <c r="UV12" s="17">
        <v>9.8000000000000007</v>
      </c>
      <c r="UW12" s="17">
        <v>10</v>
      </c>
      <c r="UX12" s="17">
        <v>10</v>
      </c>
      <c r="UY12" s="17">
        <v>-0.2</v>
      </c>
      <c r="UZ12" s="17">
        <v>10.199999999999999</v>
      </c>
      <c r="VA12" s="17">
        <v>11.067959999999999</v>
      </c>
      <c r="VB12" s="17">
        <v>11.067959999999999</v>
      </c>
      <c r="VC12" s="17">
        <v>-0.86795999999999995</v>
      </c>
      <c r="VD12" s="17">
        <v>10.4</v>
      </c>
      <c r="VE12" s="17">
        <v>11.067959999999999</v>
      </c>
      <c r="VF12" s="17">
        <v>11.067959999999999</v>
      </c>
      <c r="VG12" s="17">
        <v>-0.66796</v>
      </c>
      <c r="VH12" s="17">
        <v>12.8</v>
      </c>
      <c r="VI12" s="17">
        <v>10</v>
      </c>
      <c r="VJ12" s="17">
        <v>9.875</v>
      </c>
      <c r="VK12" s="17">
        <v>2.9249999999999998</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2.9</v>
      </c>
      <c r="WC12" s="17">
        <v>14</v>
      </c>
      <c r="WD12" s="17">
        <v>14</v>
      </c>
      <c r="WE12" s="17">
        <v>-11.1</v>
      </c>
      <c r="WF12" s="17">
        <v>1.1000000000000001</v>
      </c>
      <c r="WG12" s="17">
        <v>13</v>
      </c>
      <c r="WH12" s="17">
        <v>13</v>
      </c>
      <c r="WI12" s="17">
        <v>-11.9</v>
      </c>
      <c r="WJ12" s="17">
        <v>0</v>
      </c>
      <c r="WK12" s="17">
        <v>0</v>
      </c>
      <c r="WL12" s="17">
        <v>0</v>
      </c>
      <c r="WM12" s="17">
        <v>0</v>
      </c>
      <c r="WN12" s="17">
        <v>0</v>
      </c>
      <c r="WO12" s="17">
        <v>0</v>
      </c>
      <c r="WP12" s="17">
        <v>0</v>
      </c>
      <c r="WQ12" s="17">
        <v>0</v>
      </c>
      <c r="WR12" s="17">
        <v>9.8000000000000007</v>
      </c>
      <c r="WS12" s="17">
        <v>9.7899999999999991</v>
      </c>
      <c r="WT12" s="17">
        <v>9.7899999999999991</v>
      </c>
      <c r="WU12" s="17">
        <v>0.01</v>
      </c>
      <c r="WV12" s="17">
        <v>20</v>
      </c>
      <c r="WW12" s="17">
        <v>19.223299999999998</v>
      </c>
      <c r="WX12" s="17">
        <v>19.223299999999998</v>
      </c>
      <c r="WY12" s="17">
        <v>0.77669999999999995</v>
      </c>
      <c r="WZ12" s="17">
        <v>9.4</v>
      </c>
      <c r="XA12" s="17">
        <v>10.7</v>
      </c>
      <c r="XB12" s="17">
        <v>10.7</v>
      </c>
      <c r="XC12" s="17">
        <v>-1.3</v>
      </c>
      <c r="XD12" s="17">
        <v>44.5</v>
      </c>
      <c r="XE12" s="17">
        <v>42</v>
      </c>
      <c r="XF12" s="17">
        <v>42</v>
      </c>
      <c r="XG12" s="17">
        <v>2.5</v>
      </c>
      <c r="XH12" s="17">
        <v>15.9</v>
      </c>
      <c r="XI12" s="17">
        <v>15</v>
      </c>
      <c r="XJ12" s="17">
        <v>15</v>
      </c>
      <c r="XK12" s="17">
        <v>0.9</v>
      </c>
      <c r="XL12" s="17"/>
      <c r="XM12" s="17"/>
      <c r="XN12" s="17"/>
      <c r="XO12" s="17">
        <v>0</v>
      </c>
      <c r="XP12" s="17"/>
      <c r="XQ12" s="17"/>
      <c r="XR12" s="17"/>
      <c r="XS12" s="17">
        <v>0</v>
      </c>
      <c r="XT12" s="17"/>
      <c r="XU12" s="17"/>
      <c r="XV12" s="17"/>
      <c r="XW12" s="17">
        <v>0</v>
      </c>
      <c r="XX12" s="17"/>
      <c r="XY12" s="17"/>
      <c r="XZ12" s="17"/>
      <c r="YA12" s="17">
        <v>0</v>
      </c>
      <c r="YB12" s="17">
        <v>0</v>
      </c>
      <c r="YC12" s="17">
        <v>0</v>
      </c>
      <c r="YD12" s="17">
        <v>0</v>
      </c>
      <c r="YE12" s="17">
        <v>0</v>
      </c>
    </row>
    <row r="13" spans="1:655" ht="24" customHeight="1" x14ac:dyDescent="0.3">
      <c r="A13" s="1"/>
      <c r="B13" s="16" t="s">
        <v>48</v>
      </c>
      <c r="C13" s="16" t="s">
        <v>793</v>
      </c>
      <c r="D13" s="17"/>
      <c r="E13" s="17"/>
      <c r="F13" s="17"/>
      <c r="G13" s="17">
        <v>0</v>
      </c>
      <c r="H13" s="17">
        <v>648.20000000000005</v>
      </c>
      <c r="I13" s="17">
        <v>643.65809000000002</v>
      </c>
      <c r="J13" s="17">
        <v>643.65809000000002</v>
      </c>
      <c r="K13" s="17">
        <v>4.5419099999999997</v>
      </c>
      <c r="L13" s="17">
        <v>146</v>
      </c>
      <c r="M13" s="17">
        <v>147.31674000000001</v>
      </c>
      <c r="N13" s="17">
        <v>147.31674000000001</v>
      </c>
      <c r="O13" s="17">
        <v>-1.31674</v>
      </c>
      <c r="P13" s="17"/>
      <c r="Q13" s="17"/>
      <c r="R13" s="17"/>
      <c r="S13" s="17">
        <v>0</v>
      </c>
      <c r="T13" s="17"/>
      <c r="U13" s="17"/>
      <c r="V13" s="17"/>
      <c r="W13" s="17">
        <v>0</v>
      </c>
      <c r="X13" s="17">
        <v>89.8</v>
      </c>
      <c r="Y13" s="17">
        <v>76.798159999999996</v>
      </c>
      <c r="Z13" s="17">
        <v>76.798159999999996</v>
      </c>
      <c r="AA13" s="17">
        <v>13.00184</v>
      </c>
      <c r="AB13" s="17">
        <v>203.7</v>
      </c>
      <c r="AC13" s="17">
        <v>210</v>
      </c>
      <c r="AD13" s="17">
        <v>210</v>
      </c>
      <c r="AE13" s="17">
        <v>-6.3</v>
      </c>
      <c r="AF13" s="17"/>
      <c r="AG13" s="17"/>
      <c r="AH13" s="17"/>
      <c r="AI13" s="17">
        <v>0</v>
      </c>
      <c r="AJ13" s="17"/>
      <c r="AK13" s="17"/>
      <c r="AL13" s="17"/>
      <c r="AM13" s="17">
        <v>0</v>
      </c>
      <c r="AN13" s="17">
        <v>105.1</v>
      </c>
      <c r="AO13" s="17"/>
      <c r="AP13" s="17"/>
      <c r="AQ13" s="17">
        <v>105.1</v>
      </c>
      <c r="AR13" s="17">
        <v>207.5</v>
      </c>
      <c r="AS13" s="17">
        <v>204.72800000000001</v>
      </c>
      <c r="AT13" s="17">
        <v>204.72800000000001</v>
      </c>
      <c r="AU13" s="17">
        <v>2.7719999999999998</v>
      </c>
      <c r="AV13" s="17">
        <v>210.9</v>
      </c>
      <c r="AW13" s="17">
        <v>204.72800000000001</v>
      </c>
      <c r="AX13" s="17">
        <v>204.72800000000001</v>
      </c>
      <c r="AY13" s="17">
        <v>6.1719999999999997</v>
      </c>
      <c r="AZ13" s="17">
        <v>199.6</v>
      </c>
      <c r="BA13" s="17">
        <v>204.72800000000001</v>
      </c>
      <c r="BB13" s="17">
        <v>204.72800000000001</v>
      </c>
      <c r="BC13" s="17">
        <v>-5.1280000000000001</v>
      </c>
      <c r="BD13" s="17"/>
      <c r="BE13" s="17"/>
      <c r="BF13" s="17"/>
      <c r="BG13" s="17">
        <v>0</v>
      </c>
      <c r="BH13" s="17"/>
      <c r="BI13" s="17"/>
      <c r="BJ13" s="17"/>
      <c r="BK13" s="17">
        <v>0</v>
      </c>
      <c r="BL13" s="17">
        <v>557.6</v>
      </c>
      <c r="BM13" s="17">
        <v>565.53980999999999</v>
      </c>
      <c r="BN13" s="17">
        <v>231.82348999999999</v>
      </c>
      <c r="BO13" s="17">
        <v>325.77650999999997</v>
      </c>
      <c r="BP13" s="17">
        <v>4.9000000000000004</v>
      </c>
      <c r="BQ13" s="17">
        <v>4.4318400000000002</v>
      </c>
      <c r="BR13" s="17">
        <v>4.4318400000000002</v>
      </c>
      <c r="BS13" s="17">
        <v>0.46816000000000002</v>
      </c>
      <c r="BT13" s="17"/>
      <c r="BU13" s="17"/>
      <c r="BV13" s="17"/>
      <c r="BW13" s="17">
        <v>0</v>
      </c>
      <c r="BX13" s="17"/>
      <c r="BY13" s="17"/>
      <c r="BZ13" s="17"/>
      <c r="CA13" s="17">
        <v>0</v>
      </c>
      <c r="CB13" s="17"/>
      <c r="CC13" s="17"/>
      <c r="CD13" s="17"/>
      <c r="CE13" s="17">
        <v>0</v>
      </c>
      <c r="CF13" s="17"/>
      <c r="CG13" s="17"/>
      <c r="CH13" s="17"/>
      <c r="CI13" s="17">
        <v>0</v>
      </c>
      <c r="CJ13" s="17">
        <v>161.4</v>
      </c>
      <c r="CK13" s="17">
        <v>163.90777</v>
      </c>
      <c r="CL13" s="17">
        <v>163.90777</v>
      </c>
      <c r="CM13" s="17">
        <v>-2.5077699999999998</v>
      </c>
      <c r="CN13" s="17">
        <v>7.3</v>
      </c>
      <c r="CO13" s="17">
        <v>5.1333399999999996</v>
      </c>
      <c r="CP13" s="17">
        <v>5.1333399999999996</v>
      </c>
      <c r="CQ13" s="17">
        <v>2.1666599999999998</v>
      </c>
      <c r="CR13" s="17">
        <v>5.4</v>
      </c>
      <c r="CS13" s="17">
        <v>2.8177599999999998</v>
      </c>
      <c r="CT13" s="17">
        <v>2.8177599999999998</v>
      </c>
      <c r="CU13" s="17">
        <v>2.5822400000000001</v>
      </c>
      <c r="CV13" s="17">
        <v>0</v>
      </c>
      <c r="CW13" s="17"/>
      <c r="CX13" s="17">
        <v>0</v>
      </c>
      <c r="CY13" s="17">
        <v>0</v>
      </c>
      <c r="CZ13" s="17">
        <v>6.9</v>
      </c>
      <c r="DA13" s="17">
        <v>6.8787000000000003</v>
      </c>
      <c r="DB13" s="17">
        <v>6.8787000000000003</v>
      </c>
      <c r="DC13" s="17">
        <v>2.1299999999999999E-2</v>
      </c>
      <c r="DD13" s="17">
        <v>12.5</v>
      </c>
      <c r="DE13" s="17">
        <v>14.919420000000001</v>
      </c>
      <c r="DF13" s="17">
        <v>14.919420000000001</v>
      </c>
      <c r="DG13" s="17">
        <v>-2.4194200000000001</v>
      </c>
      <c r="DH13" s="17">
        <v>72.3</v>
      </c>
      <c r="DI13" s="17">
        <v>80.679469999999995</v>
      </c>
      <c r="DJ13" s="17">
        <v>89.577579999999998</v>
      </c>
      <c r="DK13" s="17">
        <v>-17.27758</v>
      </c>
      <c r="DL13" s="17"/>
      <c r="DM13" s="17"/>
      <c r="DN13" s="17"/>
      <c r="DO13" s="17">
        <v>0</v>
      </c>
      <c r="DP13" s="17"/>
      <c r="DQ13" s="17"/>
      <c r="DR13" s="17"/>
      <c r="DS13" s="17">
        <v>0</v>
      </c>
      <c r="DT13" s="17"/>
      <c r="DU13" s="17"/>
      <c r="DV13" s="17"/>
      <c r="DW13" s="17">
        <v>0</v>
      </c>
      <c r="DX13" s="17"/>
      <c r="DY13" s="17"/>
      <c r="DZ13" s="17"/>
      <c r="EA13" s="17">
        <v>0</v>
      </c>
      <c r="EB13" s="17">
        <v>90.3</v>
      </c>
      <c r="EC13" s="17">
        <v>91.458830000000006</v>
      </c>
      <c r="ED13" s="17">
        <v>87.533050000000003</v>
      </c>
      <c r="EE13" s="17">
        <v>2.76695</v>
      </c>
      <c r="EF13" s="17">
        <v>60.1</v>
      </c>
      <c r="EG13" s="17">
        <v>132.31191999999999</v>
      </c>
      <c r="EH13" s="17">
        <v>20.618559999999999</v>
      </c>
      <c r="EI13" s="17">
        <v>39.481439999999999</v>
      </c>
      <c r="EJ13" s="17"/>
      <c r="EK13" s="17"/>
      <c r="EL13" s="17"/>
      <c r="EM13" s="17">
        <v>0</v>
      </c>
      <c r="EN13" s="17"/>
      <c r="EO13" s="17"/>
      <c r="EP13" s="17"/>
      <c r="EQ13" s="17">
        <v>0</v>
      </c>
      <c r="ER13" s="17"/>
      <c r="ES13" s="17"/>
      <c r="ET13" s="17"/>
      <c r="EU13" s="17">
        <v>0</v>
      </c>
      <c r="EV13" s="17">
        <v>6.5</v>
      </c>
      <c r="EW13" s="17">
        <v>6.39</v>
      </c>
      <c r="EX13" s="17">
        <v>6.39</v>
      </c>
      <c r="EY13" s="17">
        <v>0.11</v>
      </c>
      <c r="EZ13" s="17">
        <v>147.1</v>
      </c>
      <c r="FA13" s="17">
        <v>144.32990000000001</v>
      </c>
      <c r="FB13" s="17">
        <v>144.32990000000001</v>
      </c>
      <c r="FC13" s="17">
        <v>2.7700999999999998</v>
      </c>
      <c r="FD13" s="17">
        <v>57.8</v>
      </c>
      <c r="FE13" s="17">
        <v>55.042050000000003</v>
      </c>
      <c r="FF13" s="17">
        <v>67.200379999999996</v>
      </c>
      <c r="FG13" s="17">
        <v>-9.4003800000000002</v>
      </c>
      <c r="FH13" s="17">
        <v>49.3</v>
      </c>
      <c r="FI13" s="17">
        <v>75</v>
      </c>
      <c r="FJ13" s="17">
        <v>75</v>
      </c>
      <c r="FK13" s="17">
        <v>-25.7</v>
      </c>
      <c r="FL13" s="17">
        <v>33.799999999999997</v>
      </c>
      <c r="FM13" s="17">
        <v>32.02928</v>
      </c>
      <c r="FN13" s="17">
        <v>30.1677</v>
      </c>
      <c r="FO13" s="17">
        <v>3.6322999999999999</v>
      </c>
      <c r="FP13" s="17">
        <v>18.8</v>
      </c>
      <c r="FQ13" s="17">
        <v>19.192229999999999</v>
      </c>
      <c r="FR13" s="17">
        <v>19.192229999999999</v>
      </c>
      <c r="FS13" s="17">
        <v>-0.39223000000000002</v>
      </c>
      <c r="FT13" s="17">
        <v>19.7</v>
      </c>
      <c r="FU13" s="17">
        <v>19.32039</v>
      </c>
      <c r="FV13" s="17">
        <v>19.32039</v>
      </c>
      <c r="FW13" s="17">
        <v>0.37961</v>
      </c>
      <c r="FX13" s="17">
        <v>91.1</v>
      </c>
      <c r="FY13" s="17">
        <v>87.232039999999998</v>
      </c>
      <c r="FZ13" s="17">
        <v>87.232039999999998</v>
      </c>
      <c r="GA13" s="17">
        <v>3.8679600000000001</v>
      </c>
      <c r="GB13" s="17">
        <v>182.5</v>
      </c>
      <c r="GC13" s="17">
        <v>134.02062000000001</v>
      </c>
      <c r="GD13" s="17">
        <v>185.10007999999999</v>
      </c>
      <c r="GE13" s="17">
        <v>-2.6000800000000002</v>
      </c>
      <c r="GF13" s="17">
        <v>182.9</v>
      </c>
      <c r="GG13" s="17">
        <v>134.02062000000001</v>
      </c>
      <c r="GH13" s="17">
        <v>185.10007999999999</v>
      </c>
      <c r="GI13" s="17">
        <v>-2.2000799999999998</v>
      </c>
      <c r="GJ13" s="17">
        <v>184</v>
      </c>
      <c r="GK13" s="17">
        <v>134.02062000000001</v>
      </c>
      <c r="GL13" s="17">
        <v>185.10007999999999</v>
      </c>
      <c r="GM13" s="17">
        <v>-1.1000799999999999</v>
      </c>
      <c r="GN13" s="17">
        <v>108.2</v>
      </c>
      <c r="GO13" s="17">
        <v>97.757589999999993</v>
      </c>
      <c r="GP13" s="17">
        <v>110.37475999999999</v>
      </c>
      <c r="GQ13" s="17">
        <v>-2.17476</v>
      </c>
      <c r="GR13" s="17">
        <v>8.4</v>
      </c>
      <c r="GS13" s="17">
        <v>8.2552000000000003</v>
      </c>
      <c r="GT13" s="17">
        <v>9.09</v>
      </c>
      <c r="GU13" s="17">
        <v>-0.69</v>
      </c>
      <c r="GV13" s="17">
        <v>3.2</v>
      </c>
      <c r="GW13" s="17">
        <v>3.0515099999999999</v>
      </c>
      <c r="GX13" s="17">
        <v>6.6261000000000001</v>
      </c>
      <c r="GY13" s="17">
        <v>-3.4260999999999999</v>
      </c>
      <c r="GZ13" s="17">
        <v>17.8</v>
      </c>
      <c r="HA13" s="17">
        <v>18</v>
      </c>
      <c r="HB13" s="17">
        <v>27.628869999999999</v>
      </c>
      <c r="HC13" s="17">
        <v>-9.8288700000000002</v>
      </c>
      <c r="HD13" s="17">
        <v>43.4</v>
      </c>
      <c r="HE13" s="17">
        <v>44.060189999999999</v>
      </c>
      <c r="HF13" s="17">
        <v>44.060189999999999</v>
      </c>
      <c r="HG13" s="17">
        <v>-0.66019000000000005</v>
      </c>
      <c r="HH13" s="17"/>
      <c r="HI13" s="17"/>
      <c r="HJ13" s="17"/>
      <c r="HK13" s="17">
        <v>0</v>
      </c>
      <c r="HL13" s="17">
        <v>10.8</v>
      </c>
      <c r="HM13" s="17">
        <v>14.58107</v>
      </c>
      <c r="HN13" s="17">
        <v>14.58107</v>
      </c>
      <c r="HO13" s="17">
        <v>-3.7810700000000002</v>
      </c>
      <c r="HP13" s="17">
        <v>47.4</v>
      </c>
      <c r="HQ13" s="17">
        <v>47.614469999999997</v>
      </c>
      <c r="HR13" s="17">
        <v>105.61856</v>
      </c>
      <c r="HS13" s="17">
        <v>-58.218559999999997</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86.6</v>
      </c>
      <c r="JE13" s="17">
        <v>81.961020000000005</v>
      </c>
      <c r="JF13" s="17">
        <v>88.384460000000004</v>
      </c>
      <c r="JG13" s="17">
        <v>-1.7844599999999999</v>
      </c>
      <c r="JH13" s="17">
        <v>25.5</v>
      </c>
      <c r="JI13" s="17">
        <v>50</v>
      </c>
      <c r="JJ13" s="17"/>
      <c r="JK13" s="17">
        <v>25.5</v>
      </c>
      <c r="JL13" s="17">
        <v>176</v>
      </c>
      <c r="JM13" s="17">
        <v>179.87925999999999</v>
      </c>
      <c r="JN13" s="17">
        <v>179.87925999999999</v>
      </c>
      <c r="JO13" s="17">
        <v>-3.8792599999999999</v>
      </c>
      <c r="JP13" s="17">
        <v>200</v>
      </c>
      <c r="JQ13" s="17">
        <v>179.87925999999999</v>
      </c>
      <c r="JR13" s="17">
        <v>179.87925999999999</v>
      </c>
      <c r="JS13" s="17">
        <v>20.120740000000001</v>
      </c>
      <c r="JT13" s="17">
        <v>179.6</v>
      </c>
      <c r="JU13" s="17">
        <v>179.87925999999999</v>
      </c>
      <c r="JV13" s="17">
        <v>179.87925999999999</v>
      </c>
      <c r="JW13" s="17">
        <v>-0.27926000000000001</v>
      </c>
      <c r="JX13" s="17">
        <v>0</v>
      </c>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4.0999999999999996</v>
      </c>
      <c r="LE13" s="17">
        <v>3.7524000000000002</v>
      </c>
      <c r="LF13" s="17">
        <v>3.7524000000000002</v>
      </c>
      <c r="LG13" s="17">
        <v>0.34760000000000002</v>
      </c>
      <c r="LH13" s="17">
        <v>49</v>
      </c>
      <c r="LI13" s="17">
        <v>118.55670000000001</v>
      </c>
      <c r="LJ13" s="17">
        <v>118.55670000000001</v>
      </c>
      <c r="LK13" s="17">
        <v>-69.556700000000006</v>
      </c>
      <c r="LL13" s="17">
        <v>99.3</v>
      </c>
      <c r="LM13" s="17">
        <v>108.13</v>
      </c>
      <c r="LN13" s="17">
        <v>108.13</v>
      </c>
      <c r="LO13" s="17">
        <v>-8.83</v>
      </c>
      <c r="LP13" s="17">
        <v>65.2</v>
      </c>
      <c r="LQ13" s="17">
        <v>67.133979999999994</v>
      </c>
      <c r="LR13" s="17">
        <v>67.133979999999994</v>
      </c>
      <c r="LS13" s="17">
        <v>-1.93398</v>
      </c>
      <c r="LT13" s="17">
        <v>76.5</v>
      </c>
      <c r="LU13" s="17">
        <v>78.567999999999998</v>
      </c>
      <c r="LV13" s="17">
        <v>78.567999999999998</v>
      </c>
      <c r="LW13" s="17">
        <v>-2.0680000000000001</v>
      </c>
      <c r="LX13" s="17">
        <v>30.2</v>
      </c>
      <c r="LY13" s="17">
        <v>29.951460000000001</v>
      </c>
      <c r="LZ13" s="17">
        <v>29.951460000000001</v>
      </c>
      <c r="MA13" s="17">
        <v>0.24854000000000001</v>
      </c>
      <c r="MB13" s="17"/>
      <c r="MC13" s="17"/>
      <c r="MD13" s="17"/>
      <c r="ME13" s="17">
        <v>0</v>
      </c>
      <c r="MF13" s="17"/>
      <c r="MG13" s="17"/>
      <c r="MH13" s="17"/>
      <c r="MI13" s="17">
        <v>0</v>
      </c>
      <c r="MJ13" s="17"/>
      <c r="MK13" s="17"/>
      <c r="ML13" s="17"/>
      <c r="MM13" s="17">
        <v>0</v>
      </c>
      <c r="MN13" s="17">
        <v>147.80000000000001</v>
      </c>
      <c r="MO13" s="17">
        <v>136.81675000000001</v>
      </c>
      <c r="MP13" s="17">
        <v>149.77393000000001</v>
      </c>
      <c r="MQ13" s="17">
        <v>-1.97393</v>
      </c>
      <c r="MR13" s="17">
        <v>148.6</v>
      </c>
      <c r="MS13" s="17">
        <v>136.81675000000001</v>
      </c>
      <c r="MT13" s="17">
        <v>149.77393000000001</v>
      </c>
      <c r="MU13" s="17">
        <v>-1.1739299999999999</v>
      </c>
      <c r="MV13" s="17">
        <v>149.80000000000001</v>
      </c>
      <c r="MW13" s="17">
        <v>136.81675000000001</v>
      </c>
      <c r="MX13" s="17">
        <v>149.77393000000001</v>
      </c>
      <c r="MY13" s="17">
        <v>2.6069999999999999E-2</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10</v>
      </c>
      <c r="NV13" s="17">
        <v>145.06666999999999</v>
      </c>
      <c r="NW13" s="17">
        <v>-145.06666999999999</v>
      </c>
      <c r="NX13" s="17">
        <v>0</v>
      </c>
      <c r="NY13" s="17"/>
      <c r="NZ13" s="17">
        <v>72.533330000000007</v>
      </c>
      <c r="OA13" s="17">
        <v>-72.533330000000007</v>
      </c>
      <c r="OB13" s="17">
        <v>0</v>
      </c>
      <c r="OC13" s="17">
        <v>0</v>
      </c>
      <c r="OD13" s="17">
        <v>0</v>
      </c>
      <c r="OE13" s="17">
        <v>0</v>
      </c>
      <c r="OF13" s="17">
        <v>41.5</v>
      </c>
      <c r="OG13" s="17">
        <v>65.400000000000006</v>
      </c>
      <c r="OH13" s="17">
        <v>63.612000000000002</v>
      </c>
      <c r="OI13" s="17">
        <v>-22.111999999999998</v>
      </c>
      <c r="OJ13" s="17">
        <v>0</v>
      </c>
      <c r="OK13" s="17">
        <v>0</v>
      </c>
      <c r="OL13" s="17">
        <v>0</v>
      </c>
      <c r="OM13" s="17">
        <v>0</v>
      </c>
      <c r="ON13" s="17">
        <v>17.100000000000001</v>
      </c>
      <c r="OO13" s="17">
        <v>13.375</v>
      </c>
      <c r="OP13" s="17">
        <v>13.375</v>
      </c>
      <c r="OQ13" s="17">
        <v>3.7250000000000001</v>
      </c>
      <c r="OR13" s="17">
        <v>0</v>
      </c>
      <c r="OS13" s="17">
        <v>0</v>
      </c>
      <c r="OT13" s="17">
        <v>0</v>
      </c>
      <c r="OU13" s="17">
        <v>0</v>
      </c>
      <c r="OV13" s="17">
        <v>18.600000000000001</v>
      </c>
      <c r="OW13" s="17">
        <v>17.475729999999999</v>
      </c>
      <c r="OX13" s="17">
        <v>17.475729999999999</v>
      </c>
      <c r="OY13" s="17">
        <v>1.1242700000000001</v>
      </c>
      <c r="OZ13" s="17">
        <v>9.9</v>
      </c>
      <c r="PA13" s="17">
        <v>9</v>
      </c>
      <c r="PB13" s="17">
        <v>9</v>
      </c>
      <c r="PC13" s="17">
        <v>0.9</v>
      </c>
      <c r="PD13" s="17">
        <v>5.5</v>
      </c>
      <c r="PE13" s="17">
        <v>5.67</v>
      </c>
      <c r="PF13" s="17">
        <v>5.67</v>
      </c>
      <c r="PG13" s="17">
        <v>-0.17</v>
      </c>
      <c r="PH13" s="17">
        <v>0.7</v>
      </c>
      <c r="PI13" s="17">
        <v>1</v>
      </c>
      <c r="PJ13" s="17">
        <v>1</v>
      </c>
      <c r="PK13" s="17">
        <v>-0.3</v>
      </c>
      <c r="PL13" s="17">
        <v>1.5</v>
      </c>
      <c r="PM13" s="17">
        <v>1.5</v>
      </c>
      <c r="PN13" s="17">
        <v>1.5</v>
      </c>
      <c r="PO13" s="17">
        <v>0</v>
      </c>
      <c r="PP13" s="17">
        <v>4.5999999999999996</v>
      </c>
      <c r="PQ13" s="17">
        <v>4.5</v>
      </c>
      <c r="PR13" s="17">
        <v>4.5</v>
      </c>
      <c r="PS13" s="17">
        <v>0.1</v>
      </c>
      <c r="PT13" s="17">
        <v>20</v>
      </c>
      <c r="PU13" s="17">
        <v>19.417480000000001</v>
      </c>
      <c r="PV13" s="17">
        <v>19.417480000000001</v>
      </c>
      <c r="PW13" s="17">
        <v>0.58252000000000004</v>
      </c>
      <c r="PX13" s="17">
        <v>20</v>
      </c>
      <c r="PY13" s="17">
        <v>19.417480000000001</v>
      </c>
      <c r="PZ13" s="17">
        <v>19.417480000000001</v>
      </c>
      <c r="QA13" s="17">
        <v>0.58252000000000004</v>
      </c>
      <c r="QB13" s="17">
        <v>14.6</v>
      </c>
      <c r="QC13" s="17">
        <v>13.592230000000001</v>
      </c>
      <c r="QD13" s="17">
        <v>13.592230000000001</v>
      </c>
      <c r="QE13" s="17">
        <v>1.0077700000000001</v>
      </c>
      <c r="QF13" s="17">
        <v>3.5</v>
      </c>
      <c r="QG13" s="17">
        <v>3.5</v>
      </c>
      <c r="QH13" s="17">
        <v>3.5</v>
      </c>
      <c r="QI13" s="17">
        <v>0</v>
      </c>
      <c r="QJ13" s="17">
        <v>18.600000000000001</v>
      </c>
      <c r="QK13" s="17">
        <v>18.058250000000001</v>
      </c>
      <c r="QL13" s="17">
        <v>18.058250000000001</v>
      </c>
      <c r="QM13" s="17">
        <v>0.54174999999999995</v>
      </c>
      <c r="QN13" s="17">
        <v>0</v>
      </c>
      <c r="QO13" s="17">
        <v>0</v>
      </c>
      <c r="QP13" s="17">
        <v>0</v>
      </c>
      <c r="QQ13" s="17">
        <v>0</v>
      </c>
      <c r="QR13" s="17">
        <v>0</v>
      </c>
      <c r="QS13" s="17">
        <v>0</v>
      </c>
      <c r="QT13" s="17">
        <v>0</v>
      </c>
      <c r="QU13" s="17">
        <v>0</v>
      </c>
      <c r="QV13" s="17">
        <v>10.9</v>
      </c>
      <c r="QW13" s="17">
        <v>14.9</v>
      </c>
      <c r="QX13" s="17">
        <v>8.8949999999999996</v>
      </c>
      <c r="QY13" s="17">
        <v>2.0049999999999999</v>
      </c>
      <c r="QZ13" s="17">
        <v>30.6</v>
      </c>
      <c r="RA13" s="17">
        <v>33.200000000000003</v>
      </c>
      <c r="RB13" s="17">
        <v>22.3</v>
      </c>
      <c r="RC13" s="17">
        <v>8.3000000000000007</v>
      </c>
      <c r="RD13" s="17">
        <v>4.5</v>
      </c>
      <c r="RE13" s="17">
        <v>4.2</v>
      </c>
      <c r="RF13" s="17">
        <v>4.2</v>
      </c>
      <c r="RG13" s="17">
        <v>0.3</v>
      </c>
      <c r="RH13" s="17">
        <v>1.1000000000000001</v>
      </c>
      <c r="RI13" s="17">
        <v>1.2</v>
      </c>
      <c r="RJ13" s="17">
        <v>1.2</v>
      </c>
      <c r="RK13" s="17">
        <v>-0.1</v>
      </c>
      <c r="RL13" s="17">
        <v>2.2000000000000002</v>
      </c>
      <c r="RM13" s="17">
        <v>2.4</v>
      </c>
      <c r="RN13" s="17">
        <v>2.4</v>
      </c>
      <c r="RO13" s="17">
        <v>-0.2</v>
      </c>
      <c r="RP13" s="17">
        <v>3</v>
      </c>
      <c r="RQ13" s="17">
        <v>2.8</v>
      </c>
      <c r="RR13" s="17">
        <v>2.8</v>
      </c>
      <c r="RS13" s="17">
        <v>0.2</v>
      </c>
      <c r="RT13" s="17">
        <v>0</v>
      </c>
      <c r="RU13" s="17">
        <v>0</v>
      </c>
      <c r="RV13" s="17">
        <v>0</v>
      </c>
      <c r="RW13" s="17">
        <v>0</v>
      </c>
      <c r="RX13" s="17">
        <v>3.2</v>
      </c>
      <c r="RY13" s="17">
        <v>3.2490000000000001</v>
      </c>
      <c r="RZ13" s="17">
        <v>3.2490000000000001</v>
      </c>
      <c r="SA13" s="17">
        <v>-4.9000000000000002E-2</v>
      </c>
      <c r="SB13" s="17">
        <v>11.2</v>
      </c>
      <c r="SC13" s="17">
        <v>9.7537900000000004</v>
      </c>
      <c r="SD13" s="17">
        <v>0</v>
      </c>
      <c r="SE13" s="17">
        <v>11.2</v>
      </c>
      <c r="SF13" s="17">
        <v>2.1</v>
      </c>
      <c r="SG13" s="17">
        <v>2</v>
      </c>
      <c r="SH13" s="17">
        <v>2</v>
      </c>
      <c r="SI13" s="17">
        <v>0.1</v>
      </c>
      <c r="SJ13" s="17"/>
      <c r="SK13" s="17"/>
      <c r="SL13" s="17">
        <v>0.7</v>
      </c>
      <c r="SM13" s="17">
        <v>-0.7</v>
      </c>
      <c r="SN13" s="17">
        <v>15.5</v>
      </c>
      <c r="SO13" s="17">
        <v>13.98058</v>
      </c>
      <c r="SP13" s="17">
        <v>13.98058</v>
      </c>
      <c r="SQ13" s="17">
        <v>1.51942</v>
      </c>
      <c r="SR13" s="17">
        <v>5.9</v>
      </c>
      <c r="SS13" s="17">
        <v>6</v>
      </c>
      <c r="ST13" s="17">
        <v>6</v>
      </c>
      <c r="SU13" s="17">
        <v>-0.1</v>
      </c>
      <c r="SV13" s="17">
        <v>9.5</v>
      </c>
      <c r="SW13" s="17">
        <v>8</v>
      </c>
      <c r="SX13" s="17">
        <v>8</v>
      </c>
      <c r="SY13" s="17">
        <v>1.5</v>
      </c>
      <c r="SZ13" s="17">
        <v>14.3</v>
      </c>
      <c r="TA13" s="17">
        <v>11.65049</v>
      </c>
      <c r="TB13" s="17">
        <v>11.65049</v>
      </c>
      <c r="TC13" s="17">
        <v>2.6495099999999998</v>
      </c>
      <c r="TD13" s="17">
        <v>19.899999999999999</v>
      </c>
      <c r="TE13" s="17">
        <v>19.223299999999998</v>
      </c>
      <c r="TF13" s="17">
        <v>19.223299999999998</v>
      </c>
      <c r="TG13" s="17">
        <v>0.67669999999999997</v>
      </c>
      <c r="TH13" s="17">
        <v>13.1</v>
      </c>
      <c r="TI13" s="17">
        <v>16</v>
      </c>
      <c r="TJ13" s="17">
        <v>16.369</v>
      </c>
      <c r="TK13" s="17">
        <v>-3.2690000000000001</v>
      </c>
      <c r="TL13" s="17">
        <v>15</v>
      </c>
      <c r="TM13" s="17">
        <v>28.396999999999998</v>
      </c>
      <c r="TN13" s="17">
        <v>28.396999999999998</v>
      </c>
      <c r="TO13" s="17">
        <v>-13.397</v>
      </c>
      <c r="TP13" s="17">
        <v>0</v>
      </c>
      <c r="TQ13" s="17">
        <v>0</v>
      </c>
      <c r="TR13" s="17">
        <v>0</v>
      </c>
      <c r="TS13" s="17">
        <v>0</v>
      </c>
      <c r="TT13" s="17">
        <v>25.1</v>
      </c>
      <c r="TU13" s="17">
        <v>39.9</v>
      </c>
      <c r="TV13" s="17">
        <v>51.162999999999997</v>
      </c>
      <c r="TW13" s="17">
        <v>-26.062999999999999</v>
      </c>
      <c r="TX13" s="17">
        <v>37.6</v>
      </c>
      <c r="TY13" s="17">
        <v>56.8</v>
      </c>
      <c r="TZ13" s="17">
        <v>64.241</v>
      </c>
      <c r="UA13" s="17">
        <v>-26.640999999999998</v>
      </c>
      <c r="UB13" s="17">
        <v>3.4</v>
      </c>
      <c r="UC13" s="17">
        <v>1.823</v>
      </c>
      <c r="UD13" s="17">
        <v>1.823</v>
      </c>
      <c r="UE13" s="17">
        <v>1.577</v>
      </c>
      <c r="UF13" s="17">
        <v>2</v>
      </c>
      <c r="UG13" s="17">
        <v>1.3839999999999999</v>
      </c>
      <c r="UH13" s="17">
        <v>1.3839999999999999</v>
      </c>
      <c r="UI13" s="17">
        <v>0.61599999999999999</v>
      </c>
      <c r="UJ13" s="17">
        <v>13.8</v>
      </c>
      <c r="UK13" s="17">
        <v>11.65049</v>
      </c>
      <c r="UL13" s="17">
        <v>11.65049</v>
      </c>
      <c r="UM13" s="17">
        <v>2.1495099999999998</v>
      </c>
      <c r="UN13" s="17">
        <v>3.9</v>
      </c>
      <c r="UO13" s="17">
        <v>4</v>
      </c>
      <c r="UP13" s="17">
        <v>4</v>
      </c>
      <c r="UQ13" s="17">
        <v>-0.1</v>
      </c>
      <c r="UR13" s="17">
        <v>8.4</v>
      </c>
      <c r="US13" s="17">
        <v>8</v>
      </c>
      <c r="UT13" s="17"/>
      <c r="UU13" s="17">
        <v>8.4</v>
      </c>
      <c r="UV13" s="17">
        <v>9.8000000000000007</v>
      </c>
      <c r="UW13" s="17">
        <v>10</v>
      </c>
      <c r="UX13" s="17">
        <v>10</v>
      </c>
      <c r="UY13" s="17">
        <v>-0.2</v>
      </c>
      <c r="UZ13" s="17">
        <v>10.199999999999999</v>
      </c>
      <c r="VA13" s="17">
        <v>11.067959999999999</v>
      </c>
      <c r="VB13" s="17">
        <v>11.067959999999999</v>
      </c>
      <c r="VC13" s="17">
        <v>-0.86795999999999995</v>
      </c>
      <c r="VD13" s="17">
        <v>10.4</v>
      </c>
      <c r="VE13" s="17">
        <v>11.067959999999999</v>
      </c>
      <c r="VF13" s="17">
        <v>11.067959999999999</v>
      </c>
      <c r="VG13" s="17">
        <v>-0.66796</v>
      </c>
      <c r="VH13" s="17">
        <v>13.1</v>
      </c>
      <c r="VI13" s="17">
        <v>9.9</v>
      </c>
      <c r="VJ13" s="17">
        <v>9.44</v>
      </c>
      <c r="VK13" s="17">
        <v>3.66</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0</v>
      </c>
      <c r="WC13" s="17">
        <v>15</v>
      </c>
      <c r="WD13" s="17">
        <v>15</v>
      </c>
      <c r="WE13" s="17">
        <v>-15</v>
      </c>
      <c r="WF13" s="17">
        <v>0</v>
      </c>
      <c r="WG13" s="17">
        <v>13</v>
      </c>
      <c r="WH13" s="17">
        <v>13</v>
      </c>
      <c r="WI13" s="17">
        <v>-13</v>
      </c>
      <c r="WJ13" s="17">
        <v>0</v>
      </c>
      <c r="WK13" s="17">
        <v>0</v>
      </c>
      <c r="WL13" s="17">
        <v>0</v>
      </c>
      <c r="WM13" s="17">
        <v>0</v>
      </c>
      <c r="WN13" s="17">
        <v>0</v>
      </c>
      <c r="WO13" s="17">
        <v>0</v>
      </c>
      <c r="WP13" s="17">
        <v>0</v>
      </c>
      <c r="WQ13" s="17">
        <v>0</v>
      </c>
      <c r="WR13" s="17">
        <v>9.8000000000000007</v>
      </c>
      <c r="WS13" s="17">
        <v>9.7899999999999991</v>
      </c>
      <c r="WT13" s="17">
        <v>9.7899999999999991</v>
      </c>
      <c r="WU13" s="17">
        <v>0.01</v>
      </c>
      <c r="WV13" s="17">
        <v>20</v>
      </c>
      <c r="WW13" s="17">
        <v>19.223299999999998</v>
      </c>
      <c r="WX13" s="17">
        <v>19.223299999999998</v>
      </c>
      <c r="WY13" s="17">
        <v>0.77669999999999995</v>
      </c>
      <c r="WZ13" s="17">
        <v>9.5</v>
      </c>
      <c r="XA13" s="17">
        <v>10.7</v>
      </c>
      <c r="XB13" s="17">
        <v>10.7</v>
      </c>
      <c r="XC13" s="17">
        <v>-1.2</v>
      </c>
      <c r="XD13" s="17">
        <v>44.6</v>
      </c>
      <c r="XE13" s="17">
        <v>42</v>
      </c>
      <c r="XF13" s="17">
        <v>42</v>
      </c>
      <c r="XG13" s="17">
        <v>2.6</v>
      </c>
      <c r="XH13" s="17">
        <v>16</v>
      </c>
      <c r="XI13" s="17">
        <v>15</v>
      </c>
      <c r="XJ13" s="17">
        <v>15</v>
      </c>
      <c r="XK13" s="17">
        <v>1</v>
      </c>
      <c r="XL13" s="17"/>
      <c r="XM13" s="17"/>
      <c r="XN13" s="17"/>
      <c r="XO13" s="17">
        <v>0</v>
      </c>
      <c r="XP13" s="17"/>
      <c r="XQ13" s="17"/>
      <c r="XR13" s="17"/>
      <c r="XS13" s="17">
        <v>0</v>
      </c>
      <c r="XT13" s="17"/>
      <c r="XU13" s="17"/>
      <c r="XV13" s="17"/>
      <c r="XW13" s="17">
        <v>0</v>
      </c>
      <c r="XX13" s="17"/>
      <c r="XY13" s="17"/>
      <c r="XZ13" s="17"/>
      <c r="YA13" s="17">
        <v>0</v>
      </c>
      <c r="YB13" s="17">
        <v>0</v>
      </c>
      <c r="YC13" s="17">
        <v>0</v>
      </c>
      <c r="YD13" s="17">
        <v>0</v>
      </c>
      <c r="YE13" s="17">
        <v>0</v>
      </c>
    </row>
    <row r="14" spans="1:655" ht="24" customHeight="1" x14ac:dyDescent="0.3">
      <c r="A14" s="1"/>
      <c r="B14" s="16" t="s">
        <v>48</v>
      </c>
      <c r="C14" s="16" t="s">
        <v>794</v>
      </c>
      <c r="D14" s="17"/>
      <c r="E14" s="17"/>
      <c r="F14" s="17"/>
      <c r="G14" s="17">
        <v>0</v>
      </c>
      <c r="H14" s="17">
        <v>645.1</v>
      </c>
      <c r="I14" s="17">
        <v>643.65809000000002</v>
      </c>
      <c r="J14" s="17">
        <v>643.65809000000002</v>
      </c>
      <c r="K14" s="17">
        <v>1.44191</v>
      </c>
      <c r="L14" s="17">
        <v>145.69999999999999</v>
      </c>
      <c r="M14" s="17">
        <v>147.31674000000001</v>
      </c>
      <c r="N14" s="17">
        <v>147.31674000000001</v>
      </c>
      <c r="O14" s="17">
        <v>-1.6167400000000001</v>
      </c>
      <c r="P14" s="17"/>
      <c r="Q14" s="17"/>
      <c r="R14" s="17"/>
      <c r="S14" s="17">
        <v>0</v>
      </c>
      <c r="T14" s="17"/>
      <c r="U14" s="17"/>
      <c r="V14" s="17"/>
      <c r="W14" s="17">
        <v>0</v>
      </c>
      <c r="X14" s="17">
        <v>89.7</v>
      </c>
      <c r="Y14" s="17">
        <v>76.798159999999996</v>
      </c>
      <c r="Z14" s="17">
        <v>76.798159999999996</v>
      </c>
      <c r="AA14" s="17">
        <v>12.90184</v>
      </c>
      <c r="AB14" s="17">
        <v>180</v>
      </c>
      <c r="AC14" s="17">
        <v>210</v>
      </c>
      <c r="AD14" s="17">
        <v>210</v>
      </c>
      <c r="AE14" s="17">
        <v>-30</v>
      </c>
      <c r="AF14" s="17"/>
      <c r="AG14" s="17"/>
      <c r="AH14" s="17"/>
      <c r="AI14" s="17">
        <v>0</v>
      </c>
      <c r="AJ14" s="17"/>
      <c r="AK14" s="17"/>
      <c r="AL14" s="17"/>
      <c r="AM14" s="17">
        <v>0</v>
      </c>
      <c r="AN14" s="17">
        <v>106.1</v>
      </c>
      <c r="AO14" s="17"/>
      <c r="AP14" s="17"/>
      <c r="AQ14" s="17">
        <v>106.1</v>
      </c>
      <c r="AR14" s="17">
        <v>204.9</v>
      </c>
      <c r="AS14" s="17">
        <v>204.72800000000001</v>
      </c>
      <c r="AT14" s="17">
        <v>204.72800000000001</v>
      </c>
      <c r="AU14" s="17">
        <v>0.17199999999999999</v>
      </c>
      <c r="AV14" s="17">
        <v>208.7</v>
      </c>
      <c r="AW14" s="17">
        <v>204.72800000000001</v>
      </c>
      <c r="AX14" s="17">
        <v>204.72800000000001</v>
      </c>
      <c r="AY14" s="17">
        <v>3.972</v>
      </c>
      <c r="AZ14" s="17">
        <v>199</v>
      </c>
      <c r="BA14" s="17">
        <v>204.72800000000001</v>
      </c>
      <c r="BB14" s="17">
        <v>204.72800000000001</v>
      </c>
      <c r="BC14" s="17">
        <v>-5.7279999999999998</v>
      </c>
      <c r="BD14" s="17"/>
      <c r="BE14" s="17"/>
      <c r="BF14" s="17"/>
      <c r="BG14" s="17">
        <v>0</v>
      </c>
      <c r="BH14" s="17"/>
      <c r="BI14" s="17"/>
      <c r="BJ14" s="17"/>
      <c r="BK14" s="17">
        <v>0</v>
      </c>
      <c r="BL14" s="17">
        <v>551.5</v>
      </c>
      <c r="BM14" s="17">
        <v>558.96546000000001</v>
      </c>
      <c r="BN14" s="17">
        <v>200.14004</v>
      </c>
      <c r="BO14" s="17">
        <v>351.35996</v>
      </c>
      <c r="BP14" s="17">
        <v>4.8</v>
      </c>
      <c r="BQ14" s="17">
        <v>4.4318400000000002</v>
      </c>
      <c r="BR14" s="17">
        <v>4.4318400000000002</v>
      </c>
      <c r="BS14" s="17">
        <v>0.36815999999999999</v>
      </c>
      <c r="BT14" s="17"/>
      <c r="BU14" s="17"/>
      <c r="BV14" s="17"/>
      <c r="BW14" s="17">
        <v>0</v>
      </c>
      <c r="BX14" s="17"/>
      <c r="BY14" s="17"/>
      <c r="BZ14" s="17"/>
      <c r="CA14" s="17">
        <v>0</v>
      </c>
      <c r="CB14" s="17"/>
      <c r="CC14" s="17"/>
      <c r="CD14" s="17"/>
      <c r="CE14" s="17">
        <v>0</v>
      </c>
      <c r="CF14" s="17"/>
      <c r="CG14" s="17"/>
      <c r="CH14" s="17"/>
      <c r="CI14" s="17">
        <v>0</v>
      </c>
      <c r="CJ14" s="17">
        <v>163.4</v>
      </c>
      <c r="CK14" s="17">
        <v>163.90777</v>
      </c>
      <c r="CL14" s="17">
        <v>163.90777</v>
      </c>
      <c r="CM14" s="17">
        <v>-0.50777000000000005</v>
      </c>
      <c r="CN14" s="17">
        <v>7.2</v>
      </c>
      <c r="CO14" s="17">
        <v>5.1333399999999996</v>
      </c>
      <c r="CP14" s="17">
        <v>5.1333399999999996</v>
      </c>
      <c r="CQ14" s="17">
        <v>2.0666600000000002</v>
      </c>
      <c r="CR14" s="17">
        <v>5.3</v>
      </c>
      <c r="CS14" s="17">
        <v>2.8177599999999998</v>
      </c>
      <c r="CT14" s="17">
        <v>2.8177599999999998</v>
      </c>
      <c r="CU14" s="17">
        <v>2.48224</v>
      </c>
      <c r="CV14" s="17">
        <v>0</v>
      </c>
      <c r="CW14" s="17"/>
      <c r="CX14" s="17">
        <v>0</v>
      </c>
      <c r="CY14" s="17">
        <v>0</v>
      </c>
      <c r="CZ14" s="17">
        <v>6.8</v>
      </c>
      <c r="DA14" s="17">
        <v>6.8787000000000003</v>
      </c>
      <c r="DB14" s="17">
        <v>6.8787000000000003</v>
      </c>
      <c r="DC14" s="17">
        <v>-7.8700000000000006E-2</v>
      </c>
      <c r="DD14" s="17">
        <v>12.4</v>
      </c>
      <c r="DE14" s="17">
        <v>14.919420000000001</v>
      </c>
      <c r="DF14" s="17">
        <v>14.919420000000001</v>
      </c>
      <c r="DG14" s="17">
        <v>-2.5194200000000002</v>
      </c>
      <c r="DH14" s="17">
        <v>72.2</v>
      </c>
      <c r="DI14" s="17">
        <v>73.166629999999998</v>
      </c>
      <c r="DJ14" s="17">
        <v>83.189300000000003</v>
      </c>
      <c r="DK14" s="17">
        <v>-10.9893</v>
      </c>
      <c r="DL14" s="17"/>
      <c r="DM14" s="17"/>
      <c r="DN14" s="17"/>
      <c r="DO14" s="17">
        <v>0</v>
      </c>
      <c r="DP14" s="17"/>
      <c r="DQ14" s="17"/>
      <c r="DR14" s="17"/>
      <c r="DS14" s="17">
        <v>0</v>
      </c>
      <c r="DT14" s="17"/>
      <c r="DU14" s="17"/>
      <c r="DV14" s="17"/>
      <c r="DW14" s="17">
        <v>0</v>
      </c>
      <c r="DX14" s="17"/>
      <c r="DY14" s="17"/>
      <c r="DZ14" s="17"/>
      <c r="EA14" s="17">
        <v>0</v>
      </c>
      <c r="EB14" s="17">
        <v>90</v>
      </c>
      <c r="EC14" s="17">
        <v>89.430909999999997</v>
      </c>
      <c r="ED14" s="17">
        <v>85.699470000000005</v>
      </c>
      <c r="EE14" s="17">
        <v>4.3005300000000002</v>
      </c>
      <c r="EF14" s="17">
        <v>120.1</v>
      </c>
      <c r="EG14" s="17">
        <v>110.21751999999999</v>
      </c>
      <c r="EH14" s="17">
        <v>110.21751999999999</v>
      </c>
      <c r="EI14" s="17">
        <v>9.8824799999999993</v>
      </c>
      <c r="EJ14" s="17"/>
      <c r="EK14" s="17"/>
      <c r="EL14" s="17"/>
      <c r="EM14" s="17">
        <v>0</v>
      </c>
      <c r="EN14" s="17"/>
      <c r="EO14" s="17"/>
      <c r="EP14" s="17"/>
      <c r="EQ14" s="17">
        <v>0</v>
      </c>
      <c r="ER14" s="17"/>
      <c r="ES14" s="17"/>
      <c r="ET14" s="17"/>
      <c r="EU14" s="17">
        <v>0</v>
      </c>
      <c r="EV14" s="17">
        <v>6.5</v>
      </c>
      <c r="EW14" s="17">
        <v>6.39</v>
      </c>
      <c r="EX14" s="17">
        <v>6.39</v>
      </c>
      <c r="EY14" s="17">
        <v>0.11</v>
      </c>
      <c r="EZ14" s="17">
        <v>145.5</v>
      </c>
      <c r="FA14" s="17">
        <v>144.32990000000001</v>
      </c>
      <c r="FB14" s="17">
        <v>144.32990000000001</v>
      </c>
      <c r="FC14" s="17">
        <v>1.1700999999999999</v>
      </c>
      <c r="FD14" s="17">
        <v>60.7</v>
      </c>
      <c r="FE14" s="17">
        <v>55.042050000000003</v>
      </c>
      <c r="FF14" s="17">
        <v>67.200379999999996</v>
      </c>
      <c r="FG14" s="17">
        <v>-6.5003799999999998</v>
      </c>
      <c r="FH14" s="17">
        <v>58.4</v>
      </c>
      <c r="FI14" s="17">
        <v>64.791520000000006</v>
      </c>
      <c r="FJ14" s="17">
        <v>0</v>
      </c>
      <c r="FK14" s="17">
        <v>58.4</v>
      </c>
      <c r="FL14" s="17">
        <v>34.299999999999997</v>
      </c>
      <c r="FM14" s="17">
        <v>32.02928</v>
      </c>
      <c r="FN14" s="17">
        <v>30.1677</v>
      </c>
      <c r="FO14" s="17">
        <v>4.1322999999999999</v>
      </c>
      <c r="FP14" s="17">
        <v>18.8</v>
      </c>
      <c r="FQ14" s="17">
        <v>19.192229999999999</v>
      </c>
      <c r="FR14" s="17">
        <v>19.192229999999999</v>
      </c>
      <c r="FS14" s="17">
        <v>-0.39223000000000002</v>
      </c>
      <c r="FT14" s="17">
        <v>19.7</v>
      </c>
      <c r="FU14" s="17">
        <v>19.32039</v>
      </c>
      <c r="FV14" s="17">
        <v>19.32039</v>
      </c>
      <c r="FW14" s="17">
        <v>0.37961</v>
      </c>
      <c r="FX14" s="17">
        <v>92</v>
      </c>
      <c r="FY14" s="17">
        <v>87.232039999999998</v>
      </c>
      <c r="FZ14" s="17">
        <v>87.232039999999998</v>
      </c>
      <c r="GA14" s="17">
        <v>4.7679600000000004</v>
      </c>
      <c r="GB14" s="17">
        <v>180.5</v>
      </c>
      <c r="GC14" s="17">
        <v>134.02062000000001</v>
      </c>
      <c r="GD14" s="17">
        <v>185.10007999999999</v>
      </c>
      <c r="GE14" s="17">
        <v>-4.6000800000000002</v>
      </c>
      <c r="GF14" s="17">
        <v>181.7</v>
      </c>
      <c r="GG14" s="17">
        <v>134.02062000000001</v>
      </c>
      <c r="GH14" s="17">
        <v>185.10007999999999</v>
      </c>
      <c r="GI14" s="17">
        <v>-3.40008</v>
      </c>
      <c r="GJ14" s="17">
        <v>184.2</v>
      </c>
      <c r="GK14" s="17">
        <v>134.02062000000001</v>
      </c>
      <c r="GL14" s="17">
        <v>185.10007999999999</v>
      </c>
      <c r="GM14" s="17">
        <v>-0.90007999999999999</v>
      </c>
      <c r="GN14" s="17">
        <v>106.1</v>
      </c>
      <c r="GO14" s="17">
        <v>90.698509999999999</v>
      </c>
      <c r="GP14" s="17">
        <v>110.37475999999999</v>
      </c>
      <c r="GQ14" s="17">
        <v>-4.2747599999999997</v>
      </c>
      <c r="GR14" s="17">
        <v>8.5</v>
      </c>
      <c r="GS14" s="17">
        <v>8.2552000000000003</v>
      </c>
      <c r="GT14" s="17">
        <v>9.09</v>
      </c>
      <c r="GU14" s="17">
        <v>-0.59</v>
      </c>
      <c r="GV14" s="17">
        <v>3.2</v>
      </c>
      <c r="GW14" s="17">
        <v>3.0515099999999999</v>
      </c>
      <c r="GX14" s="17">
        <v>6.6261000000000001</v>
      </c>
      <c r="GY14" s="17">
        <v>-3.4260999999999999</v>
      </c>
      <c r="GZ14" s="17">
        <v>16.600000000000001</v>
      </c>
      <c r="HA14" s="17">
        <v>18</v>
      </c>
      <c r="HB14" s="17">
        <v>34.47804</v>
      </c>
      <c r="HC14" s="17">
        <v>-17.878039999999999</v>
      </c>
      <c r="HD14" s="17">
        <v>43.6</v>
      </c>
      <c r="HE14" s="17">
        <v>44.060189999999999</v>
      </c>
      <c r="HF14" s="17">
        <v>44.060189999999999</v>
      </c>
      <c r="HG14" s="17">
        <v>-0.46018999999999999</v>
      </c>
      <c r="HH14" s="17"/>
      <c r="HI14" s="17"/>
      <c r="HJ14" s="17"/>
      <c r="HK14" s="17">
        <v>0</v>
      </c>
      <c r="HL14" s="17">
        <v>11</v>
      </c>
      <c r="HM14" s="17">
        <v>14.58107</v>
      </c>
      <c r="HN14" s="17">
        <v>14.58107</v>
      </c>
      <c r="HO14" s="17">
        <v>-3.58107</v>
      </c>
      <c r="HP14" s="17">
        <v>86.7</v>
      </c>
      <c r="HQ14" s="17">
        <v>105.61856</v>
      </c>
      <c r="HR14" s="17">
        <v>68.727410000000006</v>
      </c>
      <c r="HS14" s="17">
        <v>17.97259</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86.2</v>
      </c>
      <c r="JE14" s="17">
        <v>73.372</v>
      </c>
      <c r="JF14" s="17">
        <v>88.384460000000004</v>
      </c>
      <c r="JG14" s="17">
        <v>-2.1844600000000001</v>
      </c>
      <c r="JH14" s="17">
        <v>59.4</v>
      </c>
      <c r="JI14" s="17">
        <v>80</v>
      </c>
      <c r="JJ14" s="17"/>
      <c r="JK14" s="17">
        <v>59.4</v>
      </c>
      <c r="JL14" s="17">
        <v>175.1</v>
      </c>
      <c r="JM14" s="17">
        <v>179.87925999999999</v>
      </c>
      <c r="JN14" s="17">
        <v>179.87925999999999</v>
      </c>
      <c r="JO14" s="17">
        <v>-4.7792599999999998</v>
      </c>
      <c r="JP14" s="17">
        <v>200</v>
      </c>
      <c r="JQ14" s="17">
        <v>179.87925999999999</v>
      </c>
      <c r="JR14" s="17">
        <v>179.87925999999999</v>
      </c>
      <c r="JS14" s="17">
        <v>20.120740000000001</v>
      </c>
      <c r="JT14" s="17">
        <v>182.6</v>
      </c>
      <c r="JU14" s="17">
        <v>179.87925999999999</v>
      </c>
      <c r="JV14" s="17">
        <v>179.87925999999999</v>
      </c>
      <c r="JW14" s="17">
        <v>2.7207400000000002</v>
      </c>
      <c r="JX14" s="17">
        <v>0</v>
      </c>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4.0999999999999996</v>
      </c>
      <c r="LE14" s="17">
        <v>3.7524000000000002</v>
      </c>
      <c r="LF14" s="17">
        <v>3.7524000000000002</v>
      </c>
      <c r="LG14" s="17">
        <v>0.34760000000000002</v>
      </c>
      <c r="LH14" s="17">
        <v>46.8</v>
      </c>
      <c r="LI14" s="17">
        <v>48.753839999999997</v>
      </c>
      <c r="LJ14" s="17">
        <v>108.74196999999999</v>
      </c>
      <c r="LK14" s="17">
        <v>-61.941969999999998</v>
      </c>
      <c r="LL14" s="17">
        <v>109.7</v>
      </c>
      <c r="LM14" s="17">
        <v>108.13</v>
      </c>
      <c r="LN14" s="17">
        <v>103.32422</v>
      </c>
      <c r="LO14" s="17">
        <v>6.3757799999999998</v>
      </c>
      <c r="LP14" s="17">
        <v>64.8</v>
      </c>
      <c r="LQ14" s="17">
        <v>67.133979999999994</v>
      </c>
      <c r="LR14" s="17">
        <v>67.133979999999994</v>
      </c>
      <c r="LS14" s="17">
        <v>-2.3339799999999999</v>
      </c>
      <c r="LT14" s="17">
        <v>76.2</v>
      </c>
      <c r="LU14" s="17">
        <v>78.567999999999998</v>
      </c>
      <c r="LV14" s="17">
        <v>78.567999999999998</v>
      </c>
      <c r="LW14" s="17">
        <v>-2.3679999999999999</v>
      </c>
      <c r="LX14" s="17">
        <v>30</v>
      </c>
      <c r="LY14" s="17">
        <v>29.951460000000001</v>
      </c>
      <c r="LZ14" s="17">
        <v>29.951460000000001</v>
      </c>
      <c r="MA14" s="17">
        <v>4.854E-2</v>
      </c>
      <c r="MB14" s="17"/>
      <c r="MC14" s="17"/>
      <c r="MD14" s="17"/>
      <c r="ME14" s="17">
        <v>0</v>
      </c>
      <c r="MF14" s="17"/>
      <c r="MG14" s="17"/>
      <c r="MH14" s="17"/>
      <c r="MI14" s="17">
        <v>0</v>
      </c>
      <c r="MJ14" s="17"/>
      <c r="MK14" s="17"/>
      <c r="ML14" s="17"/>
      <c r="MM14" s="17">
        <v>0</v>
      </c>
      <c r="MN14" s="17">
        <v>146.6</v>
      </c>
      <c r="MO14" s="17">
        <v>114.33311</v>
      </c>
      <c r="MP14" s="17">
        <v>149.77393000000001</v>
      </c>
      <c r="MQ14" s="17">
        <v>-3.1739299999999999</v>
      </c>
      <c r="MR14" s="17">
        <v>147.6</v>
      </c>
      <c r="MS14" s="17">
        <v>114.33311</v>
      </c>
      <c r="MT14" s="17">
        <v>149.77393000000001</v>
      </c>
      <c r="MU14" s="17">
        <v>-2.1739299999999999</v>
      </c>
      <c r="MV14" s="17">
        <v>148.4</v>
      </c>
      <c r="MW14" s="17">
        <v>114.33311</v>
      </c>
      <c r="MX14" s="17">
        <v>149.77393000000001</v>
      </c>
      <c r="MY14" s="17">
        <v>-1.3739300000000001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50</v>
      </c>
      <c r="NV14" s="17">
        <v>145.06666999999999</v>
      </c>
      <c r="NW14" s="17">
        <v>-145.06666999999999</v>
      </c>
      <c r="NX14" s="17">
        <v>0</v>
      </c>
      <c r="NY14" s="17"/>
      <c r="NZ14" s="17">
        <v>72.533330000000007</v>
      </c>
      <c r="OA14" s="17">
        <v>-72.533330000000007</v>
      </c>
      <c r="OB14" s="17">
        <v>0</v>
      </c>
      <c r="OC14" s="17">
        <v>0</v>
      </c>
      <c r="OD14" s="17">
        <v>0</v>
      </c>
      <c r="OE14" s="17">
        <v>0</v>
      </c>
      <c r="OF14" s="17">
        <v>40.799999999999997</v>
      </c>
      <c r="OG14" s="17">
        <v>66.8</v>
      </c>
      <c r="OH14" s="17">
        <v>64.037000000000006</v>
      </c>
      <c r="OI14" s="17">
        <v>-23.236999999999998</v>
      </c>
      <c r="OJ14" s="17">
        <v>0</v>
      </c>
      <c r="OK14" s="17">
        <v>0</v>
      </c>
      <c r="OL14" s="17">
        <v>0</v>
      </c>
      <c r="OM14" s="17">
        <v>0</v>
      </c>
      <c r="ON14" s="17">
        <v>15.5</v>
      </c>
      <c r="OO14" s="17">
        <v>13.499000000000001</v>
      </c>
      <c r="OP14" s="17">
        <v>13.499000000000001</v>
      </c>
      <c r="OQ14" s="17">
        <v>2.0009999999999999</v>
      </c>
      <c r="OR14" s="17">
        <v>0</v>
      </c>
      <c r="OS14" s="17">
        <v>0</v>
      </c>
      <c r="OT14" s="17">
        <v>0</v>
      </c>
      <c r="OU14" s="17">
        <v>0</v>
      </c>
      <c r="OV14" s="17">
        <v>18.600000000000001</v>
      </c>
      <c r="OW14" s="17">
        <v>17.475729999999999</v>
      </c>
      <c r="OX14" s="17">
        <v>17.475729999999999</v>
      </c>
      <c r="OY14" s="17">
        <v>1.1242700000000001</v>
      </c>
      <c r="OZ14" s="17">
        <v>9.9</v>
      </c>
      <c r="PA14" s="17">
        <v>9</v>
      </c>
      <c r="PB14" s="17">
        <v>9</v>
      </c>
      <c r="PC14" s="17">
        <v>0.9</v>
      </c>
      <c r="PD14" s="17">
        <v>5.5</v>
      </c>
      <c r="PE14" s="17">
        <v>5.67</v>
      </c>
      <c r="PF14" s="17">
        <v>5.67</v>
      </c>
      <c r="PG14" s="17">
        <v>-0.17</v>
      </c>
      <c r="PH14" s="17">
        <v>0.7</v>
      </c>
      <c r="PI14" s="17">
        <v>1</v>
      </c>
      <c r="PJ14" s="17">
        <v>1</v>
      </c>
      <c r="PK14" s="17">
        <v>-0.3</v>
      </c>
      <c r="PL14" s="17">
        <v>1.5</v>
      </c>
      <c r="PM14" s="17">
        <v>1.5</v>
      </c>
      <c r="PN14" s="17">
        <v>1.5</v>
      </c>
      <c r="PO14" s="17">
        <v>0</v>
      </c>
      <c r="PP14" s="17">
        <v>4.5999999999999996</v>
      </c>
      <c r="PQ14" s="17">
        <v>4.5</v>
      </c>
      <c r="PR14" s="17">
        <v>4.5</v>
      </c>
      <c r="PS14" s="17">
        <v>0.1</v>
      </c>
      <c r="PT14" s="17">
        <v>19.899999999999999</v>
      </c>
      <c r="PU14" s="17">
        <v>19.417480000000001</v>
      </c>
      <c r="PV14" s="17">
        <v>19.417480000000001</v>
      </c>
      <c r="PW14" s="17">
        <v>0.48252</v>
      </c>
      <c r="PX14" s="17">
        <v>20</v>
      </c>
      <c r="PY14" s="17">
        <v>19.417480000000001</v>
      </c>
      <c r="PZ14" s="17">
        <v>19.417480000000001</v>
      </c>
      <c r="QA14" s="17">
        <v>0.58252000000000004</v>
      </c>
      <c r="QB14" s="17">
        <v>14.6</v>
      </c>
      <c r="QC14" s="17">
        <v>13.592230000000001</v>
      </c>
      <c r="QD14" s="17">
        <v>13.592230000000001</v>
      </c>
      <c r="QE14" s="17">
        <v>1.0077700000000001</v>
      </c>
      <c r="QF14" s="17">
        <v>3.5</v>
      </c>
      <c r="QG14" s="17">
        <v>3.5</v>
      </c>
      <c r="QH14" s="17">
        <v>3.5</v>
      </c>
      <c r="QI14" s="17">
        <v>0</v>
      </c>
      <c r="QJ14" s="17">
        <v>18.600000000000001</v>
      </c>
      <c r="QK14" s="17">
        <v>18.058250000000001</v>
      </c>
      <c r="QL14" s="17">
        <v>18.058250000000001</v>
      </c>
      <c r="QM14" s="17">
        <v>0.54174999999999995</v>
      </c>
      <c r="QN14" s="17">
        <v>0</v>
      </c>
      <c r="QO14" s="17">
        <v>0</v>
      </c>
      <c r="QP14" s="17">
        <v>0</v>
      </c>
      <c r="QQ14" s="17">
        <v>0</v>
      </c>
      <c r="QR14" s="17">
        <v>0</v>
      </c>
      <c r="QS14" s="17">
        <v>0</v>
      </c>
      <c r="QT14" s="17">
        <v>0</v>
      </c>
      <c r="QU14" s="17">
        <v>0</v>
      </c>
      <c r="QV14" s="17">
        <v>8.5</v>
      </c>
      <c r="QW14" s="17">
        <v>15.1</v>
      </c>
      <c r="QX14" s="17">
        <v>8.9819999999999993</v>
      </c>
      <c r="QY14" s="17">
        <v>-0.48199999999999998</v>
      </c>
      <c r="QZ14" s="17">
        <v>23.4</v>
      </c>
      <c r="RA14" s="17">
        <v>34.4</v>
      </c>
      <c r="RB14" s="17">
        <v>22.817</v>
      </c>
      <c r="RC14" s="17">
        <v>0.58299999999999996</v>
      </c>
      <c r="RD14" s="17">
        <v>4.5</v>
      </c>
      <c r="RE14" s="17">
        <v>4.2</v>
      </c>
      <c r="RF14" s="17">
        <v>4.2</v>
      </c>
      <c r="RG14" s="17">
        <v>0.3</v>
      </c>
      <c r="RH14" s="17">
        <v>1.1000000000000001</v>
      </c>
      <c r="RI14" s="17">
        <v>1.2</v>
      </c>
      <c r="RJ14" s="17">
        <v>1.2</v>
      </c>
      <c r="RK14" s="17">
        <v>-0.1</v>
      </c>
      <c r="RL14" s="17">
        <v>2.2000000000000002</v>
      </c>
      <c r="RM14" s="17">
        <v>2.4</v>
      </c>
      <c r="RN14" s="17">
        <v>2.4</v>
      </c>
      <c r="RO14" s="17">
        <v>-0.2</v>
      </c>
      <c r="RP14" s="17">
        <v>3</v>
      </c>
      <c r="RQ14" s="17">
        <v>2.8</v>
      </c>
      <c r="RR14" s="17">
        <v>2.8</v>
      </c>
      <c r="RS14" s="17">
        <v>0.2</v>
      </c>
      <c r="RT14" s="17">
        <v>0</v>
      </c>
      <c r="RU14" s="17">
        <v>0</v>
      </c>
      <c r="RV14" s="17">
        <v>0</v>
      </c>
      <c r="RW14" s="17">
        <v>0</v>
      </c>
      <c r="RX14" s="17">
        <v>3.2</v>
      </c>
      <c r="RY14" s="17">
        <v>3.2490000000000001</v>
      </c>
      <c r="RZ14" s="17">
        <v>3.2490000000000001</v>
      </c>
      <c r="SA14" s="17">
        <v>-4.9000000000000002E-2</v>
      </c>
      <c r="SB14" s="17">
        <v>11.2</v>
      </c>
      <c r="SC14" s="17">
        <v>9.7537900000000004</v>
      </c>
      <c r="SD14" s="17">
        <v>0</v>
      </c>
      <c r="SE14" s="17">
        <v>11.2</v>
      </c>
      <c r="SF14" s="17">
        <v>2.1</v>
      </c>
      <c r="SG14" s="17">
        <v>2</v>
      </c>
      <c r="SH14" s="17">
        <v>2</v>
      </c>
      <c r="SI14" s="17">
        <v>0.1</v>
      </c>
      <c r="SJ14" s="17"/>
      <c r="SK14" s="17"/>
      <c r="SL14" s="17">
        <v>0.7</v>
      </c>
      <c r="SM14" s="17">
        <v>-0.7</v>
      </c>
      <c r="SN14" s="17">
        <v>15.6</v>
      </c>
      <c r="SO14" s="17">
        <v>13.98058</v>
      </c>
      <c r="SP14" s="17">
        <v>13.98058</v>
      </c>
      <c r="SQ14" s="17">
        <v>1.6194200000000001</v>
      </c>
      <c r="SR14" s="17">
        <v>5.9</v>
      </c>
      <c r="SS14" s="17">
        <v>6</v>
      </c>
      <c r="ST14" s="17">
        <v>6</v>
      </c>
      <c r="SU14" s="17">
        <v>-0.1</v>
      </c>
      <c r="SV14" s="17">
        <v>9.5</v>
      </c>
      <c r="SW14" s="17">
        <v>8</v>
      </c>
      <c r="SX14" s="17">
        <v>8</v>
      </c>
      <c r="SY14" s="17">
        <v>1.5</v>
      </c>
      <c r="SZ14" s="17">
        <v>14.3</v>
      </c>
      <c r="TA14" s="17">
        <v>11.65049</v>
      </c>
      <c r="TB14" s="17">
        <v>11.65049</v>
      </c>
      <c r="TC14" s="17">
        <v>2.6495099999999998</v>
      </c>
      <c r="TD14" s="17">
        <v>20</v>
      </c>
      <c r="TE14" s="17">
        <v>19.223299999999998</v>
      </c>
      <c r="TF14" s="17">
        <v>19.223299999999998</v>
      </c>
      <c r="TG14" s="17">
        <v>0.77669999999999995</v>
      </c>
      <c r="TH14" s="17">
        <v>11.8</v>
      </c>
      <c r="TI14" s="17">
        <v>17</v>
      </c>
      <c r="TJ14" s="17">
        <v>16.579000000000001</v>
      </c>
      <c r="TK14" s="17">
        <v>-4.7789999999999999</v>
      </c>
      <c r="TL14" s="17">
        <v>11.9</v>
      </c>
      <c r="TM14" s="17">
        <v>25.369</v>
      </c>
      <c r="TN14" s="17">
        <v>25.369</v>
      </c>
      <c r="TO14" s="17">
        <v>-13.468999999999999</v>
      </c>
      <c r="TP14" s="17">
        <v>0</v>
      </c>
      <c r="TQ14" s="17">
        <v>0</v>
      </c>
      <c r="TR14" s="17">
        <v>0</v>
      </c>
      <c r="TS14" s="17">
        <v>0</v>
      </c>
      <c r="TT14" s="17">
        <v>30.5</v>
      </c>
      <c r="TU14" s="17">
        <v>39.1</v>
      </c>
      <c r="TV14" s="17">
        <v>51.110999999999997</v>
      </c>
      <c r="TW14" s="17">
        <v>-20.611000000000001</v>
      </c>
      <c r="TX14" s="17">
        <v>43.1</v>
      </c>
      <c r="TY14" s="17">
        <v>57.1</v>
      </c>
      <c r="TZ14" s="17">
        <v>64.831999999999994</v>
      </c>
      <c r="UA14" s="17">
        <v>-21.731999999999999</v>
      </c>
      <c r="UB14" s="17">
        <v>3.6</v>
      </c>
      <c r="UC14" s="17">
        <v>1.875</v>
      </c>
      <c r="UD14" s="17">
        <v>1.875</v>
      </c>
      <c r="UE14" s="17">
        <v>1.7250000000000001</v>
      </c>
      <c r="UF14" s="17">
        <v>1.1000000000000001</v>
      </c>
      <c r="UG14" s="17">
        <v>1.4590000000000001</v>
      </c>
      <c r="UH14" s="17">
        <v>1.4590000000000001</v>
      </c>
      <c r="UI14" s="17">
        <v>-0.35899999999999999</v>
      </c>
      <c r="UJ14" s="17">
        <v>13.8</v>
      </c>
      <c r="UK14" s="17">
        <v>11.65049</v>
      </c>
      <c r="UL14" s="17">
        <v>11.65049</v>
      </c>
      <c r="UM14" s="17">
        <v>2.1495099999999998</v>
      </c>
      <c r="UN14" s="17">
        <v>3.9</v>
      </c>
      <c r="UO14" s="17">
        <v>4</v>
      </c>
      <c r="UP14" s="17">
        <v>4</v>
      </c>
      <c r="UQ14" s="17">
        <v>-0.1</v>
      </c>
      <c r="UR14" s="17">
        <v>8.4</v>
      </c>
      <c r="US14" s="17">
        <v>8</v>
      </c>
      <c r="UT14" s="17"/>
      <c r="UU14" s="17">
        <v>8.4</v>
      </c>
      <c r="UV14" s="17">
        <v>9.6999999999999993</v>
      </c>
      <c r="UW14" s="17">
        <v>10</v>
      </c>
      <c r="UX14" s="17">
        <v>10</v>
      </c>
      <c r="UY14" s="17">
        <v>-0.3</v>
      </c>
      <c r="UZ14" s="17">
        <v>10.199999999999999</v>
      </c>
      <c r="VA14" s="17">
        <v>11.067959999999999</v>
      </c>
      <c r="VB14" s="17">
        <v>11.067959999999999</v>
      </c>
      <c r="VC14" s="17">
        <v>-0.86795999999999995</v>
      </c>
      <c r="VD14" s="17">
        <v>10.4</v>
      </c>
      <c r="VE14" s="17">
        <v>11.067959999999999</v>
      </c>
      <c r="VF14" s="17">
        <v>11.067959999999999</v>
      </c>
      <c r="VG14" s="17">
        <v>-0.66796</v>
      </c>
      <c r="VH14" s="17">
        <v>12</v>
      </c>
      <c r="VI14" s="17">
        <v>9.6999999999999993</v>
      </c>
      <c r="VJ14" s="17">
        <v>9.4420000000000002</v>
      </c>
      <c r="VK14" s="17">
        <v>2.5579999999999998</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0</v>
      </c>
      <c r="WC14" s="17">
        <v>16</v>
      </c>
      <c r="WD14" s="17">
        <v>16</v>
      </c>
      <c r="WE14" s="17">
        <v>-16</v>
      </c>
      <c r="WF14" s="17">
        <v>0</v>
      </c>
      <c r="WG14" s="17">
        <v>13</v>
      </c>
      <c r="WH14" s="17">
        <v>13</v>
      </c>
      <c r="WI14" s="17">
        <v>-13</v>
      </c>
      <c r="WJ14" s="17">
        <v>0</v>
      </c>
      <c r="WK14" s="17">
        <v>0</v>
      </c>
      <c r="WL14" s="17">
        <v>0</v>
      </c>
      <c r="WM14" s="17">
        <v>0</v>
      </c>
      <c r="WN14" s="17">
        <v>0</v>
      </c>
      <c r="WO14" s="17">
        <v>0</v>
      </c>
      <c r="WP14" s="17">
        <v>0</v>
      </c>
      <c r="WQ14" s="17">
        <v>0</v>
      </c>
      <c r="WR14" s="17">
        <v>9.6999999999999993</v>
      </c>
      <c r="WS14" s="17">
        <v>9.7899999999999991</v>
      </c>
      <c r="WT14" s="17">
        <v>9.7899999999999991</v>
      </c>
      <c r="WU14" s="17">
        <v>-0.09</v>
      </c>
      <c r="WV14" s="17">
        <v>20</v>
      </c>
      <c r="WW14" s="17">
        <v>19.223299999999998</v>
      </c>
      <c r="WX14" s="17">
        <v>19.223299999999998</v>
      </c>
      <c r="WY14" s="17">
        <v>0.77669999999999995</v>
      </c>
      <c r="WZ14" s="17">
        <v>8.4</v>
      </c>
      <c r="XA14" s="17">
        <v>10.7</v>
      </c>
      <c r="XB14" s="17">
        <v>10.7</v>
      </c>
      <c r="XC14" s="17">
        <v>-2.2999999999999998</v>
      </c>
      <c r="XD14" s="17">
        <v>44.7</v>
      </c>
      <c r="XE14" s="17">
        <v>42</v>
      </c>
      <c r="XF14" s="17">
        <v>42</v>
      </c>
      <c r="XG14" s="17">
        <v>2.7</v>
      </c>
      <c r="XH14" s="17">
        <v>16</v>
      </c>
      <c r="XI14" s="17">
        <v>15</v>
      </c>
      <c r="XJ14" s="17">
        <v>15</v>
      </c>
      <c r="XK14" s="17">
        <v>1</v>
      </c>
      <c r="XL14" s="17"/>
      <c r="XM14" s="17"/>
      <c r="XN14" s="17"/>
      <c r="XO14" s="17">
        <v>0</v>
      </c>
      <c r="XP14" s="17"/>
      <c r="XQ14" s="17"/>
      <c r="XR14" s="17"/>
      <c r="XS14" s="17">
        <v>0</v>
      </c>
      <c r="XT14" s="17"/>
      <c r="XU14" s="17"/>
      <c r="XV14" s="17"/>
      <c r="XW14" s="17">
        <v>0</v>
      </c>
      <c r="XX14" s="17"/>
      <c r="XY14" s="17"/>
      <c r="XZ14" s="17"/>
      <c r="YA14" s="17">
        <v>0</v>
      </c>
      <c r="YB14" s="17">
        <v>0</v>
      </c>
      <c r="YC14" s="17">
        <v>0</v>
      </c>
      <c r="YD14" s="17">
        <v>0</v>
      </c>
      <c r="YE14" s="17">
        <v>0</v>
      </c>
    </row>
    <row r="15" spans="1:655" ht="24" customHeight="1" x14ac:dyDescent="0.3">
      <c r="A15" s="1"/>
      <c r="B15" s="16" t="s">
        <v>48</v>
      </c>
      <c r="C15" s="16" t="s">
        <v>795</v>
      </c>
      <c r="D15" s="17"/>
      <c r="E15" s="17"/>
      <c r="F15" s="17"/>
      <c r="G15" s="17">
        <v>0</v>
      </c>
      <c r="H15" s="17">
        <v>651.29999999999995</v>
      </c>
      <c r="I15" s="17">
        <v>643.65809000000002</v>
      </c>
      <c r="J15" s="17">
        <v>643.65809000000002</v>
      </c>
      <c r="K15" s="17">
        <v>7.6419100000000002</v>
      </c>
      <c r="L15" s="17">
        <v>146.1</v>
      </c>
      <c r="M15" s="17">
        <v>147.31674000000001</v>
      </c>
      <c r="N15" s="17">
        <v>147.31674000000001</v>
      </c>
      <c r="O15" s="17">
        <v>-1.2167399999999999</v>
      </c>
      <c r="P15" s="17"/>
      <c r="Q15" s="17"/>
      <c r="R15" s="17"/>
      <c r="S15" s="17">
        <v>0</v>
      </c>
      <c r="T15" s="17"/>
      <c r="U15" s="17"/>
      <c r="V15" s="17"/>
      <c r="W15" s="17">
        <v>0</v>
      </c>
      <c r="X15" s="17">
        <v>90.7</v>
      </c>
      <c r="Y15" s="17">
        <v>76.798159999999996</v>
      </c>
      <c r="Z15" s="17">
        <v>81.954329999999999</v>
      </c>
      <c r="AA15" s="17">
        <v>8.7456700000000005</v>
      </c>
      <c r="AB15" s="17">
        <v>152</v>
      </c>
      <c r="AC15" s="17">
        <v>210</v>
      </c>
      <c r="AD15" s="17">
        <v>210</v>
      </c>
      <c r="AE15" s="17">
        <v>-58</v>
      </c>
      <c r="AF15" s="17"/>
      <c r="AG15" s="17"/>
      <c r="AH15" s="17"/>
      <c r="AI15" s="17">
        <v>0</v>
      </c>
      <c r="AJ15" s="17"/>
      <c r="AK15" s="17"/>
      <c r="AL15" s="17"/>
      <c r="AM15" s="17">
        <v>0</v>
      </c>
      <c r="AN15" s="17">
        <v>104.8</v>
      </c>
      <c r="AO15" s="17"/>
      <c r="AP15" s="17"/>
      <c r="AQ15" s="17">
        <v>104.8</v>
      </c>
      <c r="AR15" s="17">
        <v>206.2</v>
      </c>
      <c r="AS15" s="17">
        <v>204.72800000000001</v>
      </c>
      <c r="AT15" s="17">
        <v>204.72800000000001</v>
      </c>
      <c r="AU15" s="17">
        <v>1.472</v>
      </c>
      <c r="AV15" s="17">
        <v>210</v>
      </c>
      <c r="AW15" s="17">
        <v>204.72800000000001</v>
      </c>
      <c r="AX15" s="17">
        <v>204.72800000000001</v>
      </c>
      <c r="AY15" s="17">
        <v>5.2720000000000002</v>
      </c>
      <c r="AZ15" s="17">
        <v>199.3</v>
      </c>
      <c r="BA15" s="17">
        <v>204.72800000000001</v>
      </c>
      <c r="BB15" s="17">
        <v>204.72800000000001</v>
      </c>
      <c r="BC15" s="17">
        <v>-5.4279999999999999</v>
      </c>
      <c r="BD15" s="17"/>
      <c r="BE15" s="17"/>
      <c r="BF15" s="17"/>
      <c r="BG15" s="17">
        <v>0</v>
      </c>
      <c r="BH15" s="17"/>
      <c r="BI15" s="17"/>
      <c r="BJ15" s="17"/>
      <c r="BK15" s="17">
        <v>0</v>
      </c>
      <c r="BL15" s="17">
        <v>538.20000000000005</v>
      </c>
      <c r="BM15" s="17">
        <v>501.61721</v>
      </c>
      <c r="BN15" s="17">
        <v>318.92840000000001</v>
      </c>
      <c r="BO15" s="17">
        <v>219.27160000000001</v>
      </c>
      <c r="BP15" s="17">
        <v>5</v>
      </c>
      <c r="BQ15" s="17">
        <v>4.4318400000000002</v>
      </c>
      <c r="BR15" s="17">
        <v>4.4318400000000002</v>
      </c>
      <c r="BS15" s="17">
        <v>0.56816</v>
      </c>
      <c r="BT15" s="17"/>
      <c r="BU15" s="17"/>
      <c r="BV15" s="17"/>
      <c r="BW15" s="17">
        <v>0</v>
      </c>
      <c r="BX15" s="17"/>
      <c r="BY15" s="17"/>
      <c r="BZ15" s="17"/>
      <c r="CA15" s="17">
        <v>0</v>
      </c>
      <c r="CB15" s="17"/>
      <c r="CC15" s="17"/>
      <c r="CD15" s="17"/>
      <c r="CE15" s="17">
        <v>0</v>
      </c>
      <c r="CF15" s="17"/>
      <c r="CG15" s="17"/>
      <c r="CH15" s="17"/>
      <c r="CI15" s="17">
        <v>0</v>
      </c>
      <c r="CJ15" s="17">
        <v>167.1</v>
      </c>
      <c r="CK15" s="17">
        <v>163.90777</v>
      </c>
      <c r="CL15" s="17">
        <v>163.90777</v>
      </c>
      <c r="CM15" s="17">
        <v>3.1922299999999999</v>
      </c>
      <c r="CN15" s="17">
        <v>7.8</v>
      </c>
      <c r="CO15" s="17">
        <v>5.1333399999999996</v>
      </c>
      <c r="CP15" s="17">
        <v>5.1333399999999996</v>
      </c>
      <c r="CQ15" s="17">
        <v>2.6666599999999998</v>
      </c>
      <c r="CR15" s="17">
        <v>5.5</v>
      </c>
      <c r="CS15" s="17">
        <v>2.8177599999999998</v>
      </c>
      <c r="CT15" s="17">
        <v>2.8177599999999998</v>
      </c>
      <c r="CU15" s="17">
        <v>2.6822400000000002</v>
      </c>
      <c r="CV15" s="17">
        <v>0</v>
      </c>
      <c r="CW15" s="17"/>
      <c r="CX15" s="17">
        <v>0</v>
      </c>
      <c r="CY15" s="17">
        <v>0</v>
      </c>
      <c r="CZ15" s="17">
        <v>6.8</v>
      </c>
      <c r="DA15" s="17">
        <v>6.8787000000000003</v>
      </c>
      <c r="DB15" s="17">
        <v>6.8787000000000003</v>
      </c>
      <c r="DC15" s="17">
        <v>-7.8700000000000006E-2</v>
      </c>
      <c r="DD15" s="17">
        <v>12.6</v>
      </c>
      <c r="DE15" s="17">
        <v>14.919420000000001</v>
      </c>
      <c r="DF15" s="17">
        <v>14.919420000000001</v>
      </c>
      <c r="DG15" s="17">
        <v>-2.31942</v>
      </c>
      <c r="DH15" s="17">
        <v>72.5</v>
      </c>
      <c r="DI15" s="17">
        <v>69.836749999999995</v>
      </c>
      <c r="DJ15" s="17">
        <v>98.739260000000002</v>
      </c>
      <c r="DK15" s="17">
        <v>-26.239260000000002</v>
      </c>
      <c r="DL15" s="17"/>
      <c r="DM15" s="17"/>
      <c r="DN15" s="17"/>
      <c r="DO15" s="17">
        <v>0</v>
      </c>
      <c r="DP15" s="17"/>
      <c r="DQ15" s="17"/>
      <c r="DR15" s="17"/>
      <c r="DS15" s="17">
        <v>0</v>
      </c>
      <c r="DT15" s="17"/>
      <c r="DU15" s="17"/>
      <c r="DV15" s="17"/>
      <c r="DW15" s="17">
        <v>0</v>
      </c>
      <c r="DX15" s="17"/>
      <c r="DY15" s="17"/>
      <c r="DZ15" s="17"/>
      <c r="EA15" s="17">
        <v>0</v>
      </c>
      <c r="EB15" s="17">
        <v>91.5</v>
      </c>
      <c r="EC15" s="17">
        <v>90.249870000000001</v>
      </c>
      <c r="ED15" s="17">
        <v>89.718190000000007</v>
      </c>
      <c r="EE15" s="17">
        <v>1.7818099999999999</v>
      </c>
      <c r="EF15" s="17">
        <v>53.1</v>
      </c>
      <c r="EG15" s="17">
        <v>31.526589999999999</v>
      </c>
      <c r="EH15" s="17">
        <v>110.21751999999999</v>
      </c>
      <c r="EI15" s="17">
        <v>-57.117519999999999</v>
      </c>
      <c r="EJ15" s="17"/>
      <c r="EK15" s="17"/>
      <c r="EL15" s="17"/>
      <c r="EM15" s="17">
        <v>0</v>
      </c>
      <c r="EN15" s="17"/>
      <c r="EO15" s="17"/>
      <c r="EP15" s="17"/>
      <c r="EQ15" s="17">
        <v>0</v>
      </c>
      <c r="ER15" s="17"/>
      <c r="ES15" s="17"/>
      <c r="ET15" s="17"/>
      <c r="EU15" s="17">
        <v>0</v>
      </c>
      <c r="EV15" s="17">
        <v>6.5</v>
      </c>
      <c r="EW15" s="17">
        <v>6.39</v>
      </c>
      <c r="EX15" s="17">
        <v>6.39</v>
      </c>
      <c r="EY15" s="17">
        <v>0.11</v>
      </c>
      <c r="EZ15" s="17">
        <v>148.19999999999999</v>
      </c>
      <c r="FA15" s="17">
        <v>144.32990000000001</v>
      </c>
      <c r="FB15" s="17">
        <v>0</v>
      </c>
      <c r="FC15" s="17">
        <v>148.19999999999999</v>
      </c>
      <c r="FD15" s="17">
        <v>61</v>
      </c>
      <c r="FE15" s="17">
        <v>55.042050000000003</v>
      </c>
      <c r="FF15" s="17">
        <v>67.200379999999996</v>
      </c>
      <c r="FG15" s="17">
        <v>-6.20038</v>
      </c>
      <c r="FH15" s="17">
        <v>71.5</v>
      </c>
      <c r="FI15" s="17">
        <v>74.348920000000007</v>
      </c>
      <c r="FJ15" s="17">
        <v>0</v>
      </c>
      <c r="FK15" s="17">
        <v>71.5</v>
      </c>
      <c r="FL15" s="17">
        <v>35.4</v>
      </c>
      <c r="FM15" s="17">
        <v>32.02928</v>
      </c>
      <c r="FN15" s="17">
        <v>30.1677</v>
      </c>
      <c r="FO15" s="17">
        <v>5.2323000000000004</v>
      </c>
      <c r="FP15" s="17">
        <v>18.8</v>
      </c>
      <c r="FQ15" s="17">
        <v>19.192229999999999</v>
      </c>
      <c r="FR15" s="17">
        <v>19.192229999999999</v>
      </c>
      <c r="FS15" s="17">
        <v>-0.39223000000000002</v>
      </c>
      <c r="FT15" s="17">
        <v>19.7</v>
      </c>
      <c r="FU15" s="17">
        <v>19.32039</v>
      </c>
      <c r="FV15" s="17">
        <v>19.32039</v>
      </c>
      <c r="FW15" s="17">
        <v>0.37961</v>
      </c>
      <c r="FX15" s="17">
        <v>89.7</v>
      </c>
      <c r="FY15" s="17">
        <v>87.232039999999998</v>
      </c>
      <c r="FZ15" s="17">
        <v>87.232039999999998</v>
      </c>
      <c r="GA15" s="17">
        <v>2.4679600000000002</v>
      </c>
      <c r="GB15" s="17">
        <v>184.3</v>
      </c>
      <c r="GC15" s="17">
        <v>134.02062000000001</v>
      </c>
      <c r="GD15" s="17">
        <v>185.10007999999999</v>
      </c>
      <c r="GE15" s="17">
        <v>-0.80008000000000001</v>
      </c>
      <c r="GF15" s="17">
        <v>183.9</v>
      </c>
      <c r="GG15" s="17">
        <v>134.02062000000001</v>
      </c>
      <c r="GH15" s="17">
        <v>185.10007999999999</v>
      </c>
      <c r="GI15" s="17">
        <v>-1.20008</v>
      </c>
      <c r="GJ15" s="17">
        <v>184.6</v>
      </c>
      <c r="GK15" s="17">
        <v>134.02062000000001</v>
      </c>
      <c r="GL15" s="17">
        <v>185.10007999999999</v>
      </c>
      <c r="GM15" s="17">
        <v>-0.50007999999999997</v>
      </c>
      <c r="GN15" s="17">
        <v>109.5</v>
      </c>
      <c r="GO15" s="17">
        <v>78.159139999999994</v>
      </c>
      <c r="GP15" s="17">
        <v>110.37475999999999</v>
      </c>
      <c r="GQ15" s="17">
        <v>-0.87475999999999998</v>
      </c>
      <c r="GR15" s="17">
        <v>8.5</v>
      </c>
      <c r="GS15" s="17">
        <v>8.2552000000000003</v>
      </c>
      <c r="GT15" s="17">
        <v>9.09</v>
      </c>
      <c r="GU15" s="17">
        <v>-0.59</v>
      </c>
      <c r="GV15" s="17">
        <v>3.2</v>
      </c>
      <c r="GW15" s="17">
        <v>3.0515099999999999</v>
      </c>
      <c r="GX15" s="17">
        <v>6.6261000000000001</v>
      </c>
      <c r="GY15" s="17">
        <v>-3.4260999999999999</v>
      </c>
      <c r="GZ15" s="17">
        <v>18.8</v>
      </c>
      <c r="HA15" s="17">
        <v>18</v>
      </c>
      <c r="HB15" s="17">
        <v>34.47804</v>
      </c>
      <c r="HC15" s="17">
        <v>-15.678039999999999</v>
      </c>
      <c r="HD15" s="17">
        <v>43.5</v>
      </c>
      <c r="HE15" s="17">
        <v>44.060189999999999</v>
      </c>
      <c r="HF15" s="17">
        <v>44.060189999999999</v>
      </c>
      <c r="HG15" s="17">
        <v>-0.56018999999999997</v>
      </c>
      <c r="HH15" s="17"/>
      <c r="HI15" s="17"/>
      <c r="HJ15" s="17"/>
      <c r="HK15" s="17">
        <v>0</v>
      </c>
      <c r="HL15" s="17">
        <v>11.2</v>
      </c>
      <c r="HM15" s="17">
        <v>14.58107</v>
      </c>
      <c r="HN15" s="17">
        <v>14.58107</v>
      </c>
      <c r="HO15" s="17">
        <v>-3.3810699999999998</v>
      </c>
      <c r="HP15" s="17">
        <v>159.1</v>
      </c>
      <c r="HQ15" s="17">
        <v>169</v>
      </c>
      <c r="HR15" s="17">
        <v>72.815529999999995</v>
      </c>
      <c r="HS15" s="17">
        <v>86.284469999999999</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87</v>
      </c>
      <c r="JE15" s="17">
        <v>58.114919999999998</v>
      </c>
      <c r="JF15" s="17">
        <v>88.384460000000004</v>
      </c>
      <c r="JG15" s="17">
        <v>-1.38446</v>
      </c>
      <c r="JH15" s="17">
        <v>65.3</v>
      </c>
      <c r="JI15" s="17">
        <v>166.66667000000001</v>
      </c>
      <c r="JJ15" s="17"/>
      <c r="JK15" s="17">
        <v>65.3</v>
      </c>
      <c r="JL15" s="17">
        <v>176</v>
      </c>
      <c r="JM15" s="17">
        <v>166.66667000000001</v>
      </c>
      <c r="JN15" s="17">
        <v>179.87925999999999</v>
      </c>
      <c r="JO15" s="17">
        <v>-3.8792599999999999</v>
      </c>
      <c r="JP15" s="17">
        <v>200</v>
      </c>
      <c r="JQ15" s="17">
        <v>166.66667000000001</v>
      </c>
      <c r="JR15" s="17">
        <v>179.87925999999999</v>
      </c>
      <c r="JS15" s="17">
        <v>20.120740000000001</v>
      </c>
      <c r="JT15" s="17">
        <v>181.9</v>
      </c>
      <c r="JU15" s="17">
        <v>250</v>
      </c>
      <c r="JV15" s="17">
        <v>179.87925999999999</v>
      </c>
      <c r="JW15" s="17">
        <v>2.02074</v>
      </c>
      <c r="JX15" s="17">
        <v>0</v>
      </c>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v>
      </c>
      <c r="LE15" s="17">
        <v>3.7524000000000002</v>
      </c>
      <c r="LF15" s="17">
        <v>3.7524000000000002</v>
      </c>
      <c r="LG15" s="17">
        <v>0.24759999999999999</v>
      </c>
      <c r="LH15" s="17">
        <v>55.3</v>
      </c>
      <c r="LI15" s="17">
        <v>54.505929999999999</v>
      </c>
      <c r="LJ15" s="17">
        <v>104.65385000000001</v>
      </c>
      <c r="LK15" s="17">
        <v>-49.353850000000001</v>
      </c>
      <c r="LL15" s="17">
        <v>117.3</v>
      </c>
      <c r="LM15" s="17">
        <v>108.06559</v>
      </c>
      <c r="LN15" s="17">
        <v>112.93577999999999</v>
      </c>
      <c r="LO15" s="17">
        <v>4.3642200000000004</v>
      </c>
      <c r="LP15" s="17">
        <v>65.900000000000006</v>
      </c>
      <c r="LQ15" s="17">
        <v>67.133979999999994</v>
      </c>
      <c r="LR15" s="17">
        <v>67.133979999999994</v>
      </c>
      <c r="LS15" s="17">
        <v>-1.2339800000000001</v>
      </c>
      <c r="LT15" s="17">
        <v>76.5</v>
      </c>
      <c r="LU15" s="17">
        <v>73.474770000000007</v>
      </c>
      <c r="LV15" s="17">
        <v>78.567999999999998</v>
      </c>
      <c r="LW15" s="17">
        <v>-2.0680000000000001</v>
      </c>
      <c r="LX15" s="17">
        <v>30.7</v>
      </c>
      <c r="LY15" s="17">
        <v>29.951460000000001</v>
      </c>
      <c r="LZ15" s="17">
        <v>29.951460000000001</v>
      </c>
      <c r="MA15" s="17">
        <v>0.74853999999999998</v>
      </c>
      <c r="MB15" s="17"/>
      <c r="MC15" s="17"/>
      <c r="MD15" s="17"/>
      <c r="ME15" s="17">
        <v>0</v>
      </c>
      <c r="MF15" s="17"/>
      <c r="MG15" s="17"/>
      <c r="MH15" s="17"/>
      <c r="MI15" s="17">
        <v>0</v>
      </c>
      <c r="MJ15" s="17"/>
      <c r="MK15" s="17"/>
      <c r="ML15" s="17"/>
      <c r="MM15" s="17">
        <v>0</v>
      </c>
      <c r="MN15" s="17">
        <v>147.30000000000001</v>
      </c>
      <c r="MO15" s="17">
        <v>110</v>
      </c>
      <c r="MP15" s="17">
        <v>149.77393000000001</v>
      </c>
      <c r="MQ15" s="17">
        <v>-2.4739300000000002</v>
      </c>
      <c r="MR15" s="17">
        <v>148.19999999999999</v>
      </c>
      <c r="MS15" s="17">
        <v>110</v>
      </c>
      <c r="MT15" s="17">
        <v>149.77393000000001</v>
      </c>
      <c r="MU15" s="17">
        <v>-1.5739300000000001</v>
      </c>
      <c r="MV15" s="17">
        <v>149.69999999999999</v>
      </c>
      <c r="MW15" s="17">
        <v>110</v>
      </c>
      <c r="MX15" s="17">
        <v>149.77393000000001</v>
      </c>
      <c r="MY15" s="17">
        <v>-7.3929999999999996E-2</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50</v>
      </c>
      <c r="NV15" s="17">
        <v>145.06666999999999</v>
      </c>
      <c r="NW15" s="17">
        <v>-145.06666999999999</v>
      </c>
      <c r="NX15" s="17">
        <v>0</v>
      </c>
      <c r="NY15" s="17"/>
      <c r="NZ15" s="17">
        <v>72.533330000000007</v>
      </c>
      <c r="OA15" s="17">
        <v>-72.533330000000007</v>
      </c>
      <c r="OB15" s="17">
        <v>0</v>
      </c>
      <c r="OC15" s="17">
        <v>0</v>
      </c>
      <c r="OD15" s="17">
        <v>0</v>
      </c>
      <c r="OE15" s="17">
        <v>0</v>
      </c>
      <c r="OF15" s="17">
        <v>38.299999999999997</v>
      </c>
      <c r="OG15" s="17">
        <v>67.3</v>
      </c>
      <c r="OH15" s="17">
        <v>64.06</v>
      </c>
      <c r="OI15" s="17">
        <v>-25.76</v>
      </c>
      <c r="OJ15" s="17">
        <v>0</v>
      </c>
      <c r="OK15" s="17">
        <v>0</v>
      </c>
      <c r="OL15" s="17">
        <v>0</v>
      </c>
      <c r="OM15" s="17">
        <v>0</v>
      </c>
      <c r="ON15" s="17">
        <v>14.4</v>
      </c>
      <c r="OO15" s="17">
        <v>13.587999999999999</v>
      </c>
      <c r="OP15" s="17">
        <v>13.587999999999999</v>
      </c>
      <c r="OQ15" s="17">
        <v>0.81200000000000006</v>
      </c>
      <c r="OR15" s="17">
        <v>0</v>
      </c>
      <c r="OS15" s="17">
        <v>0</v>
      </c>
      <c r="OT15" s="17">
        <v>0</v>
      </c>
      <c r="OU15" s="17">
        <v>0</v>
      </c>
      <c r="OV15" s="17">
        <v>18.600000000000001</v>
      </c>
      <c r="OW15" s="17">
        <v>17.475729999999999</v>
      </c>
      <c r="OX15" s="17">
        <v>17.475729999999999</v>
      </c>
      <c r="OY15" s="17">
        <v>1.1242700000000001</v>
      </c>
      <c r="OZ15" s="17">
        <v>9.9</v>
      </c>
      <c r="PA15" s="17">
        <v>9</v>
      </c>
      <c r="PB15" s="17">
        <v>9</v>
      </c>
      <c r="PC15" s="17">
        <v>0.9</v>
      </c>
      <c r="PD15" s="17">
        <v>5.4</v>
      </c>
      <c r="PE15" s="17">
        <v>5.67</v>
      </c>
      <c r="PF15" s="17">
        <v>5.67</v>
      </c>
      <c r="PG15" s="17">
        <v>-0.27</v>
      </c>
      <c r="PH15" s="17">
        <v>0.7</v>
      </c>
      <c r="PI15" s="17">
        <v>1</v>
      </c>
      <c r="PJ15" s="17">
        <v>1</v>
      </c>
      <c r="PK15" s="17">
        <v>-0.3</v>
      </c>
      <c r="PL15" s="17">
        <v>1.5</v>
      </c>
      <c r="PM15" s="17">
        <v>1.5</v>
      </c>
      <c r="PN15" s="17">
        <v>1.5</v>
      </c>
      <c r="PO15" s="17">
        <v>0</v>
      </c>
      <c r="PP15" s="17">
        <v>4.5</v>
      </c>
      <c r="PQ15" s="17">
        <v>4.5</v>
      </c>
      <c r="PR15" s="17">
        <v>4.5</v>
      </c>
      <c r="PS15" s="17">
        <v>0</v>
      </c>
      <c r="PT15" s="17">
        <v>20.3</v>
      </c>
      <c r="PU15" s="17">
        <v>19.417480000000001</v>
      </c>
      <c r="PV15" s="17">
        <v>19.417480000000001</v>
      </c>
      <c r="PW15" s="17">
        <v>0.88251999999999997</v>
      </c>
      <c r="PX15" s="17">
        <v>20</v>
      </c>
      <c r="PY15" s="17">
        <v>19.417480000000001</v>
      </c>
      <c r="PZ15" s="17">
        <v>19.417480000000001</v>
      </c>
      <c r="QA15" s="17">
        <v>0.58252000000000004</v>
      </c>
      <c r="QB15" s="17">
        <v>12.7</v>
      </c>
      <c r="QC15" s="17">
        <v>13.592230000000001</v>
      </c>
      <c r="QD15" s="17">
        <v>13.592230000000001</v>
      </c>
      <c r="QE15" s="17">
        <v>-0.89222999999999997</v>
      </c>
      <c r="QF15" s="17">
        <v>3.5</v>
      </c>
      <c r="QG15" s="17">
        <v>3.5</v>
      </c>
      <c r="QH15" s="17">
        <v>3.5</v>
      </c>
      <c r="QI15" s="17">
        <v>0</v>
      </c>
      <c r="QJ15" s="17">
        <v>18.600000000000001</v>
      </c>
      <c r="QK15" s="17">
        <v>18.058250000000001</v>
      </c>
      <c r="QL15" s="17">
        <v>18.058250000000001</v>
      </c>
      <c r="QM15" s="17">
        <v>0.54174999999999995</v>
      </c>
      <c r="QN15" s="17">
        <v>0</v>
      </c>
      <c r="QO15" s="17">
        <v>0</v>
      </c>
      <c r="QP15" s="17">
        <v>0</v>
      </c>
      <c r="QQ15" s="17">
        <v>0</v>
      </c>
      <c r="QR15" s="17">
        <v>0</v>
      </c>
      <c r="QS15" s="17">
        <v>0</v>
      </c>
      <c r="QT15" s="17">
        <v>0</v>
      </c>
      <c r="QU15" s="17">
        <v>0</v>
      </c>
      <c r="QV15" s="17">
        <v>10</v>
      </c>
      <c r="QW15" s="17">
        <v>15.3</v>
      </c>
      <c r="QX15" s="17">
        <v>9.1080000000000005</v>
      </c>
      <c r="QY15" s="17">
        <v>0.89200000000000002</v>
      </c>
      <c r="QZ15" s="17">
        <v>24.3</v>
      </c>
      <c r="RA15" s="17">
        <v>34.4</v>
      </c>
      <c r="RB15" s="17">
        <v>23.218</v>
      </c>
      <c r="RC15" s="17">
        <v>1.0820000000000001</v>
      </c>
      <c r="RD15" s="17">
        <v>4.5</v>
      </c>
      <c r="RE15" s="17">
        <v>4.2</v>
      </c>
      <c r="RF15" s="17">
        <v>4.2</v>
      </c>
      <c r="RG15" s="17">
        <v>0.3</v>
      </c>
      <c r="RH15" s="17">
        <v>1.1000000000000001</v>
      </c>
      <c r="RI15" s="17">
        <v>1.2</v>
      </c>
      <c r="RJ15" s="17">
        <v>1.2</v>
      </c>
      <c r="RK15" s="17">
        <v>-0.1</v>
      </c>
      <c r="RL15" s="17">
        <v>2.2000000000000002</v>
      </c>
      <c r="RM15" s="17">
        <v>2.4</v>
      </c>
      <c r="RN15" s="17">
        <v>2.4</v>
      </c>
      <c r="RO15" s="17">
        <v>-0.2</v>
      </c>
      <c r="RP15" s="17">
        <v>3</v>
      </c>
      <c r="RQ15" s="17">
        <v>2.8</v>
      </c>
      <c r="RR15" s="17">
        <v>2.8</v>
      </c>
      <c r="RS15" s="17">
        <v>0.2</v>
      </c>
      <c r="RT15" s="17">
        <v>0</v>
      </c>
      <c r="RU15" s="17">
        <v>0</v>
      </c>
      <c r="RV15" s="17">
        <v>0</v>
      </c>
      <c r="RW15" s="17">
        <v>0</v>
      </c>
      <c r="RX15" s="17">
        <v>3.2</v>
      </c>
      <c r="RY15" s="17">
        <v>3.2490000000000001</v>
      </c>
      <c r="RZ15" s="17">
        <v>3.2490000000000001</v>
      </c>
      <c r="SA15" s="17">
        <v>-4.9000000000000002E-2</v>
      </c>
      <c r="SB15" s="17">
        <v>11.2</v>
      </c>
      <c r="SC15" s="17">
        <v>9.7537900000000004</v>
      </c>
      <c r="SD15" s="17">
        <v>16.240880000000001</v>
      </c>
      <c r="SE15" s="17">
        <v>-5.0408799999999996</v>
      </c>
      <c r="SF15" s="17">
        <v>2.1</v>
      </c>
      <c r="SG15" s="17">
        <v>2</v>
      </c>
      <c r="SH15" s="17">
        <v>2</v>
      </c>
      <c r="SI15" s="17">
        <v>0.1</v>
      </c>
      <c r="SJ15" s="17"/>
      <c r="SK15" s="17"/>
      <c r="SL15" s="17">
        <v>0.7</v>
      </c>
      <c r="SM15" s="17">
        <v>-0.7</v>
      </c>
      <c r="SN15" s="17">
        <v>15.5</v>
      </c>
      <c r="SO15" s="17">
        <v>13.98058</v>
      </c>
      <c r="SP15" s="17">
        <v>13.98058</v>
      </c>
      <c r="SQ15" s="17">
        <v>1.51942</v>
      </c>
      <c r="SR15" s="17">
        <v>5.9</v>
      </c>
      <c r="SS15" s="17">
        <v>6</v>
      </c>
      <c r="ST15" s="17">
        <v>6</v>
      </c>
      <c r="SU15" s="17">
        <v>-0.1</v>
      </c>
      <c r="SV15" s="17">
        <v>9.1</v>
      </c>
      <c r="SW15" s="17">
        <v>8</v>
      </c>
      <c r="SX15" s="17">
        <v>8</v>
      </c>
      <c r="SY15" s="17">
        <v>1.1000000000000001</v>
      </c>
      <c r="SZ15" s="17">
        <v>14.5</v>
      </c>
      <c r="TA15" s="17">
        <v>11.65049</v>
      </c>
      <c r="TB15" s="17">
        <v>11.65049</v>
      </c>
      <c r="TC15" s="17">
        <v>2.84951</v>
      </c>
      <c r="TD15" s="17">
        <v>19.899999999999999</v>
      </c>
      <c r="TE15" s="17">
        <v>19.223299999999998</v>
      </c>
      <c r="TF15" s="17">
        <v>19.223299999999998</v>
      </c>
      <c r="TG15" s="17">
        <v>0.67669999999999997</v>
      </c>
      <c r="TH15" s="17">
        <v>12.2</v>
      </c>
      <c r="TI15" s="17">
        <v>17.600000000000001</v>
      </c>
      <c r="TJ15" s="17">
        <v>16.89</v>
      </c>
      <c r="TK15" s="17">
        <v>-4.6900000000000004</v>
      </c>
      <c r="TL15" s="17">
        <v>10.7</v>
      </c>
      <c r="TM15" s="17">
        <v>22.657</v>
      </c>
      <c r="TN15" s="17">
        <v>22.657</v>
      </c>
      <c r="TO15" s="17">
        <v>-11.957000000000001</v>
      </c>
      <c r="TP15" s="17">
        <v>0</v>
      </c>
      <c r="TQ15" s="17">
        <v>0</v>
      </c>
      <c r="TR15" s="17">
        <v>0</v>
      </c>
      <c r="TS15" s="17">
        <v>0</v>
      </c>
      <c r="TT15" s="17">
        <v>34</v>
      </c>
      <c r="TU15" s="17">
        <v>38.799999999999997</v>
      </c>
      <c r="TV15" s="17">
        <v>50.957999999999998</v>
      </c>
      <c r="TW15" s="17">
        <v>-16.957999999999998</v>
      </c>
      <c r="TX15" s="17">
        <v>44</v>
      </c>
      <c r="TY15" s="17">
        <v>57</v>
      </c>
      <c r="TZ15" s="17">
        <v>65.275000000000006</v>
      </c>
      <c r="UA15" s="17">
        <v>-21.274999999999999</v>
      </c>
      <c r="UB15" s="17">
        <v>2.7</v>
      </c>
      <c r="UC15" s="17">
        <v>1.893</v>
      </c>
      <c r="UD15" s="17">
        <v>1.893</v>
      </c>
      <c r="UE15" s="17">
        <v>0.80700000000000005</v>
      </c>
      <c r="UF15" s="17">
        <v>2.2999999999999998</v>
      </c>
      <c r="UG15" s="17">
        <v>1.518</v>
      </c>
      <c r="UH15" s="17">
        <v>1.518</v>
      </c>
      <c r="UI15" s="17">
        <v>0.78200000000000003</v>
      </c>
      <c r="UJ15" s="17">
        <v>13.8</v>
      </c>
      <c r="UK15" s="17">
        <v>11.65049</v>
      </c>
      <c r="UL15" s="17">
        <v>11.65049</v>
      </c>
      <c r="UM15" s="17">
        <v>2.1495099999999998</v>
      </c>
      <c r="UN15" s="17">
        <v>3.9</v>
      </c>
      <c r="UO15" s="17">
        <v>4</v>
      </c>
      <c r="UP15" s="17">
        <v>4</v>
      </c>
      <c r="UQ15" s="17">
        <v>-0.1</v>
      </c>
      <c r="UR15" s="17">
        <v>8.5</v>
      </c>
      <c r="US15" s="17">
        <v>8</v>
      </c>
      <c r="UT15" s="17"/>
      <c r="UU15" s="17">
        <v>8.5</v>
      </c>
      <c r="UV15" s="17">
        <v>9.6</v>
      </c>
      <c r="UW15" s="17">
        <v>10</v>
      </c>
      <c r="UX15" s="17">
        <v>10</v>
      </c>
      <c r="UY15" s="17">
        <v>-0.4</v>
      </c>
      <c r="UZ15" s="17">
        <v>10.199999999999999</v>
      </c>
      <c r="VA15" s="17">
        <v>11.067959999999999</v>
      </c>
      <c r="VB15" s="17">
        <v>11.067959999999999</v>
      </c>
      <c r="VC15" s="17">
        <v>-0.86795999999999995</v>
      </c>
      <c r="VD15" s="17">
        <v>10.4</v>
      </c>
      <c r="VE15" s="17">
        <v>11.067959999999999</v>
      </c>
      <c r="VF15" s="17">
        <v>11.067959999999999</v>
      </c>
      <c r="VG15" s="17">
        <v>-0.66796</v>
      </c>
      <c r="VH15" s="17">
        <v>12.4</v>
      </c>
      <c r="VI15" s="17">
        <v>9.6999999999999993</v>
      </c>
      <c r="VJ15" s="17">
        <v>9.3919999999999995</v>
      </c>
      <c r="VK15" s="17">
        <v>3.008</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0</v>
      </c>
      <c r="WC15" s="17">
        <v>16</v>
      </c>
      <c r="WD15" s="17">
        <v>16</v>
      </c>
      <c r="WE15" s="17">
        <v>-16</v>
      </c>
      <c r="WF15" s="17">
        <v>0</v>
      </c>
      <c r="WG15" s="17">
        <v>13</v>
      </c>
      <c r="WH15" s="17">
        <v>13</v>
      </c>
      <c r="WI15" s="17">
        <v>-13</v>
      </c>
      <c r="WJ15" s="17">
        <v>0</v>
      </c>
      <c r="WK15" s="17">
        <v>0</v>
      </c>
      <c r="WL15" s="17">
        <v>0</v>
      </c>
      <c r="WM15" s="17">
        <v>0</v>
      </c>
      <c r="WN15" s="17">
        <v>0</v>
      </c>
      <c r="WO15" s="17">
        <v>0</v>
      </c>
      <c r="WP15" s="17">
        <v>0</v>
      </c>
      <c r="WQ15" s="17">
        <v>0</v>
      </c>
      <c r="WR15" s="17">
        <v>9.8000000000000007</v>
      </c>
      <c r="WS15" s="17">
        <v>9.7899999999999991</v>
      </c>
      <c r="WT15" s="17">
        <v>9.7899999999999991</v>
      </c>
      <c r="WU15" s="17">
        <v>0.01</v>
      </c>
      <c r="WV15" s="17">
        <v>20</v>
      </c>
      <c r="WW15" s="17">
        <v>19.223299999999998</v>
      </c>
      <c r="WX15" s="17">
        <v>19.223299999999998</v>
      </c>
      <c r="WY15" s="17">
        <v>0.77669999999999995</v>
      </c>
      <c r="WZ15" s="17">
        <v>9.3000000000000007</v>
      </c>
      <c r="XA15" s="17">
        <v>10.7</v>
      </c>
      <c r="XB15" s="17">
        <v>10.7</v>
      </c>
      <c r="XC15" s="17">
        <v>-1.4</v>
      </c>
      <c r="XD15" s="17">
        <v>44.4</v>
      </c>
      <c r="XE15" s="17">
        <v>42</v>
      </c>
      <c r="XF15" s="17">
        <v>42</v>
      </c>
      <c r="XG15" s="17">
        <v>2.4</v>
      </c>
      <c r="XH15" s="17">
        <v>15.9</v>
      </c>
      <c r="XI15" s="17">
        <v>15</v>
      </c>
      <c r="XJ15" s="17">
        <v>15</v>
      </c>
      <c r="XK15" s="17">
        <v>0.9</v>
      </c>
      <c r="XL15" s="17"/>
      <c r="XM15" s="17"/>
      <c r="XN15" s="17"/>
      <c r="XO15" s="17">
        <v>0</v>
      </c>
      <c r="XP15" s="17"/>
      <c r="XQ15" s="17"/>
      <c r="XR15" s="17"/>
      <c r="XS15" s="17">
        <v>0</v>
      </c>
      <c r="XT15" s="17"/>
      <c r="XU15" s="17"/>
      <c r="XV15" s="17"/>
      <c r="XW15" s="17">
        <v>0</v>
      </c>
      <c r="XX15" s="17"/>
      <c r="XY15" s="17"/>
      <c r="XZ15" s="17"/>
      <c r="YA15" s="17">
        <v>0</v>
      </c>
      <c r="YB15" s="17">
        <v>0</v>
      </c>
      <c r="YC15" s="17">
        <v>0</v>
      </c>
      <c r="YD15" s="17">
        <v>0</v>
      </c>
      <c r="YE15" s="17">
        <v>0</v>
      </c>
    </row>
    <row r="16" spans="1:655" ht="24" customHeight="1" x14ac:dyDescent="0.3">
      <c r="A16" s="1"/>
      <c r="B16" s="18" t="s">
        <v>48</v>
      </c>
      <c r="C16" s="18" t="s">
        <v>796</v>
      </c>
      <c r="D16" s="19"/>
      <c r="E16" s="19"/>
      <c r="F16" s="19"/>
      <c r="G16" s="19">
        <v>0</v>
      </c>
      <c r="H16" s="19">
        <v>646.5</v>
      </c>
      <c r="I16" s="19">
        <v>643.65809000000002</v>
      </c>
      <c r="J16" s="19">
        <v>643.65809000000002</v>
      </c>
      <c r="K16" s="19">
        <v>2.8419099999999999</v>
      </c>
      <c r="L16" s="19">
        <v>145.69999999999999</v>
      </c>
      <c r="M16" s="19">
        <v>147.31674000000001</v>
      </c>
      <c r="N16" s="19">
        <v>147.31674000000001</v>
      </c>
      <c r="O16" s="19">
        <v>-1.6167400000000001</v>
      </c>
      <c r="P16" s="19"/>
      <c r="Q16" s="19"/>
      <c r="R16" s="19"/>
      <c r="S16" s="19">
        <v>0</v>
      </c>
      <c r="T16" s="19"/>
      <c r="U16" s="19"/>
      <c r="V16" s="19"/>
      <c r="W16" s="19">
        <v>0</v>
      </c>
      <c r="X16" s="19">
        <v>90.9</v>
      </c>
      <c r="Y16" s="19">
        <v>76.798159999999996</v>
      </c>
      <c r="Z16" s="19">
        <v>76.798159999999996</v>
      </c>
      <c r="AA16" s="19">
        <v>14.101839999999999</v>
      </c>
      <c r="AB16" s="19">
        <v>121.2</v>
      </c>
      <c r="AC16" s="19">
        <v>210</v>
      </c>
      <c r="AD16" s="19">
        <v>210</v>
      </c>
      <c r="AE16" s="19">
        <v>-88.8</v>
      </c>
      <c r="AF16" s="19"/>
      <c r="AG16" s="19"/>
      <c r="AH16" s="19"/>
      <c r="AI16" s="19">
        <v>0</v>
      </c>
      <c r="AJ16" s="19"/>
      <c r="AK16" s="19"/>
      <c r="AL16" s="19"/>
      <c r="AM16" s="19">
        <v>0</v>
      </c>
      <c r="AN16" s="19">
        <v>104.8</v>
      </c>
      <c r="AO16" s="19"/>
      <c r="AP16" s="19"/>
      <c r="AQ16" s="19">
        <v>104.8</v>
      </c>
      <c r="AR16" s="19">
        <v>206.3</v>
      </c>
      <c r="AS16" s="19">
        <v>199.02882</v>
      </c>
      <c r="AT16" s="19">
        <v>204.72800000000001</v>
      </c>
      <c r="AU16" s="19">
        <v>1.5720000000000001</v>
      </c>
      <c r="AV16" s="19">
        <v>209.1</v>
      </c>
      <c r="AW16" s="19">
        <v>199.02882</v>
      </c>
      <c r="AX16" s="19">
        <v>204.72800000000001</v>
      </c>
      <c r="AY16" s="19">
        <v>4.3719999999999999</v>
      </c>
      <c r="AZ16" s="19">
        <v>199</v>
      </c>
      <c r="BA16" s="19">
        <v>199.02882</v>
      </c>
      <c r="BB16" s="19">
        <v>204.72800000000001</v>
      </c>
      <c r="BC16" s="19">
        <v>-5.7279999999999998</v>
      </c>
      <c r="BD16" s="19"/>
      <c r="BE16" s="19"/>
      <c r="BF16" s="19"/>
      <c r="BG16" s="19">
        <v>0</v>
      </c>
      <c r="BH16" s="19"/>
      <c r="BI16" s="19"/>
      <c r="BJ16" s="19"/>
      <c r="BK16" s="19">
        <v>0</v>
      </c>
      <c r="BL16" s="19">
        <v>528.1</v>
      </c>
      <c r="BM16" s="19">
        <v>486.69875999999999</v>
      </c>
      <c r="BN16" s="19">
        <v>227.5804</v>
      </c>
      <c r="BO16" s="19">
        <v>300.51960000000003</v>
      </c>
      <c r="BP16" s="19">
        <v>4.9000000000000004</v>
      </c>
      <c r="BQ16" s="19">
        <v>4.4318400000000002</v>
      </c>
      <c r="BR16" s="19">
        <v>4.4318400000000002</v>
      </c>
      <c r="BS16" s="19">
        <v>0.46816000000000002</v>
      </c>
      <c r="BT16" s="19"/>
      <c r="BU16" s="19"/>
      <c r="BV16" s="19"/>
      <c r="BW16" s="19">
        <v>0</v>
      </c>
      <c r="BX16" s="19"/>
      <c r="BY16" s="19"/>
      <c r="BZ16" s="19"/>
      <c r="CA16" s="19">
        <v>0</v>
      </c>
      <c r="CB16" s="19"/>
      <c r="CC16" s="19"/>
      <c r="CD16" s="19"/>
      <c r="CE16" s="19">
        <v>0</v>
      </c>
      <c r="CF16" s="19"/>
      <c r="CG16" s="19"/>
      <c r="CH16" s="19"/>
      <c r="CI16" s="19">
        <v>0</v>
      </c>
      <c r="CJ16" s="19">
        <v>166.6</v>
      </c>
      <c r="CK16" s="19">
        <v>163.90777</v>
      </c>
      <c r="CL16" s="19">
        <v>163.90777</v>
      </c>
      <c r="CM16" s="19">
        <v>2.6922299999999999</v>
      </c>
      <c r="CN16" s="19">
        <v>7.2</v>
      </c>
      <c r="CO16" s="19">
        <v>5.1333399999999996</v>
      </c>
      <c r="CP16" s="19">
        <v>5.1333399999999996</v>
      </c>
      <c r="CQ16" s="19">
        <v>2.0666600000000002</v>
      </c>
      <c r="CR16" s="19">
        <v>5.4</v>
      </c>
      <c r="CS16" s="19">
        <v>2.8177599999999998</v>
      </c>
      <c r="CT16" s="19">
        <v>2.8177599999999998</v>
      </c>
      <c r="CU16" s="19">
        <v>2.5822400000000001</v>
      </c>
      <c r="CV16" s="19">
        <v>0</v>
      </c>
      <c r="CW16" s="19"/>
      <c r="CX16" s="19">
        <v>0</v>
      </c>
      <c r="CY16" s="19">
        <v>0</v>
      </c>
      <c r="CZ16" s="19">
        <v>6.8</v>
      </c>
      <c r="DA16" s="19">
        <v>6.8787000000000003</v>
      </c>
      <c r="DB16" s="19">
        <v>6.8787000000000003</v>
      </c>
      <c r="DC16" s="19">
        <v>-7.8700000000000006E-2</v>
      </c>
      <c r="DD16" s="19">
        <v>12.6</v>
      </c>
      <c r="DE16" s="19">
        <v>14.919420000000001</v>
      </c>
      <c r="DF16" s="19">
        <v>14.919420000000001</v>
      </c>
      <c r="DG16" s="19">
        <v>-2.31942</v>
      </c>
      <c r="DH16" s="19">
        <v>72.2</v>
      </c>
      <c r="DI16" s="19">
        <v>63.737279999999998</v>
      </c>
      <c r="DJ16" s="19">
        <v>86.831940000000003</v>
      </c>
      <c r="DK16" s="19">
        <v>-14.63194</v>
      </c>
      <c r="DL16" s="19"/>
      <c r="DM16" s="19"/>
      <c r="DN16" s="19"/>
      <c r="DO16" s="19">
        <v>0</v>
      </c>
      <c r="DP16" s="19"/>
      <c r="DQ16" s="19"/>
      <c r="DR16" s="19"/>
      <c r="DS16" s="19">
        <v>0</v>
      </c>
      <c r="DT16" s="19"/>
      <c r="DU16" s="19"/>
      <c r="DV16" s="19"/>
      <c r="DW16" s="19">
        <v>0</v>
      </c>
      <c r="DX16" s="19"/>
      <c r="DY16" s="19"/>
      <c r="DZ16" s="19"/>
      <c r="EA16" s="19">
        <v>0</v>
      </c>
      <c r="EB16" s="19">
        <v>90.1</v>
      </c>
      <c r="EC16" s="19">
        <v>87.785470000000004</v>
      </c>
      <c r="ED16" s="19">
        <v>86.272490000000005</v>
      </c>
      <c r="EE16" s="19">
        <v>3.8275100000000002</v>
      </c>
      <c r="EF16" s="19">
        <v>44.2</v>
      </c>
      <c r="EG16" s="19">
        <v>20.618559999999999</v>
      </c>
      <c r="EH16" s="19">
        <v>20.618559999999999</v>
      </c>
      <c r="EI16" s="19">
        <v>23.581440000000001</v>
      </c>
      <c r="EJ16" s="19"/>
      <c r="EK16" s="19"/>
      <c r="EL16" s="19"/>
      <c r="EM16" s="19">
        <v>0</v>
      </c>
      <c r="EN16" s="19"/>
      <c r="EO16" s="19"/>
      <c r="EP16" s="19"/>
      <c r="EQ16" s="19">
        <v>0</v>
      </c>
      <c r="ER16" s="19"/>
      <c r="ES16" s="19"/>
      <c r="ET16" s="19"/>
      <c r="EU16" s="19">
        <v>0</v>
      </c>
      <c r="EV16" s="19">
        <v>6.5</v>
      </c>
      <c r="EW16" s="19">
        <v>6.39</v>
      </c>
      <c r="EX16" s="19">
        <v>6.39</v>
      </c>
      <c r="EY16" s="19">
        <v>0.11</v>
      </c>
      <c r="EZ16" s="19">
        <v>146.1</v>
      </c>
      <c r="FA16" s="19">
        <v>144.32990000000001</v>
      </c>
      <c r="FB16" s="19">
        <v>144.32990000000001</v>
      </c>
      <c r="FC16" s="19">
        <v>1.7701</v>
      </c>
      <c r="FD16" s="19">
        <v>61</v>
      </c>
      <c r="FE16" s="19">
        <v>55.042050000000003</v>
      </c>
      <c r="FF16" s="19">
        <v>67.200379999999996</v>
      </c>
      <c r="FG16" s="19">
        <v>-6.20038</v>
      </c>
      <c r="FH16" s="19">
        <v>61.9</v>
      </c>
      <c r="FI16" s="19">
        <v>74.096770000000006</v>
      </c>
      <c r="FJ16" s="19">
        <v>0</v>
      </c>
      <c r="FK16" s="19">
        <v>61.9</v>
      </c>
      <c r="FL16" s="19">
        <v>33.5</v>
      </c>
      <c r="FM16" s="19">
        <v>32.02928</v>
      </c>
      <c r="FN16" s="19">
        <v>30.1677</v>
      </c>
      <c r="FO16" s="19">
        <v>3.3323</v>
      </c>
      <c r="FP16" s="19">
        <v>18.8</v>
      </c>
      <c r="FQ16" s="19">
        <v>19.192229999999999</v>
      </c>
      <c r="FR16" s="19">
        <v>19.192229999999999</v>
      </c>
      <c r="FS16" s="19">
        <v>-0.39223000000000002</v>
      </c>
      <c r="FT16" s="19">
        <v>19.7</v>
      </c>
      <c r="FU16" s="19">
        <v>19.32039</v>
      </c>
      <c r="FV16" s="19">
        <v>19.32039</v>
      </c>
      <c r="FW16" s="19">
        <v>0.37961</v>
      </c>
      <c r="FX16" s="19">
        <v>89.4</v>
      </c>
      <c r="FY16" s="19">
        <v>87.232039999999998</v>
      </c>
      <c r="FZ16" s="19">
        <v>87.232039999999998</v>
      </c>
      <c r="GA16" s="19">
        <v>2.1679599999999999</v>
      </c>
      <c r="GB16" s="19">
        <v>181.4</v>
      </c>
      <c r="GC16" s="19">
        <v>134.02062000000001</v>
      </c>
      <c r="GD16" s="19">
        <v>185.10007999999999</v>
      </c>
      <c r="GE16" s="19">
        <v>-3.7000799999999998</v>
      </c>
      <c r="GF16" s="19">
        <v>182.2</v>
      </c>
      <c r="GG16" s="19">
        <v>134.02062000000001</v>
      </c>
      <c r="GH16" s="19">
        <v>185.10007999999999</v>
      </c>
      <c r="GI16" s="19">
        <v>-2.90008</v>
      </c>
      <c r="GJ16" s="19">
        <v>183</v>
      </c>
      <c r="GK16" s="19">
        <v>134.02062000000001</v>
      </c>
      <c r="GL16" s="19">
        <v>185.10007999999999</v>
      </c>
      <c r="GM16" s="19">
        <v>-2.1000800000000002</v>
      </c>
      <c r="GN16" s="19">
        <v>109</v>
      </c>
      <c r="GO16" s="19">
        <v>75.222279999999998</v>
      </c>
      <c r="GP16" s="19">
        <v>110.37475999999999</v>
      </c>
      <c r="GQ16" s="19">
        <v>-1.37476</v>
      </c>
      <c r="GR16" s="19">
        <v>8.4</v>
      </c>
      <c r="GS16" s="19">
        <v>8.2552000000000003</v>
      </c>
      <c r="GT16" s="19">
        <v>9.09</v>
      </c>
      <c r="GU16" s="19">
        <v>-0.69</v>
      </c>
      <c r="GV16" s="19">
        <v>3.2</v>
      </c>
      <c r="GW16" s="19">
        <v>3.0515099999999999</v>
      </c>
      <c r="GX16" s="19">
        <v>6.6261000000000001</v>
      </c>
      <c r="GY16" s="19">
        <v>-3.4260999999999999</v>
      </c>
      <c r="GZ16" s="19">
        <v>23.8</v>
      </c>
      <c r="HA16" s="19">
        <v>28.652799999999999</v>
      </c>
      <c r="HB16" s="19">
        <v>34.47804</v>
      </c>
      <c r="HC16" s="19">
        <v>-10.678039999999999</v>
      </c>
      <c r="HD16" s="19">
        <v>43.6</v>
      </c>
      <c r="HE16" s="19">
        <v>44.060189999999999</v>
      </c>
      <c r="HF16" s="19">
        <v>44.060189999999999</v>
      </c>
      <c r="HG16" s="19">
        <v>-0.46018999999999999</v>
      </c>
      <c r="HH16" s="19"/>
      <c r="HI16" s="19"/>
      <c r="HJ16" s="19"/>
      <c r="HK16" s="19">
        <v>0</v>
      </c>
      <c r="HL16" s="19">
        <v>11.3</v>
      </c>
      <c r="HM16" s="19">
        <v>14.58107</v>
      </c>
      <c r="HN16" s="19">
        <v>14.58107</v>
      </c>
      <c r="HO16" s="19">
        <v>-3.2810700000000002</v>
      </c>
      <c r="HP16" s="19">
        <v>112.9</v>
      </c>
      <c r="HQ16" s="19">
        <v>169</v>
      </c>
      <c r="HR16" s="19">
        <v>127.37763</v>
      </c>
      <c r="HS16" s="19">
        <v>-14.47763</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86.4</v>
      </c>
      <c r="JE16" s="19">
        <v>54.541530000000002</v>
      </c>
      <c r="JF16" s="19">
        <v>88.384460000000004</v>
      </c>
      <c r="JG16" s="19">
        <v>-1.9844599999999999</v>
      </c>
      <c r="JH16" s="19">
        <v>93.8</v>
      </c>
      <c r="JI16" s="19">
        <v>178.52956</v>
      </c>
      <c r="JJ16" s="19"/>
      <c r="JK16" s="19">
        <v>93.8</v>
      </c>
      <c r="JL16" s="19">
        <v>174.9</v>
      </c>
      <c r="JM16" s="19">
        <v>178.52956</v>
      </c>
      <c r="JN16" s="19">
        <v>179.87925999999999</v>
      </c>
      <c r="JO16" s="19">
        <v>-4.97926</v>
      </c>
      <c r="JP16" s="19">
        <v>200</v>
      </c>
      <c r="JQ16" s="19">
        <v>178.52956</v>
      </c>
      <c r="JR16" s="19">
        <v>179.87925999999999</v>
      </c>
      <c r="JS16" s="19">
        <v>20.120740000000001</v>
      </c>
      <c r="JT16" s="19">
        <v>218.7</v>
      </c>
      <c r="JU16" s="19">
        <v>267.79433</v>
      </c>
      <c r="JV16" s="19">
        <v>179.87925999999999</v>
      </c>
      <c r="JW16" s="19">
        <v>38.820740000000001</v>
      </c>
      <c r="JX16" s="19">
        <v>0</v>
      </c>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v>
      </c>
      <c r="LE16" s="19">
        <v>3.7524000000000002</v>
      </c>
      <c r="LF16" s="19">
        <v>3.7524000000000002</v>
      </c>
      <c r="LG16" s="19">
        <v>0.24759999999999999</v>
      </c>
      <c r="LH16" s="19">
        <v>48.2</v>
      </c>
      <c r="LI16" s="19">
        <v>55.054560000000002</v>
      </c>
      <c r="LJ16" s="19">
        <v>139.17526000000001</v>
      </c>
      <c r="LK16" s="19">
        <v>-90.975260000000006</v>
      </c>
      <c r="LL16" s="19">
        <v>106.9</v>
      </c>
      <c r="LM16" s="19">
        <v>103.38863000000001</v>
      </c>
      <c r="LN16" s="19">
        <v>103.32422</v>
      </c>
      <c r="LO16" s="19">
        <v>3.57578</v>
      </c>
      <c r="LP16" s="19">
        <v>64.900000000000006</v>
      </c>
      <c r="LQ16" s="19">
        <v>67.133979999999994</v>
      </c>
      <c r="LR16" s="19">
        <v>67.133979999999994</v>
      </c>
      <c r="LS16" s="19">
        <v>-2.2339799999999999</v>
      </c>
      <c r="LT16" s="19">
        <v>76.2</v>
      </c>
      <c r="LU16" s="19">
        <v>77.393129999999999</v>
      </c>
      <c r="LV16" s="19">
        <v>78.567999999999998</v>
      </c>
      <c r="LW16" s="19">
        <v>-2.3679999999999999</v>
      </c>
      <c r="LX16" s="19">
        <v>30.1</v>
      </c>
      <c r="LY16" s="19">
        <v>29.951460000000001</v>
      </c>
      <c r="LZ16" s="19">
        <v>29.951460000000001</v>
      </c>
      <c r="MA16" s="19">
        <v>0.14854000000000001</v>
      </c>
      <c r="MB16" s="19"/>
      <c r="MC16" s="19"/>
      <c r="MD16" s="19"/>
      <c r="ME16" s="19">
        <v>0</v>
      </c>
      <c r="MF16" s="19"/>
      <c r="MG16" s="19"/>
      <c r="MH16" s="19"/>
      <c r="MI16" s="19">
        <v>0</v>
      </c>
      <c r="MJ16" s="19"/>
      <c r="MK16" s="19"/>
      <c r="ML16" s="19"/>
      <c r="MM16" s="19">
        <v>0</v>
      </c>
      <c r="MN16" s="19">
        <v>146.6</v>
      </c>
      <c r="MO16" s="19">
        <v>110</v>
      </c>
      <c r="MP16" s="19">
        <v>149.77393000000001</v>
      </c>
      <c r="MQ16" s="19">
        <v>-3.1739299999999999</v>
      </c>
      <c r="MR16" s="19">
        <v>147.1</v>
      </c>
      <c r="MS16" s="19">
        <v>110</v>
      </c>
      <c r="MT16" s="19">
        <v>149.77393000000001</v>
      </c>
      <c r="MU16" s="19">
        <v>-2.6739299999999999</v>
      </c>
      <c r="MV16" s="19">
        <v>148.5</v>
      </c>
      <c r="MW16" s="19">
        <v>110</v>
      </c>
      <c r="MX16" s="19">
        <v>149.77393000000001</v>
      </c>
      <c r="MY16" s="19">
        <v>-1.27393</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50</v>
      </c>
      <c r="NV16" s="19">
        <v>145.06666999999999</v>
      </c>
      <c r="NW16" s="19">
        <v>-145.06666999999999</v>
      </c>
      <c r="NX16" s="19">
        <v>0</v>
      </c>
      <c r="NY16" s="19"/>
      <c r="NZ16" s="19">
        <v>72.533330000000007</v>
      </c>
      <c r="OA16" s="19">
        <v>-72.533330000000007</v>
      </c>
      <c r="OB16" s="19">
        <v>0</v>
      </c>
      <c r="OC16" s="19">
        <v>0</v>
      </c>
      <c r="OD16" s="19">
        <v>0</v>
      </c>
      <c r="OE16" s="19">
        <v>0</v>
      </c>
      <c r="OF16" s="19">
        <v>43.5</v>
      </c>
      <c r="OG16" s="19">
        <v>67.400000000000006</v>
      </c>
      <c r="OH16" s="19">
        <v>62.877000000000002</v>
      </c>
      <c r="OI16" s="19">
        <v>-19.376999999999999</v>
      </c>
      <c r="OJ16" s="19">
        <v>0</v>
      </c>
      <c r="OK16" s="19">
        <v>0</v>
      </c>
      <c r="OL16" s="19">
        <v>0</v>
      </c>
      <c r="OM16" s="19">
        <v>0</v>
      </c>
      <c r="ON16" s="19">
        <v>14</v>
      </c>
      <c r="OO16" s="19">
        <v>13.568</v>
      </c>
      <c r="OP16" s="19">
        <v>13.568</v>
      </c>
      <c r="OQ16" s="19">
        <v>0.432</v>
      </c>
      <c r="OR16" s="19">
        <v>0</v>
      </c>
      <c r="OS16" s="19">
        <v>0</v>
      </c>
      <c r="OT16" s="19">
        <v>0</v>
      </c>
      <c r="OU16" s="19">
        <v>0</v>
      </c>
      <c r="OV16" s="19">
        <v>18.5</v>
      </c>
      <c r="OW16" s="19">
        <v>17.475729999999999</v>
      </c>
      <c r="OX16" s="19">
        <v>17.475729999999999</v>
      </c>
      <c r="OY16" s="19">
        <v>1.02427</v>
      </c>
      <c r="OZ16" s="19">
        <v>9.9</v>
      </c>
      <c r="PA16" s="19">
        <v>9</v>
      </c>
      <c r="PB16" s="19">
        <v>9</v>
      </c>
      <c r="PC16" s="19">
        <v>0.9</v>
      </c>
      <c r="PD16" s="19">
        <v>5.4</v>
      </c>
      <c r="PE16" s="19">
        <v>5.67</v>
      </c>
      <c r="PF16" s="19">
        <v>5.67</v>
      </c>
      <c r="PG16" s="19">
        <v>-0.27</v>
      </c>
      <c r="PH16" s="19">
        <v>0.7</v>
      </c>
      <c r="PI16" s="19">
        <v>1</v>
      </c>
      <c r="PJ16" s="19">
        <v>1</v>
      </c>
      <c r="PK16" s="19">
        <v>-0.3</v>
      </c>
      <c r="PL16" s="19">
        <v>1.5</v>
      </c>
      <c r="PM16" s="19">
        <v>1.5</v>
      </c>
      <c r="PN16" s="19">
        <v>1.5</v>
      </c>
      <c r="PO16" s="19">
        <v>0</v>
      </c>
      <c r="PP16" s="19">
        <v>4.5</v>
      </c>
      <c r="PQ16" s="19">
        <v>4.5</v>
      </c>
      <c r="PR16" s="19">
        <v>4.5</v>
      </c>
      <c r="PS16" s="19">
        <v>0</v>
      </c>
      <c r="PT16" s="19">
        <v>19.8</v>
      </c>
      <c r="PU16" s="19">
        <v>19.417480000000001</v>
      </c>
      <c r="PV16" s="19">
        <v>19.417480000000001</v>
      </c>
      <c r="PW16" s="19">
        <v>0.38252000000000003</v>
      </c>
      <c r="PX16" s="19">
        <v>20</v>
      </c>
      <c r="PY16" s="19">
        <v>19.417480000000001</v>
      </c>
      <c r="PZ16" s="19">
        <v>19.417480000000001</v>
      </c>
      <c r="QA16" s="19">
        <v>0.58252000000000004</v>
      </c>
      <c r="QB16" s="19">
        <v>12.9</v>
      </c>
      <c r="QC16" s="19">
        <v>13.592230000000001</v>
      </c>
      <c r="QD16" s="19">
        <v>13.592230000000001</v>
      </c>
      <c r="QE16" s="19">
        <v>-0.69223000000000001</v>
      </c>
      <c r="QF16" s="19">
        <v>3.5</v>
      </c>
      <c r="QG16" s="19">
        <v>3.5</v>
      </c>
      <c r="QH16" s="19">
        <v>3.5</v>
      </c>
      <c r="QI16" s="19">
        <v>0</v>
      </c>
      <c r="QJ16" s="19">
        <v>18.5</v>
      </c>
      <c r="QK16" s="19">
        <v>18.058250000000001</v>
      </c>
      <c r="QL16" s="19">
        <v>18.058250000000001</v>
      </c>
      <c r="QM16" s="19">
        <v>0.44174999999999998</v>
      </c>
      <c r="QN16" s="19">
        <v>0</v>
      </c>
      <c r="QO16" s="19">
        <v>0</v>
      </c>
      <c r="QP16" s="19">
        <v>0</v>
      </c>
      <c r="QQ16" s="19">
        <v>0</v>
      </c>
      <c r="QR16" s="19">
        <v>0</v>
      </c>
      <c r="QS16" s="19">
        <v>0</v>
      </c>
      <c r="QT16" s="19">
        <v>0</v>
      </c>
      <c r="QU16" s="19">
        <v>0</v>
      </c>
      <c r="QV16" s="19">
        <v>10.1</v>
      </c>
      <c r="QW16" s="19">
        <v>15.3</v>
      </c>
      <c r="QX16" s="19">
        <v>9.2729999999999997</v>
      </c>
      <c r="QY16" s="19">
        <v>0.82699999999999996</v>
      </c>
      <c r="QZ16" s="19">
        <v>33.200000000000003</v>
      </c>
      <c r="RA16" s="19">
        <v>34.1</v>
      </c>
      <c r="RB16" s="19">
        <v>23.501999999999999</v>
      </c>
      <c r="RC16" s="19">
        <v>9.6980000000000004</v>
      </c>
      <c r="RD16" s="19">
        <v>4.5</v>
      </c>
      <c r="RE16" s="19">
        <v>4.2</v>
      </c>
      <c r="RF16" s="19">
        <v>4.2</v>
      </c>
      <c r="RG16" s="19">
        <v>0.3</v>
      </c>
      <c r="RH16" s="19">
        <v>1.1000000000000001</v>
      </c>
      <c r="RI16" s="19">
        <v>1.2</v>
      </c>
      <c r="RJ16" s="19">
        <v>1.2</v>
      </c>
      <c r="RK16" s="19">
        <v>-0.1</v>
      </c>
      <c r="RL16" s="19">
        <v>2.2000000000000002</v>
      </c>
      <c r="RM16" s="19">
        <v>2.4</v>
      </c>
      <c r="RN16" s="19">
        <v>2.4</v>
      </c>
      <c r="RO16" s="19">
        <v>-0.2</v>
      </c>
      <c r="RP16" s="19">
        <v>3</v>
      </c>
      <c r="RQ16" s="19">
        <v>2.8</v>
      </c>
      <c r="RR16" s="19">
        <v>2.8</v>
      </c>
      <c r="RS16" s="19">
        <v>0.2</v>
      </c>
      <c r="RT16" s="19">
        <v>0</v>
      </c>
      <c r="RU16" s="19">
        <v>0</v>
      </c>
      <c r="RV16" s="19">
        <v>0</v>
      </c>
      <c r="RW16" s="19">
        <v>0</v>
      </c>
      <c r="RX16" s="19">
        <v>3.2</v>
      </c>
      <c r="RY16" s="19">
        <v>3.2490000000000001</v>
      </c>
      <c r="RZ16" s="19">
        <v>3.2490000000000001</v>
      </c>
      <c r="SA16" s="19">
        <v>-4.9000000000000002E-2</v>
      </c>
      <c r="SB16" s="19">
        <v>11.2</v>
      </c>
      <c r="SC16" s="19">
        <v>9.7537900000000004</v>
      </c>
      <c r="SD16" s="19">
        <v>0</v>
      </c>
      <c r="SE16" s="19">
        <v>11.2</v>
      </c>
      <c r="SF16" s="19">
        <v>2.1</v>
      </c>
      <c r="SG16" s="19">
        <v>2</v>
      </c>
      <c r="SH16" s="19">
        <v>2</v>
      </c>
      <c r="SI16" s="19">
        <v>0.1</v>
      </c>
      <c r="SJ16" s="19"/>
      <c r="SK16" s="19"/>
      <c r="SL16" s="19">
        <v>0.7</v>
      </c>
      <c r="SM16" s="19">
        <v>-0.7</v>
      </c>
      <c r="SN16" s="19">
        <v>15.6</v>
      </c>
      <c r="SO16" s="19">
        <v>13.98058</v>
      </c>
      <c r="SP16" s="19">
        <v>13.98058</v>
      </c>
      <c r="SQ16" s="19">
        <v>1.6194200000000001</v>
      </c>
      <c r="SR16" s="19">
        <v>5.9</v>
      </c>
      <c r="SS16" s="19">
        <v>6</v>
      </c>
      <c r="ST16" s="19">
        <v>6</v>
      </c>
      <c r="SU16" s="19">
        <v>-0.1</v>
      </c>
      <c r="SV16" s="19">
        <v>8.5</v>
      </c>
      <c r="SW16" s="19">
        <v>8</v>
      </c>
      <c r="SX16" s="19">
        <v>8</v>
      </c>
      <c r="SY16" s="19">
        <v>0.5</v>
      </c>
      <c r="SZ16" s="19">
        <v>14.2</v>
      </c>
      <c r="TA16" s="19">
        <v>11.65049</v>
      </c>
      <c r="TB16" s="19">
        <v>11.65049</v>
      </c>
      <c r="TC16" s="19">
        <v>2.5495100000000002</v>
      </c>
      <c r="TD16" s="19">
        <v>20</v>
      </c>
      <c r="TE16" s="19">
        <v>19.223299999999998</v>
      </c>
      <c r="TF16" s="19">
        <v>19.223299999999998</v>
      </c>
      <c r="TG16" s="19">
        <v>0.77669999999999995</v>
      </c>
      <c r="TH16" s="19">
        <v>14.9</v>
      </c>
      <c r="TI16" s="19">
        <v>18.2</v>
      </c>
      <c r="TJ16" s="19">
        <v>17.504999999999999</v>
      </c>
      <c r="TK16" s="19">
        <v>-2.605</v>
      </c>
      <c r="TL16" s="19">
        <v>8.1</v>
      </c>
      <c r="TM16" s="19">
        <v>20.893999999999998</v>
      </c>
      <c r="TN16" s="19">
        <v>20.893999999999998</v>
      </c>
      <c r="TO16" s="19">
        <v>-12.794</v>
      </c>
      <c r="TP16" s="19">
        <v>0</v>
      </c>
      <c r="TQ16" s="19">
        <v>0</v>
      </c>
      <c r="TR16" s="19">
        <v>0</v>
      </c>
      <c r="TS16" s="19">
        <v>0</v>
      </c>
      <c r="TT16" s="19">
        <v>26.4</v>
      </c>
      <c r="TU16" s="19">
        <v>38.299999999999997</v>
      </c>
      <c r="TV16" s="19">
        <v>50.505000000000003</v>
      </c>
      <c r="TW16" s="19">
        <v>-24.105</v>
      </c>
      <c r="TX16" s="19">
        <v>32.4</v>
      </c>
      <c r="TY16" s="19">
        <v>56.7</v>
      </c>
      <c r="TZ16" s="19">
        <v>65.275000000000006</v>
      </c>
      <c r="UA16" s="19">
        <v>-32.875</v>
      </c>
      <c r="UB16" s="19">
        <v>2.8</v>
      </c>
      <c r="UC16" s="19">
        <v>1.802</v>
      </c>
      <c r="UD16" s="19">
        <v>1.802</v>
      </c>
      <c r="UE16" s="19">
        <v>0.998</v>
      </c>
      <c r="UF16" s="19">
        <v>1.3</v>
      </c>
      <c r="UG16" s="19">
        <v>1.526</v>
      </c>
      <c r="UH16" s="19">
        <v>1.526</v>
      </c>
      <c r="UI16" s="19">
        <v>-0.22600000000000001</v>
      </c>
      <c r="UJ16" s="19">
        <v>13.8</v>
      </c>
      <c r="UK16" s="19">
        <v>11.65049</v>
      </c>
      <c r="UL16" s="19">
        <v>11.65049</v>
      </c>
      <c r="UM16" s="19">
        <v>2.1495099999999998</v>
      </c>
      <c r="UN16" s="19">
        <v>3.9</v>
      </c>
      <c r="UO16" s="19">
        <v>4</v>
      </c>
      <c r="UP16" s="19">
        <v>4</v>
      </c>
      <c r="UQ16" s="19">
        <v>-0.1</v>
      </c>
      <c r="UR16" s="19">
        <v>8.5</v>
      </c>
      <c r="US16" s="19">
        <v>8</v>
      </c>
      <c r="UT16" s="19"/>
      <c r="UU16" s="19">
        <v>8.5</v>
      </c>
      <c r="UV16" s="19">
        <v>9.6</v>
      </c>
      <c r="UW16" s="19">
        <v>10</v>
      </c>
      <c r="UX16" s="19">
        <v>10</v>
      </c>
      <c r="UY16" s="19">
        <v>-0.4</v>
      </c>
      <c r="UZ16" s="19">
        <v>10.199999999999999</v>
      </c>
      <c r="VA16" s="19">
        <v>11.067959999999999</v>
      </c>
      <c r="VB16" s="19">
        <v>11.067959999999999</v>
      </c>
      <c r="VC16" s="19">
        <v>-0.86795999999999995</v>
      </c>
      <c r="VD16" s="19">
        <v>10.4</v>
      </c>
      <c r="VE16" s="19">
        <v>11.067959999999999</v>
      </c>
      <c r="VF16" s="19">
        <v>11.067959999999999</v>
      </c>
      <c r="VG16" s="19">
        <v>-0.66796</v>
      </c>
      <c r="VH16" s="19">
        <v>12.8</v>
      </c>
      <c r="VI16" s="19">
        <v>9.6999999999999993</v>
      </c>
      <c r="VJ16" s="19">
        <v>9.19</v>
      </c>
      <c r="VK16" s="19">
        <v>3.61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0</v>
      </c>
      <c r="WC16" s="19">
        <v>16</v>
      </c>
      <c r="WD16" s="19">
        <v>16</v>
      </c>
      <c r="WE16" s="19">
        <v>-16</v>
      </c>
      <c r="WF16" s="19">
        <v>0</v>
      </c>
      <c r="WG16" s="19">
        <v>12</v>
      </c>
      <c r="WH16" s="19">
        <v>12</v>
      </c>
      <c r="WI16" s="19">
        <v>-12</v>
      </c>
      <c r="WJ16" s="19">
        <v>0</v>
      </c>
      <c r="WK16" s="19">
        <v>0</v>
      </c>
      <c r="WL16" s="19">
        <v>0</v>
      </c>
      <c r="WM16" s="19">
        <v>0</v>
      </c>
      <c r="WN16" s="19">
        <v>0</v>
      </c>
      <c r="WO16" s="19">
        <v>0</v>
      </c>
      <c r="WP16" s="19">
        <v>0</v>
      </c>
      <c r="WQ16" s="19">
        <v>0</v>
      </c>
      <c r="WR16" s="19">
        <v>9.6999999999999993</v>
      </c>
      <c r="WS16" s="19">
        <v>9.7899999999999991</v>
      </c>
      <c r="WT16" s="19">
        <v>9.7899999999999991</v>
      </c>
      <c r="WU16" s="19">
        <v>-0.09</v>
      </c>
      <c r="WV16" s="19">
        <v>20</v>
      </c>
      <c r="WW16" s="19">
        <v>19.223299999999998</v>
      </c>
      <c r="WX16" s="19">
        <v>19.223299999999998</v>
      </c>
      <c r="WY16" s="19">
        <v>0.77669999999999995</v>
      </c>
      <c r="WZ16" s="19">
        <v>9.3000000000000007</v>
      </c>
      <c r="XA16" s="19">
        <v>10.7</v>
      </c>
      <c r="XB16" s="19">
        <v>10.7</v>
      </c>
      <c r="XC16" s="19">
        <v>-1.4</v>
      </c>
      <c r="XD16" s="19">
        <v>44.2</v>
      </c>
      <c r="XE16" s="19">
        <v>42</v>
      </c>
      <c r="XF16" s="19">
        <v>42</v>
      </c>
      <c r="XG16" s="19">
        <v>2.2000000000000002</v>
      </c>
      <c r="XH16" s="19">
        <v>15.9</v>
      </c>
      <c r="XI16" s="19">
        <v>15</v>
      </c>
      <c r="XJ16" s="19">
        <v>15</v>
      </c>
      <c r="XK16" s="19">
        <v>0.9</v>
      </c>
      <c r="XL16" s="19"/>
      <c r="XM16" s="19"/>
      <c r="XN16" s="19"/>
      <c r="XO16" s="19">
        <v>0</v>
      </c>
      <c r="XP16" s="19"/>
      <c r="XQ16" s="19"/>
      <c r="XR16" s="19"/>
      <c r="XS16" s="19">
        <v>0</v>
      </c>
      <c r="XT16" s="19"/>
      <c r="XU16" s="19"/>
      <c r="XV16" s="19"/>
      <c r="XW16" s="19">
        <v>0</v>
      </c>
      <c r="XX16" s="19"/>
      <c r="XY16" s="19"/>
      <c r="XZ16" s="19"/>
      <c r="YA16" s="19">
        <v>0</v>
      </c>
      <c r="YB16" s="19">
        <v>0</v>
      </c>
      <c r="YC16" s="19">
        <v>0</v>
      </c>
      <c r="YD16" s="19">
        <v>0</v>
      </c>
      <c r="YE16" s="19">
        <v>0</v>
      </c>
    </row>
    <row r="17" spans="1:655" ht="24" customHeight="1" x14ac:dyDescent="0.3">
      <c r="A17" s="1"/>
      <c r="B17" s="13" t="s">
        <v>48</v>
      </c>
      <c r="C17" s="13" t="s">
        <v>797</v>
      </c>
      <c r="D17" s="14"/>
      <c r="E17" s="14"/>
      <c r="F17" s="14"/>
      <c r="G17" s="14">
        <v>0</v>
      </c>
      <c r="H17" s="14">
        <v>641.20000000000005</v>
      </c>
      <c r="I17" s="14">
        <v>643.65809000000002</v>
      </c>
      <c r="J17" s="14">
        <v>643.65809000000002</v>
      </c>
      <c r="K17" s="14">
        <v>-2.4580899999999999</v>
      </c>
      <c r="L17" s="14">
        <v>144.80000000000001</v>
      </c>
      <c r="M17" s="14">
        <v>147.31674000000001</v>
      </c>
      <c r="N17" s="14">
        <v>147.31674000000001</v>
      </c>
      <c r="O17" s="14">
        <v>-2.51674</v>
      </c>
      <c r="P17" s="14"/>
      <c r="Q17" s="14"/>
      <c r="R17" s="14"/>
      <c r="S17" s="14">
        <v>0</v>
      </c>
      <c r="T17" s="14"/>
      <c r="U17" s="14"/>
      <c r="V17" s="14"/>
      <c r="W17" s="14">
        <v>0</v>
      </c>
      <c r="X17" s="14">
        <v>89.2</v>
      </c>
      <c r="Y17" s="14">
        <v>76.798159999999996</v>
      </c>
      <c r="Z17" s="14">
        <v>76.798159999999996</v>
      </c>
      <c r="AA17" s="14">
        <v>12.40184</v>
      </c>
      <c r="AB17" s="14">
        <v>114.9</v>
      </c>
      <c r="AC17" s="14">
        <v>210</v>
      </c>
      <c r="AD17" s="14">
        <v>210</v>
      </c>
      <c r="AE17" s="14">
        <v>-95.1</v>
      </c>
      <c r="AF17" s="14"/>
      <c r="AG17" s="14"/>
      <c r="AH17" s="14"/>
      <c r="AI17" s="14">
        <v>0</v>
      </c>
      <c r="AJ17" s="14"/>
      <c r="AK17" s="14"/>
      <c r="AL17" s="14"/>
      <c r="AM17" s="14">
        <v>0</v>
      </c>
      <c r="AN17" s="14">
        <v>105.3</v>
      </c>
      <c r="AO17" s="14"/>
      <c r="AP17" s="14"/>
      <c r="AQ17" s="14">
        <v>105.3</v>
      </c>
      <c r="AR17" s="14">
        <v>207.4</v>
      </c>
      <c r="AS17" s="14">
        <v>199.15243000000001</v>
      </c>
      <c r="AT17" s="14">
        <v>204.72800000000001</v>
      </c>
      <c r="AU17" s="14">
        <v>2.6720000000000002</v>
      </c>
      <c r="AV17" s="14">
        <v>211.4</v>
      </c>
      <c r="AW17" s="14">
        <v>199.15243000000001</v>
      </c>
      <c r="AX17" s="14">
        <v>204.72800000000001</v>
      </c>
      <c r="AY17" s="14">
        <v>6.6719999999999997</v>
      </c>
      <c r="AZ17" s="14">
        <v>200.3</v>
      </c>
      <c r="BA17" s="14">
        <v>199.15243000000001</v>
      </c>
      <c r="BB17" s="14">
        <v>204.72800000000001</v>
      </c>
      <c r="BC17" s="14">
        <v>-4.4279999999999999</v>
      </c>
      <c r="BD17" s="14"/>
      <c r="BE17" s="14"/>
      <c r="BF17" s="14"/>
      <c r="BG17" s="14">
        <v>0</v>
      </c>
      <c r="BH17" s="14"/>
      <c r="BI17" s="14"/>
      <c r="BJ17" s="14"/>
      <c r="BK17" s="14">
        <v>0</v>
      </c>
      <c r="BL17" s="14">
        <v>533.5</v>
      </c>
      <c r="BM17" s="14">
        <v>517.46720000000005</v>
      </c>
      <c r="BN17" s="14">
        <v>269.96429999999998</v>
      </c>
      <c r="BO17" s="14">
        <v>263.53570000000002</v>
      </c>
      <c r="BP17" s="14">
        <v>4.8</v>
      </c>
      <c r="BQ17" s="14">
        <v>4.4318400000000002</v>
      </c>
      <c r="BR17" s="14">
        <v>4.4318400000000002</v>
      </c>
      <c r="BS17" s="14">
        <v>0.36815999999999999</v>
      </c>
      <c r="BT17" s="14"/>
      <c r="BU17" s="14"/>
      <c r="BV17" s="14"/>
      <c r="BW17" s="14">
        <v>0</v>
      </c>
      <c r="BX17" s="14"/>
      <c r="BY17" s="14"/>
      <c r="BZ17" s="14"/>
      <c r="CA17" s="14">
        <v>0</v>
      </c>
      <c r="CB17" s="14"/>
      <c r="CC17" s="14"/>
      <c r="CD17" s="14"/>
      <c r="CE17" s="14">
        <v>0</v>
      </c>
      <c r="CF17" s="14"/>
      <c r="CG17" s="14"/>
      <c r="CH17" s="14"/>
      <c r="CI17" s="14">
        <v>0</v>
      </c>
      <c r="CJ17" s="14">
        <v>165</v>
      </c>
      <c r="CK17" s="14">
        <v>163.90777</v>
      </c>
      <c r="CL17" s="14">
        <v>163.90777</v>
      </c>
      <c r="CM17" s="14">
        <v>1.09223</v>
      </c>
      <c r="CN17" s="14">
        <v>6.8</v>
      </c>
      <c r="CO17" s="14">
        <v>5.1333399999999996</v>
      </c>
      <c r="CP17" s="14">
        <v>5.1333399999999996</v>
      </c>
      <c r="CQ17" s="14">
        <v>1.66666</v>
      </c>
      <c r="CR17" s="14">
        <v>5.3</v>
      </c>
      <c r="CS17" s="14">
        <v>2.8177599999999998</v>
      </c>
      <c r="CT17" s="14">
        <v>2.8177599999999998</v>
      </c>
      <c r="CU17" s="14">
        <v>2.48224</v>
      </c>
      <c r="CV17" s="14">
        <v>0</v>
      </c>
      <c r="CW17" s="14"/>
      <c r="CX17" s="14">
        <v>0</v>
      </c>
      <c r="CY17" s="14">
        <v>0</v>
      </c>
      <c r="CZ17" s="14">
        <v>6.8</v>
      </c>
      <c r="DA17" s="14">
        <v>6.8787000000000003</v>
      </c>
      <c r="DB17" s="14">
        <v>6.8787000000000003</v>
      </c>
      <c r="DC17" s="14">
        <v>-7.8700000000000006E-2</v>
      </c>
      <c r="DD17" s="14">
        <v>12.6</v>
      </c>
      <c r="DE17" s="14">
        <v>14.919420000000001</v>
      </c>
      <c r="DF17" s="14">
        <v>14.919420000000001</v>
      </c>
      <c r="DG17" s="14">
        <v>-2.31942</v>
      </c>
      <c r="DH17" s="14">
        <v>70.900000000000006</v>
      </c>
      <c r="DI17" s="14">
        <v>72.644570000000002</v>
      </c>
      <c r="DJ17" s="14">
        <v>96.386089999999996</v>
      </c>
      <c r="DK17" s="14">
        <v>-25.486090000000001</v>
      </c>
      <c r="DL17" s="14"/>
      <c r="DM17" s="14"/>
      <c r="DN17" s="14"/>
      <c r="DO17" s="14">
        <v>0</v>
      </c>
      <c r="DP17" s="14"/>
      <c r="DQ17" s="14"/>
      <c r="DR17" s="14"/>
      <c r="DS17" s="14">
        <v>0</v>
      </c>
      <c r="DT17" s="14"/>
      <c r="DU17" s="14"/>
      <c r="DV17" s="14"/>
      <c r="DW17" s="14">
        <v>0</v>
      </c>
      <c r="DX17" s="14"/>
      <c r="DY17" s="14"/>
      <c r="DZ17" s="14"/>
      <c r="EA17" s="14">
        <v>0</v>
      </c>
      <c r="EB17" s="14">
        <v>89.3</v>
      </c>
      <c r="EC17" s="14">
        <v>89.83314</v>
      </c>
      <c r="ED17" s="14">
        <v>88.426500000000004</v>
      </c>
      <c r="EE17" s="14">
        <v>0.87350000000000005</v>
      </c>
      <c r="EF17" s="14">
        <v>48.5</v>
      </c>
      <c r="EG17" s="14">
        <v>110.21751999999999</v>
      </c>
      <c r="EH17" s="14">
        <v>110.21751999999999</v>
      </c>
      <c r="EI17" s="14">
        <v>-61.71752</v>
      </c>
      <c r="EJ17" s="14"/>
      <c r="EK17" s="14"/>
      <c r="EL17" s="14"/>
      <c r="EM17" s="14">
        <v>0</v>
      </c>
      <c r="EN17" s="14"/>
      <c r="EO17" s="14"/>
      <c r="EP17" s="14"/>
      <c r="EQ17" s="14">
        <v>0</v>
      </c>
      <c r="ER17" s="14"/>
      <c r="ES17" s="14"/>
      <c r="ET17" s="14"/>
      <c r="EU17" s="14">
        <v>0</v>
      </c>
      <c r="EV17" s="14">
        <v>6.5</v>
      </c>
      <c r="EW17" s="14">
        <v>6.39</v>
      </c>
      <c r="EX17" s="14">
        <v>6.39</v>
      </c>
      <c r="EY17" s="14">
        <v>0.11</v>
      </c>
      <c r="EZ17" s="14">
        <v>145.9</v>
      </c>
      <c r="FA17" s="14">
        <v>144.32990000000001</v>
      </c>
      <c r="FB17" s="14">
        <v>144.32990000000001</v>
      </c>
      <c r="FC17" s="14">
        <v>1.5701000000000001</v>
      </c>
      <c r="FD17" s="14">
        <v>61.6</v>
      </c>
      <c r="FE17" s="14">
        <v>55.042050000000003</v>
      </c>
      <c r="FF17" s="14">
        <v>67.200379999999996</v>
      </c>
      <c r="FG17" s="14">
        <v>-5.6003800000000004</v>
      </c>
      <c r="FH17" s="14">
        <v>47.3</v>
      </c>
      <c r="FI17" s="14">
        <v>73.966440000000006</v>
      </c>
      <c r="FJ17" s="14">
        <v>0</v>
      </c>
      <c r="FK17" s="14">
        <v>47.3</v>
      </c>
      <c r="FL17" s="14">
        <v>37.4</v>
      </c>
      <c r="FM17" s="14">
        <v>32.02928</v>
      </c>
      <c r="FN17" s="14">
        <v>30.1677</v>
      </c>
      <c r="FO17" s="14">
        <v>7.2323000000000004</v>
      </c>
      <c r="FP17" s="14">
        <v>18.7</v>
      </c>
      <c r="FQ17" s="14">
        <v>19.192229999999999</v>
      </c>
      <c r="FR17" s="14">
        <v>19.192229999999999</v>
      </c>
      <c r="FS17" s="14">
        <v>-0.49223</v>
      </c>
      <c r="FT17" s="14">
        <v>19.7</v>
      </c>
      <c r="FU17" s="14">
        <v>19.32039</v>
      </c>
      <c r="FV17" s="14">
        <v>19.32039</v>
      </c>
      <c r="FW17" s="14">
        <v>0.37961</v>
      </c>
      <c r="FX17" s="14">
        <v>88.8</v>
      </c>
      <c r="FY17" s="14">
        <v>87.232039999999998</v>
      </c>
      <c r="FZ17" s="14">
        <v>87.232039999999998</v>
      </c>
      <c r="GA17" s="14">
        <v>1.56796</v>
      </c>
      <c r="GB17" s="14">
        <v>180.5</v>
      </c>
      <c r="GC17" s="14">
        <v>134.02062000000001</v>
      </c>
      <c r="GD17" s="14">
        <v>185.10007999999999</v>
      </c>
      <c r="GE17" s="14">
        <v>-4.6000800000000002</v>
      </c>
      <c r="GF17" s="14">
        <v>180.9</v>
      </c>
      <c r="GG17" s="14">
        <v>134.02062000000001</v>
      </c>
      <c r="GH17" s="14">
        <v>185.10007999999999</v>
      </c>
      <c r="GI17" s="14">
        <v>-4.2000799999999998</v>
      </c>
      <c r="GJ17" s="14">
        <v>183.1</v>
      </c>
      <c r="GK17" s="14">
        <v>134.02062000000001</v>
      </c>
      <c r="GL17" s="14">
        <v>185.10007999999999</v>
      </c>
      <c r="GM17" s="14">
        <v>-2.0000800000000001</v>
      </c>
      <c r="GN17" s="14">
        <v>107.2</v>
      </c>
      <c r="GO17" s="14">
        <v>84.184870000000004</v>
      </c>
      <c r="GP17" s="14">
        <v>110.37475999999999</v>
      </c>
      <c r="GQ17" s="14">
        <v>-3.17476</v>
      </c>
      <c r="GR17" s="14">
        <v>8.3000000000000007</v>
      </c>
      <c r="GS17" s="14">
        <v>8.2552000000000003</v>
      </c>
      <c r="GT17" s="14">
        <v>9.09</v>
      </c>
      <c r="GU17" s="14">
        <v>-0.79</v>
      </c>
      <c r="GV17" s="14">
        <v>3.2</v>
      </c>
      <c r="GW17" s="14">
        <v>3.0515099999999999</v>
      </c>
      <c r="GX17" s="14">
        <v>6.6261000000000001</v>
      </c>
      <c r="GY17" s="14">
        <v>-3.4260999999999999</v>
      </c>
      <c r="GZ17" s="14">
        <v>18.399999999999999</v>
      </c>
      <c r="HA17" s="14">
        <v>34.47804</v>
      </c>
      <c r="HB17" s="14">
        <v>34.47804</v>
      </c>
      <c r="HC17" s="14">
        <v>-16.078040000000001</v>
      </c>
      <c r="HD17" s="14">
        <v>42.3</v>
      </c>
      <c r="HE17" s="14">
        <v>44.060189999999999</v>
      </c>
      <c r="HF17" s="14">
        <v>44.060189999999999</v>
      </c>
      <c r="HG17" s="14">
        <v>-1.7601899999999999</v>
      </c>
      <c r="HH17" s="14"/>
      <c r="HI17" s="14"/>
      <c r="HJ17" s="14"/>
      <c r="HK17" s="14">
        <v>0</v>
      </c>
      <c r="HL17" s="14">
        <v>10.7</v>
      </c>
      <c r="HM17" s="14">
        <v>14.58107</v>
      </c>
      <c r="HN17" s="14">
        <v>14.58107</v>
      </c>
      <c r="HO17" s="14">
        <v>-3.8810699999999998</v>
      </c>
      <c r="HP17" s="14">
        <v>40.4</v>
      </c>
      <c r="HQ17" s="14">
        <v>72.815529999999995</v>
      </c>
      <c r="HR17" s="14">
        <v>72.815529999999995</v>
      </c>
      <c r="HS17" s="14">
        <v>-32.415529999999997</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85.7</v>
      </c>
      <c r="JE17" s="14">
        <v>65.446629999999999</v>
      </c>
      <c r="JF17" s="14">
        <v>88.384460000000004</v>
      </c>
      <c r="JG17" s="14">
        <v>-2.6844600000000001</v>
      </c>
      <c r="JH17" s="14">
        <v>178.4</v>
      </c>
      <c r="JI17" s="14">
        <v>178.52956</v>
      </c>
      <c r="JJ17" s="14"/>
      <c r="JK17" s="14">
        <v>178.4</v>
      </c>
      <c r="JL17" s="14">
        <v>176.8</v>
      </c>
      <c r="JM17" s="14">
        <v>178.52956</v>
      </c>
      <c r="JN17" s="14">
        <v>179.87925999999999</v>
      </c>
      <c r="JO17" s="14">
        <v>-3.0792600000000001</v>
      </c>
      <c r="JP17" s="14">
        <v>200</v>
      </c>
      <c r="JQ17" s="14">
        <v>178.52956</v>
      </c>
      <c r="JR17" s="14">
        <v>179.87925999999999</v>
      </c>
      <c r="JS17" s="14">
        <v>20.120740000000001</v>
      </c>
      <c r="JT17" s="14">
        <v>268.7</v>
      </c>
      <c r="JU17" s="14">
        <v>267.79433</v>
      </c>
      <c r="JV17" s="14">
        <v>179.87925999999999</v>
      </c>
      <c r="JW17" s="14">
        <v>88.820740000000001</v>
      </c>
      <c r="JX17" s="14">
        <v>0</v>
      </c>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4.0999999999999996</v>
      </c>
      <c r="LE17" s="14">
        <v>3.7524000000000002</v>
      </c>
      <c r="LF17" s="14">
        <v>3.7524000000000002</v>
      </c>
      <c r="LG17" s="14">
        <v>0.34760000000000002</v>
      </c>
      <c r="LH17" s="14">
        <v>36.9</v>
      </c>
      <c r="LI17" s="14">
        <v>56.460599999999999</v>
      </c>
      <c r="LJ17" s="14">
        <v>104.65385000000001</v>
      </c>
      <c r="LK17" s="14">
        <v>-67.75385</v>
      </c>
      <c r="LL17" s="14">
        <v>95.2</v>
      </c>
      <c r="LM17" s="14">
        <v>108.13</v>
      </c>
      <c r="LN17" s="14">
        <v>112.93577999999999</v>
      </c>
      <c r="LO17" s="14">
        <v>-17.735779999999998</v>
      </c>
      <c r="LP17" s="14">
        <v>64.3</v>
      </c>
      <c r="LQ17" s="14">
        <v>67.133979999999994</v>
      </c>
      <c r="LR17" s="14">
        <v>67.133979999999994</v>
      </c>
      <c r="LS17" s="14">
        <v>-2.8339799999999999</v>
      </c>
      <c r="LT17" s="14">
        <v>76.3</v>
      </c>
      <c r="LU17" s="14">
        <v>78.567999999999998</v>
      </c>
      <c r="LV17" s="14">
        <v>78.567999999999998</v>
      </c>
      <c r="LW17" s="14">
        <v>-2.2679999999999998</v>
      </c>
      <c r="LX17" s="14">
        <v>29.7</v>
      </c>
      <c r="LY17" s="14">
        <v>29.951460000000001</v>
      </c>
      <c r="LZ17" s="14">
        <v>29.951460000000001</v>
      </c>
      <c r="MA17" s="14">
        <v>-0.25146000000000002</v>
      </c>
      <c r="MB17" s="14"/>
      <c r="MC17" s="14"/>
      <c r="MD17" s="14"/>
      <c r="ME17" s="14">
        <v>0</v>
      </c>
      <c r="MF17" s="14"/>
      <c r="MG17" s="14"/>
      <c r="MH17" s="14"/>
      <c r="MI17" s="14">
        <v>0</v>
      </c>
      <c r="MJ17" s="14"/>
      <c r="MK17" s="14"/>
      <c r="ML17" s="14"/>
      <c r="MM17" s="14">
        <v>0</v>
      </c>
      <c r="MN17" s="14">
        <v>147.4</v>
      </c>
      <c r="MO17" s="14">
        <v>110</v>
      </c>
      <c r="MP17" s="14">
        <v>149.77393000000001</v>
      </c>
      <c r="MQ17" s="14">
        <v>-2.3739300000000001</v>
      </c>
      <c r="MR17" s="14">
        <v>148.6</v>
      </c>
      <c r="MS17" s="14">
        <v>110</v>
      </c>
      <c r="MT17" s="14">
        <v>149.77393000000001</v>
      </c>
      <c r="MU17" s="14">
        <v>-1.1739299999999999</v>
      </c>
      <c r="MV17" s="14">
        <v>149.30000000000001</v>
      </c>
      <c r="MW17" s="14">
        <v>110</v>
      </c>
      <c r="MX17" s="14">
        <v>149.77393000000001</v>
      </c>
      <c r="MY17" s="14">
        <v>-0.47393000000000002</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50</v>
      </c>
      <c r="NV17" s="14">
        <v>145.06666999999999</v>
      </c>
      <c r="NW17" s="14">
        <v>-145.06666999999999</v>
      </c>
      <c r="NX17" s="14">
        <v>0</v>
      </c>
      <c r="NY17" s="14"/>
      <c r="NZ17" s="14">
        <v>72.533330000000007</v>
      </c>
      <c r="OA17" s="14">
        <v>-72.533330000000007</v>
      </c>
      <c r="OB17" s="14">
        <v>0</v>
      </c>
      <c r="OC17" s="14">
        <v>0</v>
      </c>
      <c r="OD17" s="14">
        <v>0</v>
      </c>
      <c r="OE17" s="14">
        <v>0</v>
      </c>
      <c r="OF17" s="14">
        <v>47.7</v>
      </c>
      <c r="OG17" s="14">
        <v>66.5</v>
      </c>
      <c r="OH17" s="14">
        <v>61.710999999999999</v>
      </c>
      <c r="OI17" s="14">
        <v>-14.010999999999999</v>
      </c>
      <c r="OJ17" s="14">
        <v>0</v>
      </c>
      <c r="OK17" s="14">
        <v>0</v>
      </c>
      <c r="OL17" s="14">
        <v>0</v>
      </c>
      <c r="OM17" s="14">
        <v>0</v>
      </c>
      <c r="ON17" s="14">
        <v>15.5</v>
      </c>
      <c r="OO17" s="14">
        <v>13.547000000000001</v>
      </c>
      <c r="OP17" s="14">
        <v>13.547000000000001</v>
      </c>
      <c r="OQ17" s="14">
        <v>1.9530000000000001</v>
      </c>
      <c r="OR17" s="14">
        <v>0</v>
      </c>
      <c r="OS17" s="14">
        <v>0</v>
      </c>
      <c r="OT17" s="14">
        <v>0</v>
      </c>
      <c r="OU17" s="14">
        <v>0</v>
      </c>
      <c r="OV17" s="14">
        <v>18.600000000000001</v>
      </c>
      <c r="OW17" s="14">
        <v>17.475729999999999</v>
      </c>
      <c r="OX17" s="14">
        <v>17.475729999999999</v>
      </c>
      <c r="OY17" s="14">
        <v>1.1242700000000001</v>
      </c>
      <c r="OZ17" s="14">
        <v>9.9</v>
      </c>
      <c r="PA17" s="14">
        <v>9</v>
      </c>
      <c r="PB17" s="14">
        <v>9</v>
      </c>
      <c r="PC17" s="14">
        <v>0.9</v>
      </c>
      <c r="PD17" s="14">
        <v>5.5</v>
      </c>
      <c r="PE17" s="14">
        <v>5.67</v>
      </c>
      <c r="PF17" s="14">
        <v>5.67</v>
      </c>
      <c r="PG17" s="14">
        <v>-0.17</v>
      </c>
      <c r="PH17" s="14">
        <v>0.7</v>
      </c>
      <c r="PI17" s="14">
        <v>1</v>
      </c>
      <c r="PJ17" s="14">
        <v>1</v>
      </c>
      <c r="PK17" s="14">
        <v>-0.3</v>
      </c>
      <c r="PL17" s="14">
        <v>1.5</v>
      </c>
      <c r="PM17" s="14">
        <v>1.5</v>
      </c>
      <c r="PN17" s="14">
        <v>1.5</v>
      </c>
      <c r="PO17" s="14">
        <v>0</v>
      </c>
      <c r="PP17" s="14">
        <v>4.4000000000000004</v>
      </c>
      <c r="PQ17" s="14">
        <v>4.5</v>
      </c>
      <c r="PR17" s="14">
        <v>4.5</v>
      </c>
      <c r="PS17" s="14">
        <v>-0.1</v>
      </c>
      <c r="PT17" s="14">
        <v>19.600000000000001</v>
      </c>
      <c r="PU17" s="14">
        <v>19.417480000000001</v>
      </c>
      <c r="PV17" s="14">
        <v>19.417480000000001</v>
      </c>
      <c r="PW17" s="14">
        <v>0.18251999999999999</v>
      </c>
      <c r="PX17" s="14">
        <v>20</v>
      </c>
      <c r="PY17" s="14">
        <v>19.417480000000001</v>
      </c>
      <c r="PZ17" s="14">
        <v>19.417480000000001</v>
      </c>
      <c r="QA17" s="14">
        <v>0.58252000000000004</v>
      </c>
      <c r="QB17" s="14">
        <v>12.8</v>
      </c>
      <c r="QC17" s="14">
        <v>13.592230000000001</v>
      </c>
      <c r="QD17" s="14">
        <v>13.592230000000001</v>
      </c>
      <c r="QE17" s="14">
        <v>-0.79222999999999999</v>
      </c>
      <c r="QF17" s="14">
        <v>3.5</v>
      </c>
      <c r="QG17" s="14">
        <v>3.5</v>
      </c>
      <c r="QH17" s="14">
        <v>3.5</v>
      </c>
      <c r="QI17" s="14">
        <v>0</v>
      </c>
      <c r="QJ17" s="14">
        <v>18.399999999999999</v>
      </c>
      <c r="QK17" s="14">
        <v>18.058250000000001</v>
      </c>
      <c r="QL17" s="14">
        <v>18.058250000000001</v>
      </c>
      <c r="QM17" s="14">
        <v>0.34175</v>
      </c>
      <c r="QN17" s="14">
        <v>0</v>
      </c>
      <c r="QO17" s="14">
        <v>0</v>
      </c>
      <c r="QP17" s="14">
        <v>0</v>
      </c>
      <c r="QQ17" s="14">
        <v>0</v>
      </c>
      <c r="QR17" s="14">
        <v>0</v>
      </c>
      <c r="QS17" s="14">
        <v>0</v>
      </c>
      <c r="QT17" s="14">
        <v>0</v>
      </c>
      <c r="QU17" s="14">
        <v>0</v>
      </c>
      <c r="QV17" s="14">
        <v>12.4</v>
      </c>
      <c r="QW17" s="14">
        <v>15</v>
      </c>
      <c r="QX17" s="14">
        <v>9.4629999999999992</v>
      </c>
      <c r="QY17" s="14">
        <v>2.9369999999999998</v>
      </c>
      <c r="QZ17" s="14">
        <v>43.9</v>
      </c>
      <c r="RA17" s="14">
        <v>32.6</v>
      </c>
      <c r="RB17" s="14">
        <v>23.867999999999999</v>
      </c>
      <c r="RC17" s="14">
        <v>20.032</v>
      </c>
      <c r="RD17" s="14">
        <v>4.5</v>
      </c>
      <c r="RE17" s="14">
        <v>4.2</v>
      </c>
      <c r="RF17" s="14">
        <v>4.2</v>
      </c>
      <c r="RG17" s="14">
        <v>0.3</v>
      </c>
      <c r="RH17" s="14">
        <v>1.1000000000000001</v>
      </c>
      <c r="RI17" s="14">
        <v>1.2</v>
      </c>
      <c r="RJ17" s="14">
        <v>1.2</v>
      </c>
      <c r="RK17" s="14">
        <v>-0.1</v>
      </c>
      <c r="RL17" s="14">
        <v>2.2000000000000002</v>
      </c>
      <c r="RM17" s="14">
        <v>2.4</v>
      </c>
      <c r="RN17" s="14">
        <v>2.4</v>
      </c>
      <c r="RO17" s="14">
        <v>-0.2</v>
      </c>
      <c r="RP17" s="14">
        <v>3</v>
      </c>
      <c r="RQ17" s="14">
        <v>2.8</v>
      </c>
      <c r="RR17" s="14">
        <v>2.8</v>
      </c>
      <c r="RS17" s="14">
        <v>0.2</v>
      </c>
      <c r="RT17" s="14">
        <v>0</v>
      </c>
      <c r="RU17" s="14">
        <v>0</v>
      </c>
      <c r="RV17" s="14">
        <v>0</v>
      </c>
      <c r="RW17" s="14">
        <v>0</v>
      </c>
      <c r="RX17" s="14">
        <v>3.2</v>
      </c>
      <c r="RY17" s="14">
        <v>3.2490000000000001</v>
      </c>
      <c r="RZ17" s="14">
        <v>3.2490000000000001</v>
      </c>
      <c r="SA17" s="14">
        <v>-4.9000000000000002E-2</v>
      </c>
      <c r="SB17" s="14">
        <v>11.2</v>
      </c>
      <c r="SC17" s="14">
        <v>9.7537900000000004</v>
      </c>
      <c r="SD17" s="14">
        <v>0</v>
      </c>
      <c r="SE17" s="14">
        <v>11.2</v>
      </c>
      <c r="SF17" s="14">
        <v>2.1</v>
      </c>
      <c r="SG17" s="14">
        <v>2</v>
      </c>
      <c r="SH17" s="14">
        <v>2</v>
      </c>
      <c r="SI17" s="14">
        <v>0.1</v>
      </c>
      <c r="SJ17" s="14"/>
      <c r="SK17" s="14"/>
      <c r="SL17" s="14">
        <v>0.7</v>
      </c>
      <c r="SM17" s="14">
        <v>-0.7</v>
      </c>
      <c r="SN17" s="14">
        <v>15.5</v>
      </c>
      <c r="SO17" s="14">
        <v>13.98058</v>
      </c>
      <c r="SP17" s="14">
        <v>13.98058</v>
      </c>
      <c r="SQ17" s="14">
        <v>1.51942</v>
      </c>
      <c r="SR17" s="14">
        <v>5.8</v>
      </c>
      <c r="SS17" s="14">
        <v>6</v>
      </c>
      <c r="ST17" s="14">
        <v>6</v>
      </c>
      <c r="SU17" s="14">
        <v>-0.2</v>
      </c>
      <c r="SV17" s="14">
        <v>8.3000000000000007</v>
      </c>
      <c r="SW17" s="14">
        <v>8</v>
      </c>
      <c r="SX17" s="14">
        <v>8</v>
      </c>
      <c r="SY17" s="14">
        <v>0.3</v>
      </c>
      <c r="SZ17" s="14">
        <v>13.7</v>
      </c>
      <c r="TA17" s="14">
        <v>11.65049</v>
      </c>
      <c r="TB17" s="14">
        <v>11.65049</v>
      </c>
      <c r="TC17" s="14">
        <v>2.0495100000000002</v>
      </c>
      <c r="TD17" s="14">
        <v>19.8</v>
      </c>
      <c r="TE17" s="14">
        <v>19.223299999999998</v>
      </c>
      <c r="TF17" s="14">
        <v>19.223299999999998</v>
      </c>
      <c r="TG17" s="14">
        <v>0.57669999999999999</v>
      </c>
      <c r="TH17" s="14">
        <v>13.8</v>
      </c>
      <c r="TI17" s="14">
        <v>18.7</v>
      </c>
      <c r="TJ17" s="14">
        <v>18.053000000000001</v>
      </c>
      <c r="TK17" s="14">
        <v>-4.2530000000000001</v>
      </c>
      <c r="TL17" s="14">
        <v>11.3</v>
      </c>
      <c r="TM17" s="14">
        <v>19.387</v>
      </c>
      <c r="TN17" s="14">
        <v>19.387</v>
      </c>
      <c r="TO17" s="14">
        <v>-8.0869999999999997</v>
      </c>
      <c r="TP17" s="14">
        <v>0</v>
      </c>
      <c r="TQ17" s="14">
        <v>0</v>
      </c>
      <c r="TR17" s="14">
        <v>0</v>
      </c>
      <c r="TS17" s="14">
        <v>0</v>
      </c>
      <c r="TT17" s="14">
        <v>18.7</v>
      </c>
      <c r="TU17" s="14">
        <v>37.4</v>
      </c>
      <c r="TV17" s="14">
        <v>49.755000000000003</v>
      </c>
      <c r="TW17" s="14">
        <v>-31.055</v>
      </c>
      <c r="TX17" s="14">
        <v>28.9</v>
      </c>
      <c r="TY17" s="14">
        <v>55.6</v>
      </c>
      <c r="TZ17" s="14">
        <v>64.995000000000005</v>
      </c>
      <c r="UA17" s="14">
        <v>-36.094999999999999</v>
      </c>
      <c r="UB17" s="14">
        <v>3.1</v>
      </c>
      <c r="UC17" s="14">
        <v>1.718</v>
      </c>
      <c r="UD17" s="14">
        <v>1.718</v>
      </c>
      <c r="UE17" s="14">
        <v>1.3819999999999999</v>
      </c>
      <c r="UF17" s="14">
        <v>1.2</v>
      </c>
      <c r="UG17" s="14">
        <v>1.5049999999999999</v>
      </c>
      <c r="UH17" s="14">
        <v>1.5049999999999999</v>
      </c>
      <c r="UI17" s="14">
        <v>-0.30499999999999999</v>
      </c>
      <c r="UJ17" s="14">
        <v>13.6</v>
      </c>
      <c r="UK17" s="14">
        <v>11.65049</v>
      </c>
      <c r="UL17" s="14">
        <v>11.65049</v>
      </c>
      <c r="UM17" s="14">
        <v>1.9495100000000001</v>
      </c>
      <c r="UN17" s="14">
        <v>3.9</v>
      </c>
      <c r="UO17" s="14">
        <v>4</v>
      </c>
      <c r="UP17" s="14">
        <v>4</v>
      </c>
      <c r="UQ17" s="14">
        <v>-0.1</v>
      </c>
      <c r="UR17" s="14">
        <v>8.5</v>
      </c>
      <c r="US17" s="14">
        <v>8</v>
      </c>
      <c r="UT17" s="14"/>
      <c r="UU17" s="14">
        <v>8.5</v>
      </c>
      <c r="UV17" s="14">
        <v>9.6</v>
      </c>
      <c r="UW17" s="14">
        <v>10</v>
      </c>
      <c r="UX17" s="14">
        <v>10</v>
      </c>
      <c r="UY17" s="14">
        <v>-0.4</v>
      </c>
      <c r="UZ17" s="14">
        <v>10.199999999999999</v>
      </c>
      <c r="VA17" s="14">
        <v>11.067959999999999</v>
      </c>
      <c r="VB17" s="14">
        <v>11.067959999999999</v>
      </c>
      <c r="VC17" s="14">
        <v>-0.86795999999999995</v>
      </c>
      <c r="VD17" s="14">
        <v>10.4</v>
      </c>
      <c r="VE17" s="14">
        <v>11.067959999999999</v>
      </c>
      <c r="VF17" s="14">
        <v>11.067959999999999</v>
      </c>
      <c r="VG17" s="14">
        <v>-0.66796</v>
      </c>
      <c r="VH17" s="14">
        <v>10.7</v>
      </c>
      <c r="VI17" s="14">
        <v>10</v>
      </c>
      <c r="VJ17" s="14">
        <v>9.0239999999999991</v>
      </c>
      <c r="VK17" s="14">
        <v>1.6759999999999999</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8.3000000000000007</v>
      </c>
      <c r="WC17" s="14">
        <v>16</v>
      </c>
      <c r="WD17" s="14">
        <v>16</v>
      </c>
      <c r="WE17" s="14">
        <v>-7.7</v>
      </c>
      <c r="WF17" s="14">
        <v>6.1</v>
      </c>
      <c r="WG17" s="14">
        <v>12</v>
      </c>
      <c r="WH17" s="14">
        <v>12</v>
      </c>
      <c r="WI17" s="14">
        <v>-5.9</v>
      </c>
      <c r="WJ17" s="14">
        <v>0</v>
      </c>
      <c r="WK17" s="14">
        <v>0</v>
      </c>
      <c r="WL17" s="14">
        <v>0</v>
      </c>
      <c r="WM17" s="14">
        <v>0</v>
      </c>
      <c r="WN17" s="14">
        <v>0</v>
      </c>
      <c r="WO17" s="14">
        <v>0</v>
      </c>
      <c r="WP17" s="14">
        <v>0</v>
      </c>
      <c r="WQ17" s="14">
        <v>0</v>
      </c>
      <c r="WR17" s="14">
        <v>9.8000000000000007</v>
      </c>
      <c r="WS17" s="14">
        <v>9.7899999999999991</v>
      </c>
      <c r="WT17" s="14">
        <v>9.7899999999999991</v>
      </c>
      <c r="WU17" s="14">
        <v>0.01</v>
      </c>
      <c r="WV17" s="14">
        <v>19.8</v>
      </c>
      <c r="WW17" s="14">
        <v>19.223299999999998</v>
      </c>
      <c r="WX17" s="14">
        <v>19.223299999999998</v>
      </c>
      <c r="WY17" s="14">
        <v>0.57669999999999999</v>
      </c>
      <c r="WZ17" s="14">
        <v>9.4</v>
      </c>
      <c r="XA17" s="14">
        <v>10.7</v>
      </c>
      <c r="XB17" s="14">
        <v>10.7</v>
      </c>
      <c r="XC17" s="14">
        <v>-1.3</v>
      </c>
      <c r="XD17" s="14">
        <v>44.3</v>
      </c>
      <c r="XE17" s="14">
        <v>42</v>
      </c>
      <c r="XF17" s="14">
        <v>42</v>
      </c>
      <c r="XG17" s="14">
        <v>2.2999999999999998</v>
      </c>
      <c r="XH17" s="14">
        <v>15.8</v>
      </c>
      <c r="XI17" s="14">
        <v>15</v>
      </c>
      <c r="XJ17" s="14">
        <v>15</v>
      </c>
      <c r="XK17" s="14">
        <v>0.8</v>
      </c>
      <c r="XL17" s="14"/>
      <c r="XM17" s="14"/>
      <c r="XN17" s="14"/>
      <c r="XO17" s="14">
        <v>0</v>
      </c>
      <c r="XP17" s="14"/>
      <c r="XQ17" s="14"/>
      <c r="XR17" s="14"/>
      <c r="XS17" s="14">
        <v>0</v>
      </c>
      <c r="XT17" s="14"/>
      <c r="XU17" s="14"/>
      <c r="XV17" s="14"/>
      <c r="XW17" s="14">
        <v>0</v>
      </c>
      <c r="XX17" s="14"/>
      <c r="XY17" s="14"/>
      <c r="XZ17" s="14"/>
      <c r="YA17" s="14">
        <v>0</v>
      </c>
      <c r="YB17" s="14">
        <v>0</v>
      </c>
      <c r="YC17" s="14">
        <v>0</v>
      </c>
      <c r="YD17" s="14">
        <v>0</v>
      </c>
      <c r="YE17" s="14">
        <v>0</v>
      </c>
    </row>
    <row r="18" spans="1:655" ht="24" customHeight="1" x14ac:dyDescent="0.3">
      <c r="A18" s="1"/>
      <c r="B18" s="16" t="s">
        <v>48</v>
      </c>
      <c r="C18" s="16" t="s">
        <v>798</v>
      </c>
      <c r="D18" s="17"/>
      <c r="E18" s="17"/>
      <c r="F18" s="17"/>
      <c r="G18" s="17">
        <v>0</v>
      </c>
      <c r="H18" s="17">
        <v>650</v>
      </c>
      <c r="I18" s="17">
        <v>643.65809000000002</v>
      </c>
      <c r="J18" s="17">
        <v>643.65809000000002</v>
      </c>
      <c r="K18" s="17">
        <v>6.3419100000000004</v>
      </c>
      <c r="L18" s="17">
        <v>146.30000000000001</v>
      </c>
      <c r="M18" s="17">
        <v>147.31674000000001</v>
      </c>
      <c r="N18" s="17">
        <v>147.31674000000001</v>
      </c>
      <c r="O18" s="17">
        <v>-1.01674</v>
      </c>
      <c r="P18" s="17"/>
      <c r="Q18" s="17"/>
      <c r="R18" s="17"/>
      <c r="S18" s="17">
        <v>0</v>
      </c>
      <c r="T18" s="17"/>
      <c r="U18" s="17"/>
      <c r="V18" s="17"/>
      <c r="W18" s="17">
        <v>0</v>
      </c>
      <c r="X18" s="17">
        <v>90.9</v>
      </c>
      <c r="Y18" s="17">
        <v>76.798159999999996</v>
      </c>
      <c r="Z18" s="17">
        <v>76.798159999999996</v>
      </c>
      <c r="AA18" s="17">
        <v>14.101839999999999</v>
      </c>
      <c r="AB18" s="17">
        <v>115.2</v>
      </c>
      <c r="AC18" s="17">
        <v>210</v>
      </c>
      <c r="AD18" s="17">
        <v>210</v>
      </c>
      <c r="AE18" s="17">
        <v>-94.8</v>
      </c>
      <c r="AF18" s="17"/>
      <c r="AG18" s="17"/>
      <c r="AH18" s="17"/>
      <c r="AI18" s="17">
        <v>0</v>
      </c>
      <c r="AJ18" s="17"/>
      <c r="AK18" s="17"/>
      <c r="AL18" s="17"/>
      <c r="AM18" s="17">
        <v>0</v>
      </c>
      <c r="AN18" s="17">
        <v>39.200000000000003</v>
      </c>
      <c r="AO18" s="17"/>
      <c r="AP18" s="17"/>
      <c r="AQ18" s="17">
        <v>39.200000000000003</v>
      </c>
      <c r="AR18" s="17">
        <v>208</v>
      </c>
      <c r="AS18" s="17">
        <v>204.72800000000001</v>
      </c>
      <c r="AT18" s="17">
        <v>204.72800000000001</v>
      </c>
      <c r="AU18" s="17">
        <v>3.2719999999999998</v>
      </c>
      <c r="AV18" s="17">
        <v>210.2</v>
      </c>
      <c r="AW18" s="17">
        <v>204.72800000000001</v>
      </c>
      <c r="AX18" s="17">
        <v>204.72800000000001</v>
      </c>
      <c r="AY18" s="17">
        <v>5.4720000000000004</v>
      </c>
      <c r="AZ18" s="17">
        <v>199.7</v>
      </c>
      <c r="BA18" s="17">
        <v>204.72800000000001</v>
      </c>
      <c r="BB18" s="17">
        <v>204.72800000000001</v>
      </c>
      <c r="BC18" s="17">
        <v>-5.0279999999999996</v>
      </c>
      <c r="BD18" s="17"/>
      <c r="BE18" s="17"/>
      <c r="BF18" s="17"/>
      <c r="BG18" s="17">
        <v>0</v>
      </c>
      <c r="BH18" s="17"/>
      <c r="BI18" s="17"/>
      <c r="BJ18" s="17"/>
      <c r="BK18" s="17">
        <v>0</v>
      </c>
      <c r="BL18" s="17">
        <v>551.1</v>
      </c>
      <c r="BM18" s="17">
        <v>536.35740999999996</v>
      </c>
      <c r="BN18" s="17">
        <v>239.96122</v>
      </c>
      <c r="BO18" s="17">
        <v>311.13878</v>
      </c>
      <c r="BP18" s="17">
        <v>5</v>
      </c>
      <c r="BQ18" s="17">
        <v>4.4318400000000002</v>
      </c>
      <c r="BR18" s="17">
        <v>4.4318400000000002</v>
      </c>
      <c r="BS18" s="17">
        <v>0.56816</v>
      </c>
      <c r="BT18" s="17"/>
      <c r="BU18" s="17"/>
      <c r="BV18" s="17"/>
      <c r="BW18" s="17">
        <v>0</v>
      </c>
      <c r="BX18" s="17"/>
      <c r="BY18" s="17"/>
      <c r="BZ18" s="17"/>
      <c r="CA18" s="17">
        <v>0</v>
      </c>
      <c r="CB18" s="17"/>
      <c r="CC18" s="17"/>
      <c r="CD18" s="17"/>
      <c r="CE18" s="17">
        <v>0</v>
      </c>
      <c r="CF18" s="17"/>
      <c r="CG18" s="17"/>
      <c r="CH18" s="17"/>
      <c r="CI18" s="17">
        <v>0</v>
      </c>
      <c r="CJ18" s="17">
        <v>162</v>
      </c>
      <c r="CK18" s="17">
        <v>163.90777</v>
      </c>
      <c r="CL18" s="17">
        <v>163.90777</v>
      </c>
      <c r="CM18" s="17">
        <v>-1.90777</v>
      </c>
      <c r="CN18" s="17">
        <v>7.4</v>
      </c>
      <c r="CO18" s="17">
        <v>5.1333399999999996</v>
      </c>
      <c r="CP18" s="17">
        <v>5.1333399999999996</v>
      </c>
      <c r="CQ18" s="17">
        <v>2.2666599999999999</v>
      </c>
      <c r="CR18" s="17">
        <v>5.7</v>
      </c>
      <c r="CS18" s="17">
        <v>2.8177599999999998</v>
      </c>
      <c r="CT18" s="17">
        <v>2.8177599999999998</v>
      </c>
      <c r="CU18" s="17">
        <v>2.8822399999999999</v>
      </c>
      <c r="CV18" s="17">
        <v>0</v>
      </c>
      <c r="CW18" s="17"/>
      <c r="CX18" s="17">
        <v>0</v>
      </c>
      <c r="CY18" s="17">
        <v>0</v>
      </c>
      <c r="CZ18" s="17">
        <v>6.9</v>
      </c>
      <c r="DA18" s="17">
        <v>6.8787000000000003</v>
      </c>
      <c r="DB18" s="17">
        <v>6.8787000000000003</v>
      </c>
      <c r="DC18" s="17">
        <v>2.1299999999999999E-2</v>
      </c>
      <c r="DD18" s="17">
        <v>12.6</v>
      </c>
      <c r="DE18" s="17">
        <v>14.919420000000001</v>
      </c>
      <c r="DF18" s="17">
        <v>14.919420000000001</v>
      </c>
      <c r="DG18" s="17">
        <v>-2.31942</v>
      </c>
      <c r="DH18" s="17">
        <v>73.2</v>
      </c>
      <c r="DI18" s="17">
        <v>73.735780000000005</v>
      </c>
      <c r="DJ18" s="17">
        <v>92.749740000000003</v>
      </c>
      <c r="DK18" s="17">
        <v>-19.54974</v>
      </c>
      <c r="DL18" s="17"/>
      <c r="DM18" s="17"/>
      <c r="DN18" s="17"/>
      <c r="DO18" s="17">
        <v>0</v>
      </c>
      <c r="DP18" s="17"/>
      <c r="DQ18" s="17"/>
      <c r="DR18" s="17"/>
      <c r="DS18" s="17">
        <v>0</v>
      </c>
      <c r="DT18" s="17"/>
      <c r="DU18" s="17"/>
      <c r="DV18" s="17"/>
      <c r="DW18" s="17">
        <v>0</v>
      </c>
      <c r="DX18" s="17"/>
      <c r="DY18" s="17"/>
      <c r="DZ18" s="17"/>
      <c r="EA18" s="17">
        <v>0</v>
      </c>
      <c r="EB18" s="17">
        <v>52.4</v>
      </c>
      <c r="EC18" s="17">
        <v>89.735240000000005</v>
      </c>
      <c r="ED18" s="17">
        <v>87.52713</v>
      </c>
      <c r="EE18" s="17">
        <v>-35.127130000000001</v>
      </c>
      <c r="EF18" s="17">
        <v>57</v>
      </c>
      <c r="EG18" s="17">
        <v>110.21751999999999</v>
      </c>
      <c r="EH18" s="17">
        <v>93.945400000000006</v>
      </c>
      <c r="EI18" s="17">
        <v>-36.945399999999999</v>
      </c>
      <c r="EJ18" s="17"/>
      <c r="EK18" s="17"/>
      <c r="EL18" s="17"/>
      <c r="EM18" s="17">
        <v>0</v>
      </c>
      <c r="EN18" s="17"/>
      <c r="EO18" s="17"/>
      <c r="EP18" s="17"/>
      <c r="EQ18" s="17">
        <v>0</v>
      </c>
      <c r="ER18" s="17"/>
      <c r="ES18" s="17"/>
      <c r="ET18" s="17"/>
      <c r="EU18" s="17">
        <v>0</v>
      </c>
      <c r="EV18" s="17">
        <v>6.5</v>
      </c>
      <c r="EW18" s="17">
        <v>6.39</v>
      </c>
      <c r="EX18" s="17">
        <v>6.39</v>
      </c>
      <c r="EY18" s="17">
        <v>0.11</v>
      </c>
      <c r="EZ18" s="17">
        <v>147.4</v>
      </c>
      <c r="FA18" s="17">
        <v>144.32990000000001</v>
      </c>
      <c r="FB18" s="17">
        <v>144.32990000000001</v>
      </c>
      <c r="FC18" s="17">
        <v>3.0701000000000001</v>
      </c>
      <c r="FD18" s="17">
        <v>63</v>
      </c>
      <c r="FE18" s="17">
        <v>55.042050000000003</v>
      </c>
      <c r="FF18" s="17">
        <v>67.200379999999996</v>
      </c>
      <c r="FG18" s="17">
        <v>-4.20038</v>
      </c>
      <c r="FH18" s="17">
        <v>73.5</v>
      </c>
      <c r="FI18" s="17">
        <v>0</v>
      </c>
      <c r="FJ18" s="17">
        <v>72.906829999999999</v>
      </c>
      <c r="FK18" s="17">
        <v>0.59316999999999998</v>
      </c>
      <c r="FL18" s="17">
        <v>34.200000000000003</v>
      </c>
      <c r="FM18" s="17">
        <v>32.02928</v>
      </c>
      <c r="FN18" s="17">
        <v>30.1677</v>
      </c>
      <c r="FO18" s="17">
        <v>4.0323000000000002</v>
      </c>
      <c r="FP18" s="17">
        <v>18.8</v>
      </c>
      <c r="FQ18" s="17">
        <v>19.192229999999999</v>
      </c>
      <c r="FR18" s="17">
        <v>19.192229999999999</v>
      </c>
      <c r="FS18" s="17">
        <v>-0.39223000000000002</v>
      </c>
      <c r="FT18" s="17">
        <v>19.7</v>
      </c>
      <c r="FU18" s="17">
        <v>19.32039</v>
      </c>
      <c r="FV18" s="17">
        <v>19.32039</v>
      </c>
      <c r="FW18" s="17">
        <v>0.37961</v>
      </c>
      <c r="FX18" s="17">
        <v>89.7</v>
      </c>
      <c r="FY18" s="17">
        <v>87.232039999999998</v>
      </c>
      <c r="FZ18" s="17">
        <v>87.232039999999998</v>
      </c>
      <c r="GA18" s="17">
        <v>2.4679600000000002</v>
      </c>
      <c r="GB18" s="17">
        <v>182.2</v>
      </c>
      <c r="GC18" s="17">
        <v>134.02062000000001</v>
      </c>
      <c r="GD18" s="17">
        <v>185.10007999999999</v>
      </c>
      <c r="GE18" s="17">
        <v>-2.90008</v>
      </c>
      <c r="GF18" s="17">
        <v>184.6</v>
      </c>
      <c r="GG18" s="17">
        <v>134.02062000000001</v>
      </c>
      <c r="GH18" s="17">
        <v>185.10007999999999</v>
      </c>
      <c r="GI18" s="17">
        <v>-0.50007999999999997</v>
      </c>
      <c r="GJ18" s="17">
        <v>184.9</v>
      </c>
      <c r="GK18" s="17">
        <v>134.02062000000001</v>
      </c>
      <c r="GL18" s="17">
        <v>185.10007999999999</v>
      </c>
      <c r="GM18" s="17">
        <v>-0.20008000000000001</v>
      </c>
      <c r="GN18" s="17">
        <v>107.7</v>
      </c>
      <c r="GO18" s="17">
        <v>90.871369999999999</v>
      </c>
      <c r="GP18" s="17">
        <v>110.37475999999999</v>
      </c>
      <c r="GQ18" s="17">
        <v>-2.67476</v>
      </c>
      <c r="GR18" s="17">
        <v>8.4</v>
      </c>
      <c r="GS18" s="17">
        <v>8.2552000000000003</v>
      </c>
      <c r="GT18" s="17">
        <v>9.09</v>
      </c>
      <c r="GU18" s="17">
        <v>-0.69</v>
      </c>
      <c r="GV18" s="17">
        <v>3.3</v>
      </c>
      <c r="GW18" s="17">
        <v>3.0515099999999999</v>
      </c>
      <c r="GX18" s="17">
        <v>6.6261000000000001</v>
      </c>
      <c r="GY18" s="17">
        <v>-3.3260999999999998</v>
      </c>
      <c r="GZ18" s="17">
        <v>17.7</v>
      </c>
      <c r="HA18" s="17">
        <v>0</v>
      </c>
      <c r="HB18" s="17">
        <v>34.47804</v>
      </c>
      <c r="HC18" s="17">
        <v>-16.778040000000001</v>
      </c>
      <c r="HD18" s="17">
        <v>43.8</v>
      </c>
      <c r="HE18" s="17">
        <v>44.060189999999999</v>
      </c>
      <c r="HF18" s="17">
        <v>44.060189999999999</v>
      </c>
      <c r="HG18" s="17">
        <v>-0.26018999999999998</v>
      </c>
      <c r="HH18" s="17"/>
      <c r="HI18" s="17"/>
      <c r="HJ18" s="17"/>
      <c r="HK18" s="17">
        <v>0</v>
      </c>
      <c r="HL18" s="17">
        <v>11.3</v>
      </c>
      <c r="HM18" s="17">
        <v>14.58107</v>
      </c>
      <c r="HN18" s="17">
        <v>14.58107</v>
      </c>
      <c r="HO18" s="17">
        <v>-3.2810700000000002</v>
      </c>
      <c r="HP18" s="17">
        <v>56.6</v>
      </c>
      <c r="HQ18" s="17">
        <v>72.815529999999995</v>
      </c>
      <c r="HR18" s="17">
        <v>82.749880000000005</v>
      </c>
      <c r="HS18" s="17">
        <v>-26.14988</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86.9</v>
      </c>
      <c r="JE18" s="17">
        <v>73.582319999999996</v>
      </c>
      <c r="JF18" s="17">
        <v>88.384460000000004</v>
      </c>
      <c r="JG18" s="17">
        <v>-1.4844599999999999</v>
      </c>
      <c r="JH18" s="17">
        <v>177.3</v>
      </c>
      <c r="JI18" s="17">
        <v>178.52956</v>
      </c>
      <c r="JJ18" s="17"/>
      <c r="JK18" s="17">
        <v>177.3</v>
      </c>
      <c r="JL18" s="17">
        <v>176</v>
      </c>
      <c r="JM18" s="17">
        <v>178.52956</v>
      </c>
      <c r="JN18" s="17">
        <v>179.87925999999999</v>
      </c>
      <c r="JO18" s="17">
        <v>-3.8792599999999999</v>
      </c>
      <c r="JP18" s="17">
        <v>200</v>
      </c>
      <c r="JQ18" s="17">
        <v>178.52956</v>
      </c>
      <c r="JR18" s="17">
        <v>179.87925999999999</v>
      </c>
      <c r="JS18" s="17">
        <v>20.120740000000001</v>
      </c>
      <c r="JT18" s="17">
        <v>274.89999999999998</v>
      </c>
      <c r="JU18" s="17">
        <v>267.79433</v>
      </c>
      <c r="JV18" s="17">
        <v>179.87925999999999</v>
      </c>
      <c r="JW18" s="17">
        <v>95.020740000000004</v>
      </c>
      <c r="JX18" s="17">
        <v>0</v>
      </c>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v>
      </c>
      <c r="LE18" s="17">
        <v>3.7524000000000002</v>
      </c>
      <c r="LF18" s="17">
        <v>3.7524000000000002</v>
      </c>
      <c r="LG18" s="17">
        <v>0.24759999999999999</v>
      </c>
      <c r="LH18" s="17">
        <v>94.8</v>
      </c>
      <c r="LI18" s="17">
        <v>120.57519000000001</v>
      </c>
      <c r="LJ18" s="17">
        <v>84.476550000000003</v>
      </c>
      <c r="LK18" s="17">
        <v>10.323449999999999</v>
      </c>
      <c r="LL18" s="17">
        <v>107.5</v>
      </c>
      <c r="LM18" s="17">
        <v>108.13</v>
      </c>
      <c r="LN18" s="17">
        <v>103.32422</v>
      </c>
      <c r="LO18" s="17">
        <v>4.1757799999999996</v>
      </c>
      <c r="LP18" s="17">
        <v>65.2</v>
      </c>
      <c r="LQ18" s="17">
        <v>67.133979999999994</v>
      </c>
      <c r="LR18" s="17">
        <v>67.133979999999994</v>
      </c>
      <c r="LS18" s="17">
        <v>-1.93398</v>
      </c>
      <c r="LT18" s="17">
        <v>76.3</v>
      </c>
      <c r="LU18" s="17">
        <v>78.567999999999998</v>
      </c>
      <c r="LV18" s="17">
        <v>78.567999999999998</v>
      </c>
      <c r="LW18" s="17">
        <v>-2.2679999999999998</v>
      </c>
      <c r="LX18" s="17">
        <v>30.2</v>
      </c>
      <c r="LY18" s="17">
        <v>29.951460000000001</v>
      </c>
      <c r="LZ18" s="17">
        <v>29.951460000000001</v>
      </c>
      <c r="MA18" s="17">
        <v>0.24854000000000001</v>
      </c>
      <c r="MB18" s="17"/>
      <c r="MC18" s="17"/>
      <c r="MD18" s="17"/>
      <c r="ME18" s="17">
        <v>0</v>
      </c>
      <c r="MF18" s="17"/>
      <c r="MG18" s="17"/>
      <c r="MH18" s="17"/>
      <c r="MI18" s="17">
        <v>0</v>
      </c>
      <c r="MJ18" s="17"/>
      <c r="MK18" s="17"/>
      <c r="ML18" s="17"/>
      <c r="MM18" s="17">
        <v>0</v>
      </c>
      <c r="MN18" s="17">
        <v>118.1</v>
      </c>
      <c r="MO18" s="17">
        <v>110</v>
      </c>
      <c r="MP18" s="17">
        <v>149.77393000000001</v>
      </c>
      <c r="MQ18" s="17">
        <v>-31.673929999999999</v>
      </c>
      <c r="MR18" s="17">
        <v>118.6</v>
      </c>
      <c r="MS18" s="17">
        <v>110</v>
      </c>
      <c r="MT18" s="17">
        <v>149.77393000000001</v>
      </c>
      <c r="MU18" s="17">
        <v>-31.173929999999999</v>
      </c>
      <c r="MV18" s="17">
        <v>130.9</v>
      </c>
      <c r="MW18" s="17">
        <v>110</v>
      </c>
      <c r="MX18" s="17">
        <v>149.77393000000001</v>
      </c>
      <c r="MY18" s="17">
        <v>-18.873930000000001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50</v>
      </c>
      <c r="NV18" s="17">
        <v>145.06666999999999</v>
      </c>
      <c r="NW18" s="17">
        <v>-145.06666999999999</v>
      </c>
      <c r="NX18" s="17">
        <v>0</v>
      </c>
      <c r="NY18" s="17"/>
      <c r="NZ18" s="17">
        <v>72.533330000000007</v>
      </c>
      <c r="OA18" s="17">
        <v>-72.533330000000007</v>
      </c>
      <c r="OB18" s="17">
        <v>0</v>
      </c>
      <c r="OC18" s="17">
        <v>0</v>
      </c>
      <c r="OD18" s="17">
        <v>0</v>
      </c>
      <c r="OE18" s="17">
        <v>0</v>
      </c>
      <c r="OF18" s="17">
        <v>52.6</v>
      </c>
      <c r="OG18" s="17">
        <v>65.5</v>
      </c>
      <c r="OH18" s="17">
        <v>60.6</v>
      </c>
      <c r="OI18" s="17">
        <v>-8</v>
      </c>
      <c r="OJ18" s="17">
        <v>0</v>
      </c>
      <c r="OK18" s="17">
        <v>0</v>
      </c>
      <c r="OL18" s="17">
        <v>0</v>
      </c>
      <c r="OM18" s="17">
        <v>0</v>
      </c>
      <c r="ON18" s="17">
        <v>14.8</v>
      </c>
      <c r="OO18" s="17">
        <v>13.523</v>
      </c>
      <c r="OP18" s="17">
        <v>13.523</v>
      </c>
      <c r="OQ18" s="17">
        <v>1.2769999999999999</v>
      </c>
      <c r="OR18" s="17">
        <v>0</v>
      </c>
      <c r="OS18" s="17">
        <v>0</v>
      </c>
      <c r="OT18" s="17">
        <v>0</v>
      </c>
      <c r="OU18" s="17">
        <v>0</v>
      </c>
      <c r="OV18" s="17">
        <v>18.7</v>
      </c>
      <c r="OW18" s="17">
        <v>17.475729999999999</v>
      </c>
      <c r="OX18" s="17">
        <v>17.475729999999999</v>
      </c>
      <c r="OY18" s="17">
        <v>1.22427</v>
      </c>
      <c r="OZ18" s="17">
        <v>9.9</v>
      </c>
      <c r="PA18" s="17">
        <v>9</v>
      </c>
      <c r="PB18" s="17">
        <v>9</v>
      </c>
      <c r="PC18" s="17">
        <v>0.9</v>
      </c>
      <c r="PD18" s="17">
        <v>5.4</v>
      </c>
      <c r="PE18" s="17">
        <v>5.67</v>
      </c>
      <c r="PF18" s="17">
        <v>5.67</v>
      </c>
      <c r="PG18" s="17">
        <v>-0.27</v>
      </c>
      <c r="PH18" s="17">
        <v>0.7</v>
      </c>
      <c r="PI18" s="17">
        <v>1</v>
      </c>
      <c r="PJ18" s="17">
        <v>1</v>
      </c>
      <c r="PK18" s="17">
        <v>-0.3</v>
      </c>
      <c r="PL18" s="17">
        <v>1.5</v>
      </c>
      <c r="PM18" s="17">
        <v>1.5</v>
      </c>
      <c r="PN18" s="17">
        <v>1.5</v>
      </c>
      <c r="PO18" s="17">
        <v>0</v>
      </c>
      <c r="PP18" s="17">
        <v>4.4000000000000004</v>
      </c>
      <c r="PQ18" s="17">
        <v>4.5</v>
      </c>
      <c r="PR18" s="17">
        <v>4.5</v>
      </c>
      <c r="PS18" s="17">
        <v>-0.1</v>
      </c>
      <c r="PT18" s="17">
        <v>19.899999999999999</v>
      </c>
      <c r="PU18" s="17">
        <v>19.417480000000001</v>
      </c>
      <c r="PV18" s="17">
        <v>19.417480000000001</v>
      </c>
      <c r="PW18" s="17">
        <v>0.48252</v>
      </c>
      <c r="PX18" s="17">
        <v>20</v>
      </c>
      <c r="PY18" s="17">
        <v>19.417480000000001</v>
      </c>
      <c r="PZ18" s="17">
        <v>19.417480000000001</v>
      </c>
      <c r="QA18" s="17">
        <v>0.58252000000000004</v>
      </c>
      <c r="QB18" s="17">
        <v>12.9</v>
      </c>
      <c r="QC18" s="17">
        <v>13.592230000000001</v>
      </c>
      <c r="QD18" s="17">
        <v>13.592230000000001</v>
      </c>
      <c r="QE18" s="17">
        <v>-0.69223000000000001</v>
      </c>
      <c r="QF18" s="17">
        <v>3.5</v>
      </c>
      <c r="QG18" s="17">
        <v>3.5</v>
      </c>
      <c r="QH18" s="17">
        <v>3.5</v>
      </c>
      <c r="QI18" s="17">
        <v>0</v>
      </c>
      <c r="QJ18" s="17">
        <v>18.5</v>
      </c>
      <c r="QK18" s="17">
        <v>18.058250000000001</v>
      </c>
      <c r="QL18" s="17">
        <v>18.058250000000001</v>
      </c>
      <c r="QM18" s="17">
        <v>0.44174999999999998</v>
      </c>
      <c r="QN18" s="17">
        <v>0</v>
      </c>
      <c r="QO18" s="17">
        <v>0</v>
      </c>
      <c r="QP18" s="17">
        <v>0</v>
      </c>
      <c r="QQ18" s="17">
        <v>0</v>
      </c>
      <c r="QR18" s="17">
        <v>0</v>
      </c>
      <c r="QS18" s="17">
        <v>0</v>
      </c>
      <c r="QT18" s="17">
        <v>0</v>
      </c>
      <c r="QU18" s="17">
        <v>0</v>
      </c>
      <c r="QV18" s="17">
        <v>16.600000000000001</v>
      </c>
      <c r="QW18" s="17">
        <v>14.9</v>
      </c>
      <c r="QX18" s="17">
        <v>9.6760000000000002</v>
      </c>
      <c r="QY18" s="17">
        <v>6.9240000000000004</v>
      </c>
      <c r="QZ18" s="17">
        <v>48.6</v>
      </c>
      <c r="RA18" s="17">
        <v>31.3</v>
      </c>
      <c r="RB18" s="17">
        <v>24.315999999999999</v>
      </c>
      <c r="RC18" s="17">
        <v>24.283999999999999</v>
      </c>
      <c r="RD18" s="17">
        <v>4.5</v>
      </c>
      <c r="RE18" s="17">
        <v>4.2</v>
      </c>
      <c r="RF18" s="17">
        <v>4.2</v>
      </c>
      <c r="RG18" s="17">
        <v>0.3</v>
      </c>
      <c r="RH18" s="17">
        <v>1.1000000000000001</v>
      </c>
      <c r="RI18" s="17">
        <v>1.2</v>
      </c>
      <c r="RJ18" s="17">
        <v>1.2</v>
      </c>
      <c r="RK18" s="17">
        <v>-0.1</v>
      </c>
      <c r="RL18" s="17">
        <v>2.2000000000000002</v>
      </c>
      <c r="RM18" s="17">
        <v>2.4</v>
      </c>
      <c r="RN18" s="17">
        <v>2.4</v>
      </c>
      <c r="RO18" s="17">
        <v>-0.2</v>
      </c>
      <c r="RP18" s="17">
        <v>3</v>
      </c>
      <c r="RQ18" s="17">
        <v>2.8</v>
      </c>
      <c r="RR18" s="17">
        <v>2.8</v>
      </c>
      <c r="RS18" s="17">
        <v>0.2</v>
      </c>
      <c r="RT18" s="17">
        <v>0</v>
      </c>
      <c r="RU18" s="17">
        <v>0</v>
      </c>
      <c r="RV18" s="17">
        <v>0</v>
      </c>
      <c r="RW18" s="17">
        <v>0</v>
      </c>
      <c r="RX18" s="17">
        <v>3.3</v>
      </c>
      <c r="RY18" s="17">
        <v>3.2490000000000001</v>
      </c>
      <c r="RZ18" s="17">
        <v>3.2490000000000001</v>
      </c>
      <c r="SA18" s="17">
        <v>5.0999999999999997E-2</v>
      </c>
      <c r="SB18" s="17">
        <v>11.1</v>
      </c>
      <c r="SC18" s="17">
        <v>9.7537900000000004</v>
      </c>
      <c r="SD18" s="17">
        <v>3.8144300000000002</v>
      </c>
      <c r="SE18" s="17">
        <v>7.2855699999999999</v>
      </c>
      <c r="SF18" s="17">
        <v>2</v>
      </c>
      <c r="SG18" s="17">
        <v>2</v>
      </c>
      <c r="SH18" s="17">
        <v>2</v>
      </c>
      <c r="SI18" s="17">
        <v>0</v>
      </c>
      <c r="SJ18" s="17"/>
      <c r="SK18" s="17"/>
      <c r="SL18" s="17">
        <v>0.7</v>
      </c>
      <c r="SM18" s="17">
        <v>-0.7</v>
      </c>
      <c r="SN18" s="17">
        <v>15.5</v>
      </c>
      <c r="SO18" s="17">
        <v>13.98058</v>
      </c>
      <c r="SP18" s="17">
        <v>13.98058</v>
      </c>
      <c r="SQ18" s="17">
        <v>1.51942</v>
      </c>
      <c r="SR18" s="17">
        <v>5.6</v>
      </c>
      <c r="SS18" s="17">
        <v>6</v>
      </c>
      <c r="ST18" s="17">
        <v>6</v>
      </c>
      <c r="SU18" s="17">
        <v>-0.4</v>
      </c>
      <c r="SV18" s="17">
        <v>8.9</v>
      </c>
      <c r="SW18" s="17">
        <v>8</v>
      </c>
      <c r="SX18" s="17">
        <v>8</v>
      </c>
      <c r="SY18" s="17">
        <v>0.9</v>
      </c>
      <c r="SZ18" s="17">
        <v>13</v>
      </c>
      <c r="TA18" s="17">
        <v>11.65049</v>
      </c>
      <c r="TB18" s="17">
        <v>11.65049</v>
      </c>
      <c r="TC18" s="17">
        <v>1.34951</v>
      </c>
      <c r="TD18" s="17">
        <v>19.8</v>
      </c>
      <c r="TE18" s="17">
        <v>19.223299999999998</v>
      </c>
      <c r="TF18" s="17">
        <v>19.223299999999998</v>
      </c>
      <c r="TG18" s="17">
        <v>0.57669999999999999</v>
      </c>
      <c r="TH18" s="17">
        <v>17.600000000000001</v>
      </c>
      <c r="TI18" s="17">
        <v>19.100000000000001</v>
      </c>
      <c r="TJ18" s="17">
        <v>18.396000000000001</v>
      </c>
      <c r="TK18" s="17">
        <v>-0.79600000000000004</v>
      </c>
      <c r="TL18" s="17">
        <v>13.1</v>
      </c>
      <c r="TM18" s="17">
        <v>18.645</v>
      </c>
      <c r="TN18" s="17">
        <v>18.645</v>
      </c>
      <c r="TO18" s="17">
        <v>-5.5449999999999999</v>
      </c>
      <c r="TP18" s="17">
        <v>0</v>
      </c>
      <c r="TQ18" s="17">
        <v>0</v>
      </c>
      <c r="TR18" s="17">
        <v>0</v>
      </c>
      <c r="TS18" s="17">
        <v>0</v>
      </c>
      <c r="TT18" s="17">
        <v>19.399999999999999</v>
      </c>
      <c r="TU18" s="17">
        <v>36.4</v>
      </c>
      <c r="TV18" s="17">
        <v>48.116</v>
      </c>
      <c r="TW18" s="17">
        <v>-28.716000000000001</v>
      </c>
      <c r="TX18" s="17">
        <v>24.2</v>
      </c>
      <c r="TY18" s="17">
        <v>54.5</v>
      </c>
      <c r="TZ18" s="17">
        <v>63.878999999999998</v>
      </c>
      <c r="UA18" s="17">
        <v>-39.679000000000002</v>
      </c>
      <c r="UB18" s="17">
        <v>1.8</v>
      </c>
      <c r="UC18" s="17">
        <v>1.653</v>
      </c>
      <c r="UD18" s="17">
        <v>1.653</v>
      </c>
      <c r="UE18" s="17">
        <v>0.14699999999999999</v>
      </c>
      <c r="UF18" s="17">
        <v>0.6</v>
      </c>
      <c r="UG18" s="17">
        <v>1.3979999999999999</v>
      </c>
      <c r="UH18" s="17">
        <v>1.3979999999999999</v>
      </c>
      <c r="UI18" s="17">
        <v>-0.79800000000000004</v>
      </c>
      <c r="UJ18" s="17">
        <v>13.5</v>
      </c>
      <c r="UK18" s="17">
        <v>11.65049</v>
      </c>
      <c r="UL18" s="17">
        <v>11.65049</v>
      </c>
      <c r="UM18" s="17">
        <v>1.84951</v>
      </c>
      <c r="UN18" s="17">
        <v>3.9</v>
      </c>
      <c r="UO18" s="17">
        <v>4</v>
      </c>
      <c r="UP18" s="17">
        <v>4</v>
      </c>
      <c r="UQ18" s="17">
        <v>-0.1</v>
      </c>
      <c r="UR18" s="17">
        <v>8.5</v>
      </c>
      <c r="US18" s="17">
        <v>8</v>
      </c>
      <c r="UT18" s="17"/>
      <c r="UU18" s="17">
        <v>8.5</v>
      </c>
      <c r="UV18" s="17">
        <v>9.6</v>
      </c>
      <c r="UW18" s="17">
        <v>10</v>
      </c>
      <c r="UX18" s="17">
        <v>10</v>
      </c>
      <c r="UY18" s="17">
        <v>-0.4</v>
      </c>
      <c r="UZ18" s="17">
        <v>10.199999999999999</v>
      </c>
      <c r="VA18" s="17">
        <v>11.067959999999999</v>
      </c>
      <c r="VB18" s="17">
        <v>11.067959999999999</v>
      </c>
      <c r="VC18" s="17">
        <v>-0.86795999999999995</v>
      </c>
      <c r="VD18" s="17">
        <v>10.4</v>
      </c>
      <c r="VE18" s="17">
        <v>11.067959999999999</v>
      </c>
      <c r="VF18" s="17">
        <v>11.067959999999999</v>
      </c>
      <c r="VG18" s="17">
        <v>-0.66796</v>
      </c>
      <c r="VH18" s="17">
        <v>12.4</v>
      </c>
      <c r="VI18" s="17">
        <v>10.199999999999999</v>
      </c>
      <c r="VJ18" s="17">
        <v>8.9649999999999999</v>
      </c>
      <c r="VK18" s="17">
        <v>3.4350000000000001</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26.1</v>
      </c>
      <c r="WC18" s="17">
        <v>17</v>
      </c>
      <c r="WD18" s="17">
        <v>17</v>
      </c>
      <c r="WE18" s="17">
        <v>9.1</v>
      </c>
      <c r="WF18" s="17">
        <v>24.1</v>
      </c>
      <c r="WG18" s="17">
        <v>11</v>
      </c>
      <c r="WH18" s="17">
        <v>11</v>
      </c>
      <c r="WI18" s="17">
        <v>13.1</v>
      </c>
      <c r="WJ18" s="17">
        <v>0</v>
      </c>
      <c r="WK18" s="17">
        <v>0</v>
      </c>
      <c r="WL18" s="17">
        <v>0</v>
      </c>
      <c r="WM18" s="17">
        <v>0</v>
      </c>
      <c r="WN18" s="17">
        <v>0</v>
      </c>
      <c r="WO18" s="17">
        <v>0</v>
      </c>
      <c r="WP18" s="17">
        <v>0</v>
      </c>
      <c r="WQ18" s="17">
        <v>0</v>
      </c>
      <c r="WR18" s="17">
        <v>9.8000000000000007</v>
      </c>
      <c r="WS18" s="17">
        <v>9.7899999999999991</v>
      </c>
      <c r="WT18" s="17">
        <v>9.7899999999999991</v>
      </c>
      <c r="WU18" s="17">
        <v>0.01</v>
      </c>
      <c r="WV18" s="17">
        <v>19.8</v>
      </c>
      <c r="WW18" s="17">
        <v>19.223299999999998</v>
      </c>
      <c r="WX18" s="17">
        <v>19.223299999999998</v>
      </c>
      <c r="WY18" s="17">
        <v>0.57669999999999999</v>
      </c>
      <c r="WZ18" s="17">
        <v>9.4</v>
      </c>
      <c r="XA18" s="17">
        <v>10.7</v>
      </c>
      <c r="XB18" s="17">
        <v>10.7</v>
      </c>
      <c r="XC18" s="17">
        <v>-1.3</v>
      </c>
      <c r="XD18" s="17">
        <v>44.5</v>
      </c>
      <c r="XE18" s="17">
        <v>42</v>
      </c>
      <c r="XF18" s="17">
        <v>42</v>
      </c>
      <c r="XG18" s="17">
        <v>2.5</v>
      </c>
      <c r="XH18" s="17">
        <v>15.9</v>
      </c>
      <c r="XI18" s="17">
        <v>15</v>
      </c>
      <c r="XJ18" s="17">
        <v>15</v>
      </c>
      <c r="XK18" s="17">
        <v>0.9</v>
      </c>
      <c r="XL18" s="17"/>
      <c r="XM18" s="17"/>
      <c r="XN18" s="17"/>
      <c r="XO18" s="17">
        <v>0</v>
      </c>
      <c r="XP18" s="17"/>
      <c r="XQ18" s="17"/>
      <c r="XR18" s="17"/>
      <c r="XS18" s="17">
        <v>0</v>
      </c>
      <c r="XT18" s="17"/>
      <c r="XU18" s="17"/>
      <c r="XV18" s="17"/>
      <c r="XW18" s="17">
        <v>0</v>
      </c>
      <c r="XX18" s="17"/>
      <c r="XY18" s="17"/>
      <c r="XZ18" s="17"/>
      <c r="YA18" s="17">
        <v>0</v>
      </c>
      <c r="YB18" s="17">
        <v>0</v>
      </c>
      <c r="YC18" s="17">
        <v>0</v>
      </c>
      <c r="YD18" s="17">
        <v>0</v>
      </c>
      <c r="YE18" s="17">
        <v>0</v>
      </c>
    </row>
    <row r="19" spans="1:655" ht="24" customHeight="1" x14ac:dyDescent="0.3">
      <c r="A19" s="1"/>
      <c r="B19" s="16" t="s">
        <v>48</v>
      </c>
      <c r="C19" s="16" t="s">
        <v>799</v>
      </c>
      <c r="D19" s="17"/>
      <c r="E19" s="17"/>
      <c r="F19" s="17"/>
      <c r="G19" s="17">
        <v>0</v>
      </c>
      <c r="H19" s="17">
        <v>646.9</v>
      </c>
      <c r="I19" s="17">
        <v>643.65809000000002</v>
      </c>
      <c r="J19" s="17">
        <v>643.65809000000002</v>
      </c>
      <c r="K19" s="17">
        <v>3.2419099999999998</v>
      </c>
      <c r="L19" s="17">
        <v>145.4</v>
      </c>
      <c r="M19" s="17">
        <v>147.31674000000001</v>
      </c>
      <c r="N19" s="17">
        <v>147.31674000000001</v>
      </c>
      <c r="O19" s="17">
        <v>-1.9167400000000001</v>
      </c>
      <c r="P19" s="17"/>
      <c r="Q19" s="17"/>
      <c r="R19" s="17"/>
      <c r="S19" s="17">
        <v>0</v>
      </c>
      <c r="T19" s="17"/>
      <c r="U19" s="17"/>
      <c r="V19" s="17"/>
      <c r="W19" s="17">
        <v>0</v>
      </c>
      <c r="X19" s="17">
        <v>91.4</v>
      </c>
      <c r="Y19" s="17">
        <v>76.798159999999996</v>
      </c>
      <c r="Z19" s="17">
        <v>91.778639999999996</v>
      </c>
      <c r="AA19" s="17">
        <v>-0.37863999999999998</v>
      </c>
      <c r="AB19" s="17">
        <v>117.9</v>
      </c>
      <c r="AC19" s="17">
        <v>210</v>
      </c>
      <c r="AD19" s="17">
        <v>210</v>
      </c>
      <c r="AE19" s="17">
        <v>-92.1</v>
      </c>
      <c r="AF19" s="17"/>
      <c r="AG19" s="17"/>
      <c r="AH19" s="17"/>
      <c r="AI19" s="17">
        <v>0</v>
      </c>
      <c r="AJ19" s="17"/>
      <c r="AK19" s="17"/>
      <c r="AL19" s="17"/>
      <c r="AM19" s="17">
        <v>0</v>
      </c>
      <c r="AN19" s="17">
        <v>0</v>
      </c>
      <c r="AO19" s="17"/>
      <c r="AP19" s="17"/>
      <c r="AQ19" s="17">
        <v>0</v>
      </c>
      <c r="AR19" s="17">
        <v>206.6</v>
      </c>
      <c r="AS19" s="17">
        <v>204.72800000000001</v>
      </c>
      <c r="AT19" s="17">
        <v>204.72800000000001</v>
      </c>
      <c r="AU19" s="17">
        <v>1.8720000000000001</v>
      </c>
      <c r="AV19" s="17">
        <v>209.3</v>
      </c>
      <c r="AW19" s="17">
        <v>204.72800000000001</v>
      </c>
      <c r="AX19" s="17">
        <v>204.72800000000001</v>
      </c>
      <c r="AY19" s="17">
        <v>4.5720000000000001</v>
      </c>
      <c r="AZ19" s="17">
        <v>199.6</v>
      </c>
      <c r="BA19" s="17">
        <v>204.72800000000001</v>
      </c>
      <c r="BB19" s="17">
        <v>204.72800000000001</v>
      </c>
      <c r="BC19" s="17">
        <v>-5.1280000000000001</v>
      </c>
      <c r="BD19" s="17"/>
      <c r="BE19" s="17"/>
      <c r="BF19" s="17"/>
      <c r="BG19" s="17">
        <v>0</v>
      </c>
      <c r="BH19" s="17"/>
      <c r="BI19" s="17"/>
      <c r="BJ19" s="17"/>
      <c r="BK19" s="17">
        <v>0</v>
      </c>
      <c r="BL19" s="17">
        <v>554.1</v>
      </c>
      <c r="BM19" s="17">
        <v>562.78012000000001</v>
      </c>
      <c r="BN19" s="17">
        <v>325.46726000000001</v>
      </c>
      <c r="BO19" s="17">
        <v>228.63274000000001</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166.8</v>
      </c>
      <c r="CK19" s="17">
        <v>163.90777</v>
      </c>
      <c r="CL19" s="17">
        <v>163.90777</v>
      </c>
      <c r="CM19" s="17">
        <v>2.8922300000000001</v>
      </c>
      <c r="CN19" s="17">
        <v>7.4</v>
      </c>
      <c r="CO19" s="17">
        <v>5.1333399999999996</v>
      </c>
      <c r="CP19" s="17">
        <v>5.1333399999999996</v>
      </c>
      <c r="CQ19" s="17">
        <v>2.2666599999999999</v>
      </c>
      <c r="CR19" s="17">
        <v>5.5</v>
      </c>
      <c r="CS19" s="17">
        <v>2.8177599999999998</v>
      </c>
      <c r="CT19" s="17">
        <v>2.8177599999999998</v>
      </c>
      <c r="CU19" s="17">
        <v>2.6822400000000002</v>
      </c>
      <c r="CV19" s="17">
        <v>0</v>
      </c>
      <c r="CW19" s="17"/>
      <c r="CX19" s="17">
        <v>0</v>
      </c>
      <c r="CY19" s="17">
        <v>0</v>
      </c>
      <c r="CZ19" s="17">
        <v>6.8</v>
      </c>
      <c r="DA19" s="17">
        <v>6.8787000000000003</v>
      </c>
      <c r="DB19" s="17">
        <v>6.8787000000000003</v>
      </c>
      <c r="DC19" s="17">
        <v>-7.8700000000000006E-2</v>
      </c>
      <c r="DD19" s="17">
        <v>12.4</v>
      </c>
      <c r="DE19" s="17">
        <v>14.919420000000001</v>
      </c>
      <c r="DF19" s="17">
        <v>14.919420000000001</v>
      </c>
      <c r="DG19" s="17">
        <v>-2.5194200000000002</v>
      </c>
      <c r="DH19" s="17">
        <v>72.400000000000006</v>
      </c>
      <c r="DI19" s="17">
        <v>92.132429999999999</v>
      </c>
      <c r="DJ19" s="17">
        <v>117.25257999999999</v>
      </c>
      <c r="DK19" s="17">
        <v>-44.852580000000003</v>
      </c>
      <c r="DL19" s="17"/>
      <c r="DM19" s="17"/>
      <c r="DN19" s="17"/>
      <c r="DO19" s="17">
        <v>0</v>
      </c>
      <c r="DP19" s="17"/>
      <c r="DQ19" s="17"/>
      <c r="DR19" s="17"/>
      <c r="DS19" s="17">
        <v>0</v>
      </c>
      <c r="DT19" s="17"/>
      <c r="DU19" s="17"/>
      <c r="DV19" s="17"/>
      <c r="DW19" s="17">
        <v>0</v>
      </c>
      <c r="DX19" s="17"/>
      <c r="DY19" s="17"/>
      <c r="DZ19" s="17"/>
      <c r="EA19" s="17">
        <v>0</v>
      </c>
      <c r="EB19" s="17">
        <v>52.8</v>
      </c>
      <c r="EC19" s="17">
        <v>91.482619999999997</v>
      </c>
      <c r="ED19" s="17">
        <v>90.305840000000003</v>
      </c>
      <c r="EE19" s="17">
        <v>-37.505839999999999</v>
      </c>
      <c r="EF19" s="17">
        <v>151.1</v>
      </c>
      <c r="EG19" s="17">
        <v>110.21751999999999</v>
      </c>
      <c r="EH19" s="17">
        <v>96.611530000000002</v>
      </c>
      <c r="EI19" s="17">
        <v>54.48847</v>
      </c>
      <c r="EJ19" s="17"/>
      <c r="EK19" s="17"/>
      <c r="EL19" s="17"/>
      <c r="EM19" s="17">
        <v>0</v>
      </c>
      <c r="EN19" s="17"/>
      <c r="EO19" s="17"/>
      <c r="EP19" s="17"/>
      <c r="EQ19" s="17">
        <v>0</v>
      </c>
      <c r="ER19" s="17"/>
      <c r="ES19" s="17"/>
      <c r="ET19" s="17"/>
      <c r="EU19" s="17">
        <v>0</v>
      </c>
      <c r="EV19" s="17">
        <v>6.5</v>
      </c>
      <c r="EW19" s="17">
        <v>6.39</v>
      </c>
      <c r="EX19" s="17">
        <v>6.39</v>
      </c>
      <c r="EY19" s="17">
        <v>0.11</v>
      </c>
      <c r="EZ19" s="17">
        <v>147.1</v>
      </c>
      <c r="FA19" s="17">
        <v>144.32990000000001</v>
      </c>
      <c r="FB19" s="17">
        <v>144.32990000000001</v>
      </c>
      <c r="FC19" s="17">
        <v>2.7700999999999998</v>
      </c>
      <c r="FD19" s="17">
        <v>60.5</v>
      </c>
      <c r="FE19" s="17">
        <v>55.042050000000003</v>
      </c>
      <c r="FF19" s="17">
        <v>67.200379999999996</v>
      </c>
      <c r="FG19" s="17">
        <v>-6.70038</v>
      </c>
      <c r="FH19" s="17">
        <v>51.4</v>
      </c>
      <c r="FI19" s="17">
        <v>56.310679999999998</v>
      </c>
      <c r="FJ19" s="17">
        <v>73.734290000000001</v>
      </c>
      <c r="FK19" s="17">
        <v>-22.334289999999999</v>
      </c>
      <c r="FL19" s="17">
        <v>34.6</v>
      </c>
      <c r="FM19" s="17">
        <v>32.02928</v>
      </c>
      <c r="FN19" s="17">
        <v>30.1677</v>
      </c>
      <c r="FO19" s="17">
        <v>4.4322999999999997</v>
      </c>
      <c r="FP19" s="17">
        <v>18.8</v>
      </c>
      <c r="FQ19" s="17">
        <v>19.192229999999999</v>
      </c>
      <c r="FR19" s="17">
        <v>19.192229999999999</v>
      </c>
      <c r="FS19" s="17">
        <v>-0.39223000000000002</v>
      </c>
      <c r="FT19" s="17">
        <v>19.7</v>
      </c>
      <c r="FU19" s="17">
        <v>19.32039</v>
      </c>
      <c r="FV19" s="17">
        <v>19.32039</v>
      </c>
      <c r="FW19" s="17">
        <v>0.37961</v>
      </c>
      <c r="FX19" s="17">
        <v>90.2</v>
      </c>
      <c r="FY19" s="17">
        <v>87.232039999999998</v>
      </c>
      <c r="FZ19" s="17">
        <v>87.232039999999998</v>
      </c>
      <c r="GA19" s="17">
        <v>2.9679600000000002</v>
      </c>
      <c r="GB19" s="17">
        <v>184</v>
      </c>
      <c r="GC19" s="17">
        <v>134.02062000000001</v>
      </c>
      <c r="GD19" s="17">
        <v>185.10007999999999</v>
      </c>
      <c r="GE19" s="17">
        <v>-1.1000799999999999</v>
      </c>
      <c r="GF19" s="17">
        <v>184.1</v>
      </c>
      <c r="GG19" s="17">
        <v>134.02062000000001</v>
      </c>
      <c r="GH19" s="17">
        <v>185.10007999999999</v>
      </c>
      <c r="GI19" s="17">
        <v>-1.0000800000000001</v>
      </c>
      <c r="GJ19" s="17">
        <v>183.7</v>
      </c>
      <c r="GK19" s="17">
        <v>134.02062000000001</v>
      </c>
      <c r="GL19" s="17">
        <v>185.10007999999999</v>
      </c>
      <c r="GM19" s="17">
        <v>-1.40008</v>
      </c>
      <c r="GN19" s="17">
        <v>109.1</v>
      </c>
      <c r="GO19" s="17">
        <v>96.089470000000006</v>
      </c>
      <c r="GP19" s="17">
        <v>110.37475999999999</v>
      </c>
      <c r="GQ19" s="17">
        <v>-1.2747599999999999</v>
      </c>
      <c r="GR19" s="17">
        <v>8.1999999999999993</v>
      </c>
      <c r="GS19" s="17">
        <v>8.2552000000000003</v>
      </c>
      <c r="GT19" s="17">
        <v>9.09</v>
      </c>
      <c r="GU19" s="17">
        <v>-0.89</v>
      </c>
      <c r="GV19" s="17">
        <v>3.2</v>
      </c>
      <c r="GW19" s="17">
        <v>3.0515099999999999</v>
      </c>
      <c r="GX19" s="17">
        <v>6.6261000000000001</v>
      </c>
      <c r="GY19" s="17">
        <v>-3.4260999999999999</v>
      </c>
      <c r="GZ19" s="17">
        <v>18.7</v>
      </c>
      <c r="HA19" s="17">
        <v>0</v>
      </c>
      <c r="HB19" s="17">
        <v>33.895530000000001</v>
      </c>
      <c r="HC19" s="17">
        <v>-15.19553</v>
      </c>
      <c r="HD19" s="17">
        <v>44</v>
      </c>
      <c r="HE19" s="17">
        <v>44.060189999999999</v>
      </c>
      <c r="HF19" s="17">
        <v>44.060189999999999</v>
      </c>
      <c r="HG19" s="17">
        <v>-6.019E-2</v>
      </c>
      <c r="HH19" s="17"/>
      <c r="HI19" s="17"/>
      <c r="HJ19" s="17"/>
      <c r="HK19" s="17">
        <v>0</v>
      </c>
      <c r="HL19" s="17">
        <v>11.3</v>
      </c>
      <c r="HM19" s="17">
        <v>14.58107</v>
      </c>
      <c r="HN19" s="17">
        <v>14.58107</v>
      </c>
      <c r="HO19" s="17">
        <v>-3.2810700000000002</v>
      </c>
      <c r="HP19" s="17">
        <v>66</v>
      </c>
      <c r="HQ19" s="17">
        <v>89.320390000000003</v>
      </c>
      <c r="HR19" s="17">
        <v>72.815529999999995</v>
      </c>
      <c r="HS19" s="17">
        <v>-6.8155299999999999</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86.6</v>
      </c>
      <c r="JE19" s="17">
        <v>79.931359999999998</v>
      </c>
      <c r="JF19" s="17">
        <v>88.384460000000004</v>
      </c>
      <c r="JG19" s="17">
        <v>-1.7844599999999999</v>
      </c>
      <c r="JH19" s="17">
        <v>177.2</v>
      </c>
      <c r="JI19" s="17">
        <v>178.52956</v>
      </c>
      <c r="JJ19" s="17"/>
      <c r="JK19" s="17">
        <v>177.2</v>
      </c>
      <c r="JL19" s="17">
        <v>175.2</v>
      </c>
      <c r="JM19" s="17">
        <v>178.52956</v>
      </c>
      <c r="JN19" s="17">
        <v>179.87925999999999</v>
      </c>
      <c r="JO19" s="17">
        <v>-4.6792600000000002</v>
      </c>
      <c r="JP19" s="17">
        <v>200</v>
      </c>
      <c r="JQ19" s="17">
        <v>178.52956</v>
      </c>
      <c r="JR19" s="17">
        <v>179.87925999999999</v>
      </c>
      <c r="JS19" s="17">
        <v>20.120740000000001</v>
      </c>
      <c r="JT19" s="17">
        <v>274.60000000000002</v>
      </c>
      <c r="JU19" s="17">
        <v>267.79433</v>
      </c>
      <c r="JV19" s="17">
        <v>179.87925999999999</v>
      </c>
      <c r="JW19" s="17">
        <v>94.720740000000006</v>
      </c>
      <c r="JX19" s="17">
        <v>0</v>
      </c>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4.0999999999999996</v>
      </c>
      <c r="LE19" s="17">
        <v>3.7524000000000002</v>
      </c>
      <c r="LF19" s="17">
        <v>3.7524000000000002</v>
      </c>
      <c r="LG19" s="17">
        <v>0.34760000000000002</v>
      </c>
      <c r="LH19" s="17">
        <v>77.099999999999994</v>
      </c>
      <c r="LI19" s="17">
        <v>94.151409999999998</v>
      </c>
      <c r="LJ19" s="17">
        <v>91.499830000000003</v>
      </c>
      <c r="LK19" s="17">
        <v>-14.39983</v>
      </c>
      <c r="LL19" s="17">
        <v>107.7</v>
      </c>
      <c r="LM19" s="17">
        <v>108.13</v>
      </c>
      <c r="LN19" s="17">
        <v>108.13</v>
      </c>
      <c r="LO19" s="17">
        <v>-0.43</v>
      </c>
      <c r="LP19" s="17">
        <v>65.3</v>
      </c>
      <c r="LQ19" s="17">
        <v>67.133979999999994</v>
      </c>
      <c r="LR19" s="17">
        <v>67.133979999999994</v>
      </c>
      <c r="LS19" s="17">
        <v>-1.8339799999999999</v>
      </c>
      <c r="LT19" s="17">
        <v>76.3</v>
      </c>
      <c r="LU19" s="17">
        <v>78.567999999999998</v>
      </c>
      <c r="LV19" s="17">
        <v>78.567999999999998</v>
      </c>
      <c r="LW19" s="17">
        <v>-2.2679999999999998</v>
      </c>
      <c r="LX19" s="17">
        <v>30.3</v>
      </c>
      <c r="LY19" s="17">
        <v>29.951460000000001</v>
      </c>
      <c r="LZ19" s="17">
        <v>29.951460000000001</v>
      </c>
      <c r="MA19" s="17">
        <v>0.34854000000000002</v>
      </c>
      <c r="MB19" s="17"/>
      <c r="MC19" s="17"/>
      <c r="MD19" s="17"/>
      <c r="ME19" s="17">
        <v>0</v>
      </c>
      <c r="MF19" s="17"/>
      <c r="MG19" s="17"/>
      <c r="MH19" s="17"/>
      <c r="MI19" s="17">
        <v>0</v>
      </c>
      <c r="MJ19" s="17"/>
      <c r="MK19" s="17"/>
      <c r="ML19" s="17"/>
      <c r="MM19" s="17">
        <v>0</v>
      </c>
      <c r="MN19" s="17">
        <v>129.5</v>
      </c>
      <c r="MO19" s="17">
        <v>119.20298</v>
      </c>
      <c r="MP19" s="17">
        <v>149.77393000000001</v>
      </c>
      <c r="MQ19" s="17">
        <v>-20.27393</v>
      </c>
      <c r="MR19" s="17">
        <v>129.4</v>
      </c>
      <c r="MS19" s="17">
        <v>119.20298</v>
      </c>
      <c r="MT19" s="17">
        <v>149.77393000000001</v>
      </c>
      <c r="MU19" s="17">
        <v>-20.373930000000001</v>
      </c>
      <c r="MV19" s="17">
        <v>132.5</v>
      </c>
      <c r="MW19" s="17">
        <v>119.20298</v>
      </c>
      <c r="MX19" s="17">
        <v>149.77393000000001</v>
      </c>
      <c r="MY19" s="17">
        <v>-17.27393</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50</v>
      </c>
      <c r="NV19" s="17">
        <v>145.06666999999999</v>
      </c>
      <c r="NW19" s="17">
        <v>-145.06666999999999</v>
      </c>
      <c r="NX19" s="17">
        <v>0</v>
      </c>
      <c r="NY19" s="17"/>
      <c r="NZ19" s="17">
        <v>72.533330000000007</v>
      </c>
      <c r="OA19" s="17">
        <v>-72.533330000000007</v>
      </c>
      <c r="OB19" s="17">
        <v>0</v>
      </c>
      <c r="OC19" s="17">
        <v>0</v>
      </c>
      <c r="OD19" s="17">
        <v>0</v>
      </c>
      <c r="OE19" s="17">
        <v>0</v>
      </c>
      <c r="OF19" s="17">
        <v>71.2</v>
      </c>
      <c r="OG19" s="17">
        <v>64.099999999999994</v>
      </c>
      <c r="OH19" s="17">
        <v>59.790999999999997</v>
      </c>
      <c r="OI19" s="17">
        <v>11.409000000000001</v>
      </c>
      <c r="OJ19" s="17">
        <v>0</v>
      </c>
      <c r="OK19" s="17">
        <v>0</v>
      </c>
      <c r="OL19" s="17">
        <v>0</v>
      </c>
      <c r="OM19" s="17">
        <v>0</v>
      </c>
      <c r="ON19" s="17">
        <v>14.4</v>
      </c>
      <c r="OO19" s="17">
        <v>13.52</v>
      </c>
      <c r="OP19" s="17">
        <v>13.52</v>
      </c>
      <c r="OQ19" s="17">
        <v>0.88</v>
      </c>
      <c r="OR19" s="17">
        <v>0</v>
      </c>
      <c r="OS19" s="17">
        <v>0</v>
      </c>
      <c r="OT19" s="17">
        <v>0</v>
      </c>
      <c r="OU19" s="17">
        <v>0</v>
      </c>
      <c r="OV19" s="17">
        <v>18.600000000000001</v>
      </c>
      <c r="OW19" s="17">
        <v>17.475729999999999</v>
      </c>
      <c r="OX19" s="17">
        <v>17.475729999999999</v>
      </c>
      <c r="OY19" s="17">
        <v>1.1242700000000001</v>
      </c>
      <c r="OZ19" s="17">
        <v>10</v>
      </c>
      <c r="PA19" s="17">
        <v>9</v>
      </c>
      <c r="PB19" s="17">
        <v>9</v>
      </c>
      <c r="PC19" s="17">
        <v>1</v>
      </c>
      <c r="PD19" s="17">
        <v>5.5</v>
      </c>
      <c r="PE19" s="17">
        <v>5.67</v>
      </c>
      <c r="PF19" s="17">
        <v>5.67</v>
      </c>
      <c r="PG19" s="17">
        <v>-0.17</v>
      </c>
      <c r="PH19" s="17">
        <v>0.7</v>
      </c>
      <c r="PI19" s="17">
        <v>1</v>
      </c>
      <c r="PJ19" s="17">
        <v>1</v>
      </c>
      <c r="PK19" s="17">
        <v>-0.3</v>
      </c>
      <c r="PL19" s="17">
        <v>1.5</v>
      </c>
      <c r="PM19" s="17">
        <v>1.5</v>
      </c>
      <c r="PN19" s="17">
        <v>1.5</v>
      </c>
      <c r="PO19" s="17">
        <v>0</v>
      </c>
      <c r="PP19" s="17">
        <v>4.4000000000000004</v>
      </c>
      <c r="PQ19" s="17">
        <v>4.5</v>
      </c>
      <c r="PR19" s="17">
        <v>4.5</v>
      </c>
      <c r="PS19" s="17">
        <v>-0.1</v>
      </c>
      <c r="PT19" s="17">
        <v>20.100000000000001</v>
      </c>
      <c r="PU19" s="17">
        <v>19.417480000000001</v>
      </c>
      <c r="PV19" s="17">
        <v>19.417480000000001</v>
      </c>
      <c r="PW19" s="17">
        <v>0.68252000000000002</v>
      </c>
      <c r="PX19" s="17">
        <v>20</v>
      </c>
      <c r="PY19" s="17">
        <v>19.417480000000001</v>
      </c>
      <c r="PZ19" s="17">
        <v>19.417480000000001</v>
      </c>
      <c r="QA19" s="17">
        <v>0.58252000000000004</v>
      </c>
      <c r="QB19" s="17">
        <v>14.7</v>
      </c>
      <c r="QC19" s="17">
        <v>13.592230000000001</v>
      </c>
      <c r="QD19" s="17">
        <v>13.592230000000001</v>
      </c>
      <c r="QE19" s="17">
        <v>1.1077699999999999</v>
      </c>
      <c r="QF19" s="17">
        <v>3.5</v>
      </c>
      <c r="QG19" s="17">
        <v>3.5</v>
      </c>
      <c r="QH19" s="17">
        <v>3.5</v>
      </c>
      <c r="QI19" s="17">
        <v>0</v>
      </c>
      <c r="QJ19" s="17">
        <v>18.5</v>
      </c>
      <c r="QK19" s="17">
        <v>18.058250000000001</v>
      </c>
      <c r="QL19" s="17">
        <v>18.058250000000001</v>
      </c>
      <c r="QM19" s="17">
        <v>0.44174999999999998</v>
      </c>
      <c r="QN19" s="17">
        <v>0</v>
      </c>
      <c r="QO19" s="17">
        <v>0</v>
      </c>
      <c r="QP19" s="17">
        <v>0</v>
      </c>
      <c r="QQ19" s="17">
        <v>0</v>
      </c>
      <c r="QR19" s="17">
        <v>0</v>
      </c>
      <c r="QS19" s="17">
        <v>0</v>
      </c>
      <c r="QT19" s="17">
        <v>0</v>
      </c>
      <c r="QU19" s="17">
        <v>0</v>
      </c>
      <c r="QV19" s="17">
        <v>14.7</v>
      </c>
      <c r="QW19" s="17">
        <v>14.9</v>
      </c>
      <c r="QX19" s="17">
        <v>9.7829999999999995</v>
      </c>
      <c r="QY19" s="17">
        <v>4.9169999999999998</v>
      </c>
      <c r="QZ19" s="17">
        <v>37.6</v>
      </c>
      <c r="RA19" s="17">
        <v>30.9</v>
      </c>
      <c r="RB19" s="17">
        <v>24.547999999999998</v>
      </c>
      <c r="RC19" s="17">
        <v>13.052</v>
      </c>
      <c r="RD19" s="17">
        <v>4.5</v>
      </c>
      <c r="RE19" s="17">
        <v>4.2</v>
      </c>
      <c r="RF19" s="17">
        <v>4.2</v>
      </c>
      <c r="RG19" s="17">
        <v>0.3</v>
      </c>
      <c r="RH19" s="17">
        <v>1.1000000000000001</v>
      </c>
      <c r="RI19" s="17">
        <v>1.2</v>
      </c>
      <c r="RJ19" s="17">
        <v>1.2</v>
      </c>
      <c r="RK19" s="17">
        <v>-0.1</v>
      </c>
      <c r="RL19" s="17">
        <v>2.2000000000000002</v>
      </c>
      <c r="RM19" s="17">
        <v>2.4</v>
      </c>
      <c r="RN19" s="17">
        <v>2.4</v>
      </c>
      <c r="RO19" s="17">
        <v>-0.2</v>
      </c>
      <c r="RP19" s="17">
        <v>3</v>
      </c>
      <c r="RQ19" s="17">
        <v>2.8</v>
      </c>
      <c r="RR19" s="17">
        <v>2.8</v>
      </c>
      <c r="RS19" s="17">
        <v>0.2</v>
      </c>
      <c r="RT19" s="17">
        <v>0</v>
      </c>
      <c r="RU19" s="17">
        <v>0</v>
      </c>
      <c r="RV19" s="17">
        <v>0</v>
      </c>
      <c r="RW19" s="17">
        <v>0</v>
      </c>
      <c r="RX19" s="17">
        <v>3.2</v>
      </c>
      <c r="RY19" s="17">
        <v>3.2490000000000001</v>
      </c>
      <c r="RZ19" s="17">
        <v>3.2490000000000001</v>
      </c>
      <c r="SA19" s="17">
        <v>-4.9000000000000002E-2</v>
      </c>
      <c r="SB19" s="17">
        <v>11.2</v>
      </c>
      <c r="SC19" s="17">
        <v>9.7537900000000004</v>
      </c>
      <c r="SD19" s="17">
        <v>0</v>
      </c>
      <c r="SE19" s="17">
        <v>11.2</v>
      </c>
      <c r="SF19" s="17">
        <v>2</v>
      </c>
      <c r="SG19" s="17">
        <v>2</v>
      </c>
      <c r="SH19" s="17">
        <v>2</v>
      </c>
      <c r="SI19" s="17">
        <v>0</v>
      </c>
      <c r="SJ19" s="17"/>
      <c r="SK19" s="17"/>
      <c r="SL19" s="17">
        <v>0.7</v>
      </c>
      <c r="SM19" s="17">
        <v>-0.7</v>
      </c>
      <c r="SN19" s="17">
        <v>15.5</v>
      </c>
      <c r="SO19" s="17">
        <v>13.98058</v>
      </c>
      <c r="SP19" s="17">
        <v>13.98058</v>
      </c>
      <c r="SQ19" s="17">
        <v>1.51942</v>
      </c>
      <c r="SR19" s="17">
        <v>5.2</v>
      </c>
      <c r="SS19" s="17">
        <v>6</v>
      </c>
      <c r="ST19" s="17">
        <v>6</v>
      </c>
      <c r="SU19" s="17">
        <v>-0.8</v>
      </c>
      <c r="SV19" s="17">
        <v>8.6</v>
      </c>
      <c r="SW19" s="17">
        <v>8</v>
      </c>
      <c r="SX19" s="17">
        <v>8</v>
      </c>
      <c r="SY19" s="17">
        <v>0.6</v>
      </c>
      <c r="SZ19" s="17">
        <v>12.7</v>
      </c>
      <c r="TA19" s="17">
        <v>11.65049</v>
      </c>
      <c r="TB19" s="17">
        <v>11.65049</v>
      </c>
      <c r="TC19" s="17">
        <v>1.0495099999999999</v>
      </c>
      <c r="TD19" s="17">
        <v>19.899999999999999</v>
      </c>
      <c r="TE19" s="17">
        <v>19.223299999999998</v>
      </c>
      <c r="TF19" s="17">
        <v>19.223299999999998</v>
      </c>
      <c r="TG19" s="17">
        <v>0.67669999999999997</v>
      </c>
      <c r="TH19" s="17">
        <v>17.600000000000001</v>
      </c>
      <c r="TI19" s="17">
        <v>19.100000000000001</v>
      </c>
      <c r="TJ19" s="17">
        <v>18.641999999999999</v>
      </c>
      <c r="TK19" s="17">
        <v>-1.042</v>
      </c>
      <c r="TL19" s="17">
        <v>15.3</v>
      </c>
      <c r="TM19" s="17">
        <v>17.963000000000001</v>
      </c>
      <c r="TN19" s="17">
        <v>17.963000000000001</v>
      </c>
      <c r="TO19" s="17">
        <v>-2.6629999999999998</v>
      </c>
      <c r="TP19" s="17">
        <v>0</v>
      </c>
      <c r="TQ19" s="17">
        <v>0</v>
      </c>
      <c r="TR19" s="17">
        <v>0</v>
      </c>
      <c r="TS19" s="17">
        <v>0</v>
      </c>
      <c r="TT19" s="17">
        <v>21.4</v>
      </c>
      <c r="TU19" s="17">
        <v>34.799999999999997</v>
      </c>
      <c r="TV19" s="17">
        <v>46.573</v>
      </c>
      <c r="TW19" s="17">
        <v>-25.172999999999998</v>
      </c>
      <c r="TX19" s="17">
        <v>37.4</v>
      </c>
      <c r="TY19" s="17">
        <v>53</v>
      </c>
      <c r="TZ19" s="17">
        <v>62.932000000000002</v>
      </c>
      <c r="UA19" s="17">
        <v>-25.532</v>
      </c>
      <c r="UB19" s="17">
        <v>2.9</v>
      </c>
      <c r="UC19" s="17">
        <v>1.577</v>
      </c>
      <c r="UD19" s="17">
        <v>1.577</v>
      </c>
      <c r="UE19" s="17">
        <v>1.323</v>
      </c>
      <c r="UF19" s="17">
        <v>0.6</v>
      </c>
      <c r="UG19" s="17">
        <v>1.2809999999999999</v>
      </c>
      <c r="UH19" s="17">
        <v>1.2809999999999999</v>
      </c>
      <c r="UI19" s="17">
        <v>-0.68100000000000005</v>
      </c>
      <c r="UJ19" s="17">
        <v>13.5</v>
      </c>
      <c r="UK19" s="17">
        <v>11.65049</v>
      </c>
      <c r="UL19" s="17">
        <v>11.65049</v>
      </c>
      <c r="UM19" s="17">
        <v>1.84951</v>
      </c>
      <c r="UN19" s="17">
        <v>3.9</v>
      </c>
      <c r="UO19" s="17">
        <v>4</v>
      </c>
      <c r="UP19" s="17">
        <v>4</v>
      </c>
      <c r="UQ19" s="17">
        <v>-0.1</v>
      </c>
      <c r="UR19" s="17">
        <v>8.5</v>
      </c>
      <c r="US19" s="17">
        <v>8</v>
      </c>
      <c r="UT19" s="17"/>
      <c r="UU19" s="17">
        <v>8.5</v>
      </c>
      <c r="UV19" s="17">
        <v>9.5</v>
      </c>
      <c r="UW19" s="17">
        <v>10</v>
      </c>
      <c r="UX19" s="17">
        <v>10</v>
      </c>
      <c r="UY19" s="17">
        <v>-0.5</v>
      </c>
      <c r="UZ19" s="17">
        <v>10.4</v>
      </c>
      <c r="VA19" s="17">
        <v>11.067959999999999</v>
      </c>
      <c r="VB19" s="17">
        <v>11.067959999999999</v>
      </c>
      <c r="VC19" s="17">
        <v>-0.66796</v>
      </c>
      <c r="VD19" s="17">
        <v>10.6</v>
      </c>
      <c r="VE19" s="17">
        <v>11.067959999999999</v>
      </c>
      <c r="VF19" s="17">
        <v>11.067959999999999</v>
      </c>
      <c r="VG19" s="17">
        <v>-0.46795999999999999</v>
      </c>
      <c r="VH19" s="17">
        <v>11</v>
      </c>
      <c r="VI19" s="17">
        <v>10.199999999999999</v>
      </c>
      <c r="VJ19" s="17">
        <v>8.952</v>
      </c>
      <c r="VK19" s="17">
        <v>2.048</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40</v>
      </c>
      <c r="WC19" s="17">
        <v>17</v>
      </c>
      <c r="WD19" s="17">
        <v>17</v>
      </c>
      <c r="WE19" s="17">
        <v>23</v>
      </c>
      <c r="WF19" s="17">
        <v>34.200000000000003</v>
      </c>
      <c r="WG19" s="17">
        <v>12</v>
      </c>
      <c r="WH19" s="17">
        <v>12</v>
      </c>
      <c r="WI19" s="17">
        <v>22.2</v>
      </c>
      <c r="WJ19" s="17">
        <v>0</v>
      </c>
      <c r="WK19" s="17">
        <v>0</v>
      </c>
      <c r="WL19" s="17">
        <v>0</v>
      </c>
      <c r="WM19" s="17">
        <v>0</v>
      </c>
      <c r="WN19" s="17">
        <v>0</v>
      </c>
      <c r="WO19" s="17">
        <v>0</v>
      </c>
      <c r="WP19" s="17">
        <v>0</v>
      </c>
      <c r="WQ19" s="17">
        <v>0</v>
      </c>
      <c r="WR19" s="17">
        <v>9.8000000000000007</v>
      </c>
      <c r="WS19" s="17">
        <v>9.7899999999999991</v>
      </c>
      <c r="WT19" s="17">
        <v>9.7899999999999991</v>
      </c>
      <c r="WU19" s="17">
        <v>0.01</v>
      </c>
      <c r="WV19" s="17">
        <v>20</v>
      </c>
      <c r="WW19" s="17">
        <v>19.223299999999998</v>
      </c>
      <c r="WX19" s="17">
        <v>19.223299999999998</v>
      </c>
      <c r="WY19" s="17">
        <v>0.77669999999999995</v>
      </c>
      <c r="WZ19" s="17">
        <v>9.1999999999999993</v>
      </c>
      <c r="XA19" s="17">
        <v>10.7</v>
      </c>
      <c r="XB19" s="17">
        <v>10.7</v>
      </c>
      <c r="XC19" s="17">
        <v>-1.5</v>
      </c>
      <c r="XD19" s="17">
        <v>44.4</v>
      </c>
      <c r="XE19" s="17">
        <v>42</v>
      </c>
      <c r="XF19" s="17">
        <v>42</v>
      </c>
      <c r="XG19" s="17">
        <v>2.4</v>
      </c>
      <c r="XH19" s="17">
        <v>15.8</v>
      </c>
      <c r="XI19" s="17">
        <v>15</v>
      </c>
      <c r="XJ19" s="17">
        <v>15</v>
      </c>
      <c r="XK19" s="17">
        <v>0.8</v>
      </c>
      <c r="XL19" s="17"/>
      <c r="XM19" s="17"/>
      <c r="XN19" s="17"/>
      <c r="XO19" s="17">
        <v>0</v>
      </c>
      <c r="XP19" s="17"/>
      <c r="XQ19" s="17"/>
      <c r="XR19" s="17"/>
      <c r="XS19" s="17">
        <v>0</v>
      </c>
      <c r="XT19" s="17"/>
      <c r="XU19" s="17"/>
      <c r="XV19" s="17"/>
      <c r="XW19" s="17">
        <v>0</v>
      </c>
      <c r="XX19" s="17"/>
      <c r="XY19" s="17"/>
      <c r="XZ19" s="17"/>
      <c r="YA19" s="17">
        <v>0</v>
      </c>
      <c r="YB19" s="17">
        <v>0</v>
      </c>
      <c r="YC19" s="17">
        <v>0</v>
      </c>
      <c r="YD19" s="17">
        <v>0</v>
      </c>
      <c r="YE19" s="17">
        <v>0</v>
      </c>
    </row>
    <row r="20" spans="1:655" ht="24" customHeight="1" x14ac:dyDescent="0.3">
      <c r="A20" s="1"/>
      <c r="B20" s="16" t="s">
        <v>48</v>
      </c>
      <c r="C20" s="16" t="s">
        <v>800</v>
      </c>
      <c r="D20" s="17"/>
      <c r="E20" s="17"/>
      <c r="F20" s="17"/>
      <c r="G20" s="17">
        <v>0</v>
      </c>
      <c r="H20" s="17">
        <v>648.20000000000005</v>
      </c>
      <c r="I20" s="17">
        <v>643.65809000000002</v>
      </c>
      <c r="J20" s="17">
        <v>643.65809000000002</v>
      </c>
      <c r="K20" s="17">
        <v>4.5419099999999997</v>
      </c>
      <c r="L20" s="17">
        <v>146.1</v>
      </c>
      <c r="M20" s="17">
        <v>147.31674000000001</v>
      </c>
      <c r="N20" s="17">
        <v>147.31674000000001</v>
      </c>
      <c r="O20" s="17">
        <v>-1.2167399999999999</v>
      </c>
      <c r="P20" s="17"/>
      <c r="Q20" s="17"/>
      <c r="R20" s="17"/>
      <c r="S20" s="17">
        <v>0</v>
      </c>
      <c r="T20" s="17"/>
      <c r="U20" s="17"/>
      <c r="V20" s="17"/>
      <c r="W20" s="17">
        <v>0</v>
      </c>
      <c r="X20" s="17">
        <v>90.2</v>
      </c>
      <c r="Y20" s="17">
        <v>91.778639999999996</v>
      </c>
      <c r="Z20" s="17">
        <v>91.778639999999996</v>
      </c>
      <c r="AA20" s="17">
        <v>-1.57864</v>
      </c>
      <c r="AB20" s="17">
        <v>117.6</v>
      </c>
      <c r="AC20" s="17">
        <v>138.82619</v>
      </c>
      <c r="AD20" s="17">
        <v>210</v>
      </c>
      <c r="AE20" s="17">
        <v>-92.4</v>
      </c>
      <c r="AF20" s="17"/>
      <c r="AG20" s="17"/>
      <c r="AH20" s="17"/>
      <c r="AI20" s="17">
        <v>0</v>
      </c>
      <c r="AJ20" s="17"/>
      <c r="AK20" s="17"/>
      <c r="AL20" s="17"/>
      <c r="AM20" s="17">
        <v>0</v>
      </c>
      <c r="AN20" s="17">
        <v>0</v>
      </c>
      <c r="AO20" s="17"/>
      <c r="AP20" s="17"/>
      <c r="AQ20" s="17">
        <v>0</v>
      </c>
      <c r="AR20" s="17">
        <v>207</v>
      </c>
      <c r="AS20" s="17">
        <v>204.72800000000001</v>
      </c>
      <c r="AT20" s="17">
        <v>204.72800000000001</v>
      </c>
      <c r="AU20" s="17">
        <v>2.2719999999999998</v>
      </c>
      <c r="AV20" s="17">
        <v>210.7</v>
      </c>
      <c r="AW20" s="17">
        <v>204.72800000000001</v>
      </c>
      <c r="AX20" s="17">
        <v>204.72800000000001</v>
      </c>
      <c r="AY20" s="17">
        <v>5.9720000000000004</v>
      </c>
      <c r="AZ20" s="17">
        <v>199.6</v>
      </c>
      <c r="BA20" s="17">
        <v>204.72800000000001</v>
      </c>
      <c r="BB20" s="17">
        <v>204.72800000000001</v>
      </c>
      <c r="BC20" s="17">
        <v>-5.1280000000000001</v>
      </c>
      <c r="BD20" s="17"/>
      <c r="BE20" s="17"/>
      <c r="BF20" s="17"/>
      <c r="BG20" s="17">
        <v>0</v>
      </c>
      <c r="BH20" s="17"/>
      <c r="BI20" s="17"/>
      <c r="BJ20" s="17"/>
      <c r="BK20" s="17">
        <v>0</v>
      </c>
      <c r="BL20" s="17">
        <v>477.2</v>
      </c>
      <c r="BM20" s="17">
        <v>565.53980999999999</v>
      </c>
      <c r="BN20" s="17">
        <v>347.32296000000002</v>
      </c>
      <c r="BO20" s="17">
        <v>129.87703999999999</v>
      </c>
      <c r="BP20" s="17">
        <v>4.9000000000000004</v>
      </c>
      <c r="BQ20" s="17">
        <v>4.4318400000000002</v>
      </c>
      <c r="BR20" s="17">
        <v>4.4318400000000002</v>
      </c>
      <c r="BS20" s="17">
        <v>0.46816000000000002</v>
      </c>
      <c r="BT20" s="17"/>
      <c r="BU20" s="17"/>
      <c r="BV20" s="17"/>
      <c r="BW20" s="17">
        <v>0</v>
      </c>
      <c r="BX20" s="17"/>
      <c r="BY20" s="17"/>
      <c r="BZ20" s="17"/>
      <c r="CA20" s="17">
        <v>0</v>
      </c>
      <c r="CB20" s="17"/>
      <c r="CC20" s="17"/>
      <c r="CD20" s="17"/>
      <c r="CE20" s="17">
        <v>0</v>
      </c>
      <c r="CF20" s="17"/>
      <c r="CG20" s="17"/>
      <c r="CH20" s="17"/>
      <c r="CI20" s="17">
        <v>0</v>
      </c>
      <c r="CJ20" s="17">
        <v>165.1</v>
      </c>
      <c r="CK20" s="17">
        <v>163.90777</v>
      </c>
      <c r="CL20" s="17">
        <v>163.90777</v>
      </c>
      <c r="CM20" s="17">
        <v>1.1922299999999999</v>
      </c>
      <c r="CN20" s="17">
        <v>7.4</v>
      </c>
      <c r="CO20" s="17">
        <v>5.1333399999999996</v>
      </c>
      <c r="CP20" s="17">
        <v>5.1333399999999996</v>
      </c>
      <c r="CQ20" s="17">
        <v>2.2666599999999999</v>
      </c>
      <c r="CR20" s="17">
        <v>5.3</v>
      </c>
      <c r="CS20" s="17">
        <v>2.8177599999999998</v>
      </c>
      <c r="CT20" s="17">
        <v>2.8177599999999998</v>
      </c>
      <c r="CU20" s="17">
        <v>2.48224</v>
      </c>
      <c r="CV20" s="17">
        <v>0</v>
      </c>
      <c r="CW20" s="17"/>
      <c r="CX20" s="17">
        <v>0</v>
      </c>
      <c r="CY20" s="17">
        <v>0</v>
      </c>
      <c r="CZ20" s="17">
        <v>6.8</v>
      </c>
      <c r="DA20" s="17">
        <v>6.8787000000000003</v>
      </c>
      <c r="DB20" s="17">
        <v>6.8787000000000003</v>
      </c>
      <c r="DC20" s="17">
        <v>-7.8700000000000006E-2</v>
      </c>
      <c r="DD20" s="17">
        <v>11.8</v>
      </c>
      <c r="DE20" s="17">
        <v>14.919420000000001</v>
      </c>
      <c r="DF20" s="17">
        <v>14.919420000000001</v>
      </c>
      <c r="DG20" s="17">
        <v>-3.1194199999999999</v>
      </c>
      <c r="DH20" s="17">
        <v>72.5</v>
      </c>
      <c r="DI20" s="17">
        <v>70</v>
      </c>
      <c r="DJ20" s="17">
        <v>124.49721</v>
      </c>
      <c r="DK20" s="17">
        <v>-51.997210000000003</v>
      </c>
      <c r="DL20" s="17"/>
      <c r="DM20" s="17"/>
      <c r="DN20" s="17"/>
      <c r="DO20" s="17">
        <v>0</v>
      </c>
      <c r="DP20" s="17"/>
      <c r="DQ20" s="17"/>
      <c r="DR20" s="17"/>
      <c r="DS20" s="17">
        <v>0</v>
      </c>
      <c r="DT20" s="17"/>
      <c r="DU20" s="17"/>
      <c r="DV20" s="17"/>
      <c r="DW20" s="17">
        <v>0</v>
      </c>
      <c r="DX20" s="17"/>
      <c r="DY20" s="17"/>
      <c r="DZ20" s="17"/>
      <c r="EA20" s="17">
        <v>0</v>
      </c>
      <c r="EB20" s="17">
        <v>52.5</v>
      </c>
      <c r="EC20" s="17">
        <v>103.24182999999999</v>
      </c>
      <c r="ED20" s="17">
        <v>91.288319999999999</v>
      </c>
      <c r="EE20" s="17">
        <v>-38.788319999999999</v>
      </c>
      <c r="EF20" s="17">
        <v>174.2</v>
      </c>
      <c r="EG20" s="17">
        <v>220.48074</v>
      </c>
      <c r="EH20" s="17">
        <v>151.30637999999999</v>
      </c>
      <c r="EI20" s="17">
        <v>22.893619999999999</v>
      </c>
      <c r="EJ20" s="17"/>
      <c r="EK20" s="17"/>
      <c r="EL20" s="17"/>
      <c r="EM20" s="17">
        <v>0</v>
      </c>
      <c r="EN20" s="17"/>
      <c r="EO20" s="17"/>
      <c r="EP20" s="17"/>
      <c r="EQ20" s="17">
        <v>0</v>
      </c>
      <c r="ER20" s="17"/>
      <c r="ES20" s="17"/>
      <c r="ET20" s="17"/>
      <c r="EU20" s="17">
        <v>0</v>
      </c>
      <c r="EV20" s="17">
        <v>6.5</v>
      </c>
      <c r="EW20" s="17">
        <v>6.39</v>
      </c>
      <c r="EX20" s="17">
        <v>6.39</v>
      </c>
      <c r="EY20" s="17">
        <v>0.11</v>
      </c>
      <c r="EZ20" s="17">
        <v>147.69999999999999</v>
      </c>
      <c r="FA20" s="17">
        <v>174.61163999999999</v>
      </c>
      <c r="FB20" s="17">
        <v>144.32990000000001</v>
      </c>
      <c r="FC20" s="17">
        <v>3.3700999999999999</v>
      </c>
      <c r="FD20" s="17">
        <v>62</v>
      </c>
      <c r="FE20" s="17">
        <v>55.042050000000003</v>
      </c>
      <c r="FF20" s="17">
        <v>67.200379999999996</v>
      </c>
      <c r="FG20" s="17">
        <v>-5.20038</v>
      </c>
      <c r="FH20" s="17">
        <v>72.2</v>
      </c>
      <c r="FI20" s="17">
        <v>139.82828000000001</v>
      </c>
      <c r="FJ20" s="17">
        <v>75</v>
      </c>
      <c r="FK20" s="17">
        <v>-2.8</v>
      </c>
      <c r="FL20" s="17">
        <v>34.799999999999997</v>
      </c>
      <c r="FM20" s="17">
        <v>32.02928</v>
      </c>
      <c r="FN20" s="17">
        <v>30.1677</v>
      </c>
      <c r="FO20" s="17">
        <v>4.6322999999999999</v>
      </c>
      <c r="FP20" s="17">
        <v>18.8</v>
      </c>
      <c r="FQ20" s="17">
        <v>19.192229999999999</v>
      </c>
      <c r="FR20" s="17">
        <v>19.192229999999999</v>
      </c>
      <c r="FS20" s="17">
        <v>-0.39223000000000002</v>
      </c>
      <c r="FT20" s="17">
        <v>19.7</v>
      </c>
      <c r="FU20" s="17">
        <v>19.32039</v>
      </c>
      <c r="FV20" s="17">
        <v>19.32039</v>
      </c>
      <c r="FW20" s="17">
        <v>0.37961</v>
      </c>
      <c r="FX20" s="17">
        <v>90.1</v>
      </c>
      <c r="FY20" s="17">
        <v>87.232039999999998</v>
      </c>
      <c r="FZ20" s="17">
        <v>87.232039999999998</v>
      </c>
      <c r="GA20" s="17">
        <v>2.8679600000000001</v>
      </c>
      <c r="GB20" s="17">
        <v>183.3</v>
      </c>
      <c r="GC20" s="17">
        <v>185.10007999999999</v>
      </c>
      <c r="GD20" s="17">
        <v>185.10007999999999</v>
      </c>
      <c r="GE20" s="17">
        <v>-1.8000799999999999</v>
      </c>
      <c r="GF20" s="17">
        <v>183.6</v>
      </c>
      <c r="GG20" s="17">
        <v>185.10007999999999</v>
      </c>
      <c r="GH20" s="17">
        <v>185.10007999999999</v>
      </c>
      <c r="GI20" s="17">
        <v>-1.5000800000000001</v>
      </c>
      <c r="GJ20" s="17">
        <v>184.7</v>
      </c>
      <c r="GK20" s="17">
        <v>185.10007999999999</v>
      </c>
      <c r="GL20" s="17">
        <v>185.10007999999999</v>
      </c>
      <c r="GM20" s="17">
        <v>-0.40007999999999999</v>
      </c>
      <c r="GN20" s="17">
        <v>108.7</v>
      </c>
      <c r="GO20" s="17">
        <v>103.03682999999999</v>
      </c>
      <c r="GP20" s="17">
        <v>110.37475999999999</v>
      </c>
      <c r="GQ20" s="17">
        <v>-1.67476</v>
      </c>
      <c r="GR20" s="17">
        <v>8.1999999999999993</v>
      </c>
      <c r="GS20" s="17">
        <v>8.2552000000000003</v>
      </c>
      <c r="GT20" s="17">
        <v>9.09</v>
      </c>
      <c r="GU20" s="17">
        <v>-0.89</v>
      </c>
      <c r="GV20" s="17">
        <v>3.3</v>
      </c>
      <c r="GW20" s="17">
        <v>3.0515099999999999</v>
      </c>
      <c r="GX20" s="17">
        <v>6.6261000000000001</v>
      </c>
      <c r="GY20" s="17">
        <v>-3.3260999999999998</v>
      </c>
      <c r="GZ20" s="17">
        <v>34.4</v>
      </c>
      <c r="HA20" s="17">
        <v>34.47804</v>
      </c>
      <c r="HB20" s="17">
        <v>32.682229999999997</v>
      </c>
      <c r="HC20" s="17">
        <v>1.71777</v>
      </c>
      <c r="HD20" s="17">
        <v>43.5</v>
      </c>
      <c r="HE20" s="17">
        <v>44.060189999999999</v>
      </c>
      <c r="HF20" s="17">
        <v>44.060189999999999</v>
      </c>
      <c r="HG20" s="17">
        <v>-0.56018999999999997</v>
      </c>
      <c r="HH20" s="17"/>
      <c r="HI20" s="17"/>
      <c r="HJ20" s="17"/>
      <c r="HK20" s="17">
        <v>0</v>
      </c>
      <c r="HL20" s="17">
        <v>10.9</v>
      </c>
      <c r="HM20" s="17">
        <v>14.58107</v>
      </c>
      <c r="HN20" s="17">
        <v>14.58107</v>
      </c>
      <c r="HO20" s="17">
        <v>-3.6810700000000001</v>
      </c>
      <c r="HP20" s="17">
        <v>91.9</v>
      </c>
      <c r="HQ20" s="17">
        <v>61.154330000000002</v>
      </c>
      <c r="HR20" s="17">
        <v>107.86282</v>
      </c>
      <c r="HS20" s="17">
        <v>-15.962820000000001</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86.5</v>
      </c>
      <c r="JE20" s="17">
        <v>88.384460000000004</v>
      </c>
      <c r="JF20" s="17">
        <v>88.384460000000004</v>
      </c>
      <c r="JG20" s="17">
        <v>-1.88446</v>
      </c>
      <c r="JH20" s="17">
        <v>178</v>
      </c>
      <c r="JI20" s="17">
        <v>178.52956</v>
      </c>
      <c r="JJ20" s="17"/>
      <c r="JK20" s="17">
        <v>178</v>
      </c>
      <c r="JL20" s="17">
        <v>175.7</v>
      </c>
      <c r="JM20" s="17">
        <v>178.52956</v>
      </c>
      <c r="JN20" s="17">
        <v>179.87925999999999</v>
      </c>
      <c r="JO20" s="17">
        <v>-4.1792600000000002</v>
      </c>
      <c r="JP20" s="17">
        <v>200</v>
      </c>
      <c r="JQ20" s="17">
        <v>178.52956</v>
      </c>
      <c r="JR20" s="17">
        <v>179.87925999999999</v>
      </c>
      <c r="JS20" s="17">
        <v>20.120740000000001</v>
      </c>
      <c r="JT20" s="17">
        <v>274.8</v>
      </c>
      <c r="JU20" s="17">
        <v>267.79433</v>
      </c>
      <c r="JV20" s="17">
        <v>179.87925999999999</v>
      </c>
      <c r="JW20" s="17">
        <v>94.920739999999995</v>
      </c>
      <c r="JX20" s="17">
        <v>0</v>
      </c>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v>
      </c>
      <c r="LE20" s="17">
        <v>3.7524000000000002</v>
      </c>
      <c r="LF20" s="17">
        <v>3.7524000000000002</v>
      </c>
      <c r="LG20" s="17">
        <v>0.24759999999999999</v>
      </c>
      <c r="LH20" s="17">
        <v>157.19999999999999</v>
      </c>
      <c r="LI20" s="17">
        <v>72.826250000000002</v>
      </c>
      <c r="LJ20" s="17">
        <v>107.39400000000001</v>
      </c>
      <c r="LK20" s="17">
        <v>49.805999999999997</v>
      </c>
      <c r="LL20" s="17">
        <v>119.2</v>
      </c>
      <c r="LM20" s="17">
        <v>108.13</v>
      </c>
      <c r="LN20" s="17">
        <v>108.13</v>
      </c>
      <c r="LO20" s="17">
        <v>11.07</v>
      </c>
      <c r="LP20" s="17">
        <v>65.2</v>
      </c>
      <c r="LQ20" s="17">
        <v>67.133979999999994</v>
      </c>
      <c r="LR20" s="17">
        <v>67.133979999999994</v>
      </c>
      <c r="LS20" s="17">
        <v>-1.93398</v>
      </c>
      <c r="LT20" s="17">
        <v>76.400000000000006</v>
      </c>
      <c r="LU20" s="17">
        <v>72.37388</v>
      </c>
      <c r="LV20" s="17">
        <v>78.567999999999998</v>
      </c>
      <c r="LW20" s="17">
        <v>-2.1680000000000001</v>
      </c>
      <c r="LX20" s="17">
        <v>30.3</v>
      </c>
      <c r="LY20" s="17">
        <v>29.951460000000001</v>
      </c>
      <c r="LZ20" s="17">
        <v>29.951460000000001</v>
      </c>
      <c r="MA20" s="17">
        <v>0.34854000000000002</v>
      </c>
      <c r="MB20" s="17"/>
      <c r="MC20" s="17"/>
      <c r="MD20" s="17"/>
      <c r="ME20" s="17">
        <v>0</v>
      </c>
      <c r="MF20" s="17"/>
      <c r="MG20" s="17"/>
      <c r="MH20" s="17"/>
      <c r="MI20" s="17">
        <v>0</v>
      </c>
      <c r="MJ20" s="17"/>
      <c r="MK20" s="17"/>
      <c r="ML20" s="17"/>
      <c r="MM20" s="17">
        <v>0</v>
      </c>
      <c r="MN20" s="17">
        <v>146.80000000000001</v>
      </c>
      <c r="MO20" s="17">
        <v>149.77393000000001</v>
      </c>
      <c r="MP20" s="17">
        <v>149.77393000000001</v>
      </c>
      <c r="MQ20" s="17">
        <v>-2.9739300000000002</v>
      </c>
      <c r="MR20" s="17">
        <v>147.69999999999999</v>
      </c>
      <c r="MS20" s="17">
        <v>149.77393000000001</v>
      </c>
      <c r="MT20" s="17">
        <v>149.77393000000001</v>
      </c>
      <c r="MU20" s="17">
        <v>-2.0739299999999998</v>
      </c>
      <c r="MV20" s="17">
        <v>149.19999999999999</v>
      </c>
      <c r="MW20" s="17">
        <v>149.77393000000001</v>
      </c>
      <c r="MX20" s="17">
        <v>149.77393000000001</v>
      </c>
      <c r="MY20" s="17">
        <v>-0.57393000000000005</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145.06666999999999</v>
      </c>
      <c r="NW20" s="17">
        <v>-145.06666999999999</v>
      </c>
      <c r="NX20" s="17">
        <v>0</v>
      </c>
      <c r="NY20" s="17"/>
      <c r="NZ20" s="17">
        <v>72.533330000000007</v>
      </c>
      <c r="OA20" s="17">
        <v>-72.533330000000007</v>
      </c>
      <c r="OB20" s="17">
        <v>0</v>
      </c>
      <c r="OC20" s="17">
        <v>0</v>
      </c>
      <c r="OD20" s="17">
        <v>0</v>
      </c>
      <c r="OE20" s="17">
        <v>0</v>
      </c>
      <c r="OF20" s="17">
        <v>73.099999999999994</v>
      </c>
      <c r="OG20" s="17">
        <v>31.903020000000001</v>
      </c>
      <c r="OH20" s="17">
        <v>59.889000000000003</v>
      </c>
      <c r="OI20" s="17">
        <v>13.211</v>
      </c>
      <c r="OJ20" s="17">
        <v>0</v>
      </c>
      <c r="OK20" s="17">
        <v>0</v>
      </c>
      <c r="OL20" s="17">
        <v>0</v>
      </c>
      <c r="OM20" s="17">
        <v>0</v>
      </c>
      <c r="ON20" s="17">
        <v>14.9</v>
      </c>
      <c r="OO20" s="17">
        <v>13.579000000000001</v>
      </c>
      <c r="OP20" s="17">
        <v>13.579000000000001</v>
      </c>
      <c r="OQ20" s="17">
        <v>1.321</v>
      </c>
      <c r="OR20" s="17">
        <v>0</v>
      </c>
      <c r="OS20" s="17">
        <v>0</v>
      </c>
      <c r="OT20" s="17">
        <v>0</v>
      </c>
      <c r="OU20" s="17">
        <v>0</v>
      </c>
      <c r="OV20" s="17">
        <v>18.600000000000001</v>
      </c>
      <c r="OW20" s="17">
        <v>17.475729999999999</v>
      </c>
      <c r="OX20" s="17">
        <v>17.475729999999999</v>
      </c>
      <c r="OY20" s="17">
        <v>1.1242700000000001</v>
      </c>
      <c r="OZ20" s="17">
        <v>9.9</v>
      </c>
      <c r="PA20" s="17">
        <v>9</v>
      </c>
      <c r="PB20" s="17">
        <v>9</v>
      </c>
      <c r="PC20" s="17">
        <v>0.9</v>
      </c>
      <c r="PD20" s="17">
        <v>5.5</v>
      </c>
      <c r="PE20" s="17">
        <v>5.67</v>
      </c>
      <c r="PF20" s="17">
        <v>5.67</v>
      </c>
      <c r="PG20" s="17">
        <v>-0.17</v>
      </c>
      <c r="PH20" s="17">
        <v>0.7</v>
      </c>
      <c r="PI20" s="17">
        <v>1</v>
      </c>
      <c r="PJ20" s="17">
        <v>1</v>
      </c>
      <c r="PK20" s="17">
        <v>-0.3</v>
      </c>
      <c r="PL20" s="17">
        <v>1.5</v>
      </c>
      <c r="PM20" s="17">
        <v>1.5</v>
      </c>
      <c r="PN20" s="17">
        <v>1.5</v>
      </c>
      <c r="PO20" s="17">
        <v>0</v>
      </c>
      <c r="PP20" s="17">
        <v>4.3</v>
      </c>
      <c r="PQ20" s="17">
        <v>4.5</v>
      </c>
      <c r="PR20" s="17">
        <v>4.5</v>
      </c>
      <c r="PS20" s="17">
        <v>-0.2</v>
      </c>
      <c r="PT20" s="17">
        <v>20.100000000000001</v>
      </c>
      <c r="PU20" s="17">
        <v>19.417480000000001</v>
      </c>
      <c r="PV20" s="17">
        <v>19.417480000000001</v>
      </c>
      <c r="PW20" s="17">
        <v>0.68252000000000002</v>
      </c>
      <c r="PX20" s="17">
        <v>20</v>
      </c>
      <c r="PY20" s="17">
        <v>19.417480000000001</v>
      </c>
      <c r="PZ20" s="17">
        <v>19.417480000000001</v>
      </c>
      <c r="QA20" s="17">
        <v>0.58252000000000004</v>
      </c>
      <c r="QB20" s="17">
        <v>14.7</v>
      </c>
      <c r="QC20" s="17">
        <v>13.592230000000001</v>
      </c>
      <c r="QD20" s="17">
        <v>13.592230000000001</v>
      </c>
      <c r="QE20" s="17">
        <v>1.1077699999999999</v>
      </c>
      <c r="QF20" s="17">
        <v>3.5</v>
      </c>
      <c r="QG20" s="17">
        <v>3.5</v>
      </c>
      <c r="QH20" s="17">
        <v>3.5</v>
      </c>
      <c r="QI20" s="17">
        <v>0</v>
      </c>
      <c r="QJ20" s="17">
        <v>18.5</v>
      </c>
      <c r="QK20" s="17">
        <v>18.058250000000001</v>
      </c>
      <c r="QL20" s="17">
        <v>18.058250000000001</v>
      </c>
      <c r="QM20" s="17">
        <v>0.44174999999999998</v>
      </c>
      <c r="QN20" s="17">
        <v>0.2</v>
      </c>
      <c r="QO20" s="17">
        <v>0</v>
      </c>
      <c r="QP20" s="17">
        <v>0</v>
      </c>
      <c r="QQ20" s="17">
        <v>0.2</v>
      </c>
      <c r="QR20" s="17">
        <v>0</v>
      </c>
      <c r="QS20" s="17">
        <v>0</v>
      </c>
      <c r="QT20" s="17">
        <v>0</v>
      </c>
      <c r="QU20" s="17">
        <v>0</v>
      </c>
      <c r="QV20" s="17">
        <v>17</v>
      </c>
      <c r="QW20" s="17">
        <v>8.9399700000000006</v>
      </c>
      <c r="QX20" s="17">
        <v>9.7859999999999996</v>
      </c>
      <c r="QY20" s="17">
        <v>7.2140000000000004</v>
      </c>
      <c r="QZ20" s="17">
        <v>39.9</v>
      </c>
      <c r="RA20" s="17">
        <v>17.371009999999998</v>
      </c>
      <c r="RB20" s="17">
        <v>24.562999999999999</v>
      </c>
      <c r="RC20" s="17">
        <v>15.337</v>
      </c>
      <c r="RD20" s="17">
        <v>4.5</v>
      </c>
      <c r="RE20" s="17">
        <v>4.2</v>
      </c>
      <c r="RF20" s="17">
        <v>4.2</v>
      </c>
      <c r="RG20" s="17">
        <v>0.3</v>
      </c>
      <c r="RH20" s="17">
        <v>1.1000000000000001</v>
      </c>
      <c r="RI20" s="17">
        <v>1.2</v>
      </c>
      <c r="RJ20" s="17">
        <v>1.2</v>
      </c>
      <c r="RK20" s="17">
        <v>-0.1</v>
      </c>
      <c r="RL20" s="17">
        <v>2.2000000000000002</v>
      </c>
      <c r="RM20" s="17">
        <v>2.4</v>
      </c>
      <c r="RN20" s="17">
        <v>2.4</v>
      </c>
      <c r="RO20" s="17">
        <v>-0.2</v>
      </c>
      <c r="RP20" s="17">
        <v>3</v>
      </c>
      <c r="RQ20" s="17">
        <v>2.8</v>
      </c>
      <c r="RR20" s="17">
        <v>2.8</v>
      </c>
      <c r="RS20" s="17">
        <v>0.2</v>
      </c>
      <c r="RT20" s="17">
        <v>0</v>
      </c>
      <c r="RU20" s="17">
        <v>0</v>
      </c>
      <c r="RV20" s="17">
        <v>0</v>
      </c>
      <c r="RW20" s="17">
        <v>0</v>
      </c>
      <c r="RX20" s="17">
        <v>3.2</v>
      </c>
      <c r="RY20" s="17">
        <v>3.2490000000000001</v>
      </c>
      <c r="RZ20" s="17">
        <v>3.2490000000000001</v>
      </c>
      <c r="SA20" s="17">
        <v>-4.9000000000000002E-2</v>
      </c>
      <c r="SB20" s="17">
        <v>11.2</v>
      </c>
      <c r="SC20" s="17">
        <v>19.772790000000001</v>
      </c>
      <c r="SD20" s="17">
        <v>8.3868600000000004</v>
      </c>
      <c r="SE20" s="17">
        <v>2.8131400000000002</v>
      </c>
      <c r="SF20" s="17">
        <v>2</v>
      </c>
      <c r="SG20" s="17">
        <v>2</v>
      </c>
      <c r="SH20" s="17">
        <v>2</v>
      </c>
      <c r="SI20" s="17">
        <v>0</v>
      </c>
      <c r="SJ20" s="17"/>
      <c r="SK20" s="17"/>
      <c r="SL20" s="17">
        <v>0.7</v>
      </c>
      <c r="SM20" s="17">
        <v>-0.7</v>
      </c>
      <c r="SN20" s="17">
        <v>15.6</v>
      </c>
      <c r="SO20" s="17">
        <v>13.98058</v>
      </c>
      <c r="SP20" s="17">
        <v>13.98058</v>
      </c>
      <c r="SQ20" s="17">
        <v>1.6194200000000001</v>
      </c>
      <c r="SR20" s="17">
        <v>5.3</v>
      </c>
      <c r="SS20" s="17">
        <v>6</v>
      </c>
      <c r="ST20" s="17">
        <v>6</v>
      </c>
      <c r="SU20" s="17">
        <v>-0.7</v>
      </c>
      <c r="SV20" s="17">
        <v>8.6999999999999993</v>
      </c>
      <c r="SW20" s="17">
        <v>8</v>
      </c>
      <c r="SX20" s="17">
        <v>8</v>
      </c>
      <c r="SY20" s="17">
        <v>0.7</v>
      </c>
      <c r="SZ20" s="17">
        <v>12.5</v>
      </c>
      <c r="TA20" s="17">
        <v>11.65049</v>
      </c>
      <c r="TB20" s="17">
        <v>11.65049</v>
      </c>
      <c r="TC20" s="17">
        <v>0.84950999999999999</v>
      </c>
      <c r="TD20" s="17">
        <v>20</v>
      </c>
      <c r="TE20" s="17">
        <v>19.223299999999998</v>
      </c>
      <c r="TF20" s="17">
        <v>19.223299999999998</v>
      </c>
      <c r="TG20" s="17">
        <v>0.77669999999999995</v>
      </c>
      <c r="TH20" s="17">
        <v>19.3</v>
      </c>
      <c r="TI20" s="17">
        <v>19.100000000000001</v>
      </c>
      <c r="TJ20" s="17">
        <v>18.594999999999999</v>
      </c>
      <c r="TK20" s="17">
        <v>0.70499999999999996</v>
      </c>
      <c r="TL20" s="17">
        <v>12.9</v>
      </c>
      <c r="TM20" s="17">
        <v>17.46</v>
      </c>
      <c r="TN20" s="17">
        <v>17.46</v>
      </c>
      <c r="TO20" s="17">
        <v>-4.5599999999999996</v>
      </c>
      <c r="TP20" s="17">
        <v>0</v>
      </c>
      <c r="TQ20" s="17">
        <v>0</v>
      </c>
      <c r="TR20" s="17">
        <v>0</v>
      </c>
      <c r="TS20" s="17">
        <v>0</v>
      </c>
      <c r="TT20" s="17">
        <v>17.899999999999999</v>
      </c>
      <c r="TU20" s="17">
        <v>33.5</v>
      </c>
      <c r="TV20" s="17">
        <v>45.314999999999998</v>
      </c>
      <c r="TW20" s="17">
        <v>-27.414999999999999</v>
      </c>
      <c r="TX20" s="17">
        <v>35</v>
      </c>
      <c r="TY20" s="17">
        <v>28.986070000000002</v>
      </c>
      <c r="TZ20" s="17">
        <v>62.496000000000002</v>
      </c>
      <c r="UA20" s="17">
        <v>-27.495999999999999</v>
      </c>
      <c r="UB20" s="17">
        <v>1.7</v>
      </c>
      <c r="UC20" s="17">
        <v>1.47</v>
      </c>
      <c r="UD20" s="17">
        <v>1.47</v>
      </c>
      <c r="UE20" s="17">
        <v>0.23</v>
      </c>
      <c r="UF20" s="17">
        <v>0.7</v>
      </c>
      <c r="UG20" s="17">
        <v>1.1299999999999999</v>
      </c>
      <c r="UH20" s="17">
        <v>1.1299999999999999</v>
      </c>
      <c r="UI20" s="17">
        <v>-0.43</v>
      </c>
      <c r="UJ20" s="17">
        <v>13.4</v>
      </c>
      <c r="UK20" s="17">
        <v>11.65049</v>
      </c>
      <c r="UL20" s="17">
        <v>11.65049</v>
      </c>
      <c r="UM20" s="17">
        <v>1.7495099999999999</v>
      </c>
      <c r="UN20" s="17">
        <v>3.9</v>
      </c>
      <c r="UO20" s="17">
        <v>4</v>
      </c>
      <c r="UP20" s="17">
        <v>4</v>
      </c>
      <c r="UQ20" s="17">
        <v>-0.1</v>
      </c>
      <c r="UR20" s="17">
        <v>8.5</v>
      </c>
      <c r="US20" s="17">
        <v>8</v>
      </c>
      <c r="UT20" s="17"/>
      <c r="UU20" s="17">
        <v>8.5</v>
      </c>
      <c r="UV20" s="17">
        <v>9.5</v>
      </c>
      <c r="UW20" s="17">
        <v>10</v>
      </c>
      <c r="UX20" s="17">
        <v>10</v>
      </c>
      <c r="UY20" s="17">
        <v>-0.5</v>
      </c>
      <c r="UZ20" s="17">
        <v>10.4</v>
      </c>
      <c r="VA20" s="17">
        <v>11.067959999999999</v>
      </c>
      <c r="VB20" s="17">
        <v>11.067959999999999</v>
      </c>
      <c r="VC20" s="17">
        <v>-0.66796</v>
      </c>
      <c r="VD20" s="17">
        <v>10.6</v>
      </c>
      <c r="VE20" s="17">
        <v>11.067959999999999</v>
      </c>
      <c r="VF20" s="17">
        <v>11.067959999999999</v>
      </c>
      <c r="VG20" s="17">
        <v>-0.46795999999999999</v>
      </c>
      <c r="VH20" s="17">
        <v>10.3</v>
      </c>
      <c r="VI20" s="17">
        <v>10.3</v>
      </c>
      <c r="VJ20" s="17">
        <v>9.0730000000000004</v>
      </c>
      <c r="VK20" s="17">
        <v>1.2270000000000001</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39</v>
      </c>
      <c r="WC20" s="17">
        <v>0</v>
      </c>
      <c r="WD20" s="17">
        <v>17</v>
      </c>
      <c r="WE20" s="17">
        <v>22</v>
      </c>
      <c r="WF20" s="17">
        <v>26.3</v>
      </c>
      <c r="WG20" s="17">
        <v>0</v>
      </c>
      <c r="WH20" s="17">
        <v>12</v>
      </c>
      <c r="WI20" s="17">
        <v>14.3</v>
      </c>
      <c r="WJ20" s="17">
        <v>0</v>
      </c>
      <c r="WK20" s="17">
        <v>0</v>
      </c>
      <c r="WL20" s="17">
        <v>0</v>
      </c>
      <c r="WM20" s="17">
        <v>0</v>
      </c>
      <c r="WN20" s="17">
        <v>0</v>
      </c>
      <c r="WO20" s="17">
        <v>0</v>
      </c>
      <c r="WP20" s="17">
        <v>0</v>
      </c>
      <c r="WQ20" s="17">
        <v>0</v>
      </c>
      <c r="WR20" s="17">
        <v>9.8000000000000007</v>
      </c>
      <c r="WS20" s="17">
        <v>9.7899999999999991</v>
      </c>
      <c r="WT20" s="17">
        <v>9.7899999999999991</v>
      </c>
      <c r="WU20" s="17">
        <v>0.01</v>
      </c>
      <c r="WV20" s="17">
        <v>20.100000000000001</v>
      </c>
      <c r="WW20" s="17">
        <v>19.223299999999998</v>
      </c>
      <c r="WX20" s="17">
        <v>19.223299999999998</v>
      </c>
      <c r="WY20" s="17">
        <v>0.87670000000000003</v>
      </c>
      <c r="WZ20" s="17">
        <v>9.1999999999999993</v>
      </c>
      <c r="XA20" s="17">
        <v>10.7</v>
      </c>
      <c r="XB20" s="17">
        <v>10.7</v>
      </c>
      <c r="XC20" s="17">
        <v>-1.5</v>
      </c>
      <c r="XD20" s="17">
        <v>44.5</v>
      </c>
      <c r="XE20" s="17">
        <v>42</v>
      </c>
      <c r="XF20" s="17">
        <v>42</v>
      </c>
      <c r="XG20" s="17">
        <v>2.5</v>
      </c>
      <c r="XH20" s="17">
        <v>15.9</v>
      </c>
      <c r="XI20" s="17">
        <v>15</v>
      </c>
      <c r="XJ20" s="17">
        <v>15</v>
      </c>
      <c r="XK20" s="17">
        <v>0.9</v>
      </c>
      <c r="XL20" s="17"/>
      <c r="XM20" s="17"/>
      <c r="XN20" s="17"/>
      <c r="XO20" s="17">
        <v>0</v>
      </c>
      <c r="XP20" s="17"/>
      <c r="XQ20" s="17"/>
      <c r="XR20" s="17"/>
      <c r="XS20" s="17">
        <v>0</v>
      </c>
      <c r="XT20" s="17"/>
      <c r="XU20" s="17"/>
      <c r="XV20" s="17"/>
      <c r="XW20" s="17">
        <v>0</v>
      </c>
      <c r="XX20" s="17"/>
      <c r="XY20" s="17"/>
      <c r="XZ20" s="17"/>
      <c r="YA20" s="17">
        <v>0</v>
      </c>
      <c r="YB20" s="17">
        <v>0</v>
      </c>
      <c r="YC20" s="17">
        <v>0</v>
      </c>
      <c r="YD20" s="17">
        <v>0</v>
      </c>
      <c r="YE20" s="17">
        <v>0</v>
      </c>
    </row>
    <row r="21" spans="1:655" ht="24" customHeight="1" x14ac:dyDescent="0.3">
      <c r="A21" s="1"/>
      <c r="B21" s="16" t="s">
        <v>48</v>
      </c>
      <c r="C21" s="16" t="s">
        <v>801</v>
      </c>
      <c r="D21" s="17"/>
      <c r="E21" s="17"/>
      <c r="F21" s="17"/>
      <c r="G21" s="17">
        <v>0</v>
      </c>
      <c r="H21" s="17">
        <v>644.6</v>
      </c>
      <c r="I21" s="17">
        <v>643.65809000000002</v>
      </c>
      <c r="J21" s="17">
        <v>643.65809000000002</v>
      </c>
      <c r="K21" s="17">
        <v>0.94191000000000003</v>
      </c>
      <c r="L21" s="17">
        <v>145.30000000000001</v>
      </c>
      <c r="M21" s="17">
        <v>147.31674000000001</v>
      </c>
      <c r="N21" s="17">
        <v>147.31674000000001</v>
      </c>
      <c r="O21" s="17">
        <v>-2.01674</v>
      </c>
      <c r="P21" s="17"/>
      <c r="Q21" s="17"/>
      <c r="R21" s="17"/>
      <c r="S21" s="17">
        <v>0</v>
      </c>
      <c r="T21" s="17"/>
      <c r="U21" s="17"/>
      <c r="V21" s="17"/>
      <c r="W21" s="17">
        <v>0</v>
      </c>
      <c r="X21" s="17">
        <v>86.3</v>
      </c>
      <c r="Y21" s="17">
        <v>91.778639999999996</v>
      </c>
      <c r="Z21" s="17">
        <v>91.778639999999996</v>
      </c>
      <c r="AA21" s="17">
        <v>-5.4786400000000004</v>
      </c>
      <c r="AB21" s="17">
        <v>119.3</v>
      </c>
      <c r="AC21" s="17">
        <v>155.11061000000001</v>
      </c>
      <c r="AD21" s="17">
        <v>210</v>
      </c>
      <c r="AE21" s="17">
        <v>-90.7</v>
      </c>
      <c r="AF21" s="17"/>
      <c r="AG21" s="17"/>
      <c r="AH21" s="17"/>
      <c r="AI21" s="17">
        <v>0</v>
      </c>
      <c r="AJ21" s="17"/>
      <c r="AK21" s="17"/>
      <c r="AL21" s="17"/>
      <c r="AM21" s="17">
        <v>0</v>
      </c>
      <c r="AN21" s="17">
        <v>0</v>
      </c>
      <c r="AO21" s="17"/>
      <c r="AP21" s="17"/>
      <c r="AQ21" s="17">
        <v>0</v>
      </c>
      <c r="AR21" s="17">
        <v>207.9</v>
      </c>
      <c r="AS21" s="17">
        <v>204.72800000000001</v>
      </c>
      <c r="AT21" s="17">
        <v>204.72800000000001</v>
      </c>
      <c r="AU21" s="17">
        <v>3.1720000000000002</v>
      </c>
      <c r="AV21" s="17">
        <v>211</v>
      </c>
      <c r="AW21" s="17">
        <v>204.72800000000001</v>
      </c>
      <c r="AX21" s="17">
        <v>204.72800000000001</v>
      </c>
      <c r="AY21" s="17">
        <v>6.2720000000000002</v>
      </c>
      <c r="AZ21" s="17">
        <v>199.9</v>
      </c>
      <c r="BA21" s="17">
        <v>204.72800000000001</v>
      </c>
      <c r="BB21" s="17">
        <v>204.72800000000001</v>
      </c>
      <c r="BC21" s="17">
        <v>-4.8280000000000003</v>
      </c>
      <c r="BD21" s="17"/>
      <c r="BE21" s="17"/>
      <c r="BF21" s="17"/>
      <c r="BG21" s="17">
        <v>0</v>
      </c>
      <c r="BH21" s="17"/>
      <c r="BI21" s="17"/>
      <c r="BJ21" s="17"/>
      <c r="BK21" s="17">
        <v>0</v>
      </c>
      <c r="BL21" s="17">
        <v>550.5</v>
      </c>
      <c r="BM21" s="17">
        <v>565.53980999999999</v>
      </c>
      <c r="BN21" s="17">
        <v>425.12358999999998</v>
      </c>
      <c r="BO21" s="17">
        <v>125.37641000000001</v>
      </c>
      <c r="BP21" s="17">
        <v>4.9000000000000004</v>
      </c>
      <c r="BQ21" s="17">
        <v>4.4318400000000002</v>
      </c>
      <c r="BR21" s="17">
        <v>4.4318400000000002</v>
      </c>
      <c r="BS21" s="17">
        <v>0.46816000000000002</v>
      </c>
      <c r="BT21" s="17"/>
      <c r="BU21" s="17"/>
      <c r="BV21" s="17"/>
      <c r="BW21" s="17">
        <v>0</v>
      </c>
      <c r="BX21" s="17"/>
      <c r="BY21" s="17"/>
      <c r="BZ21" s="17"/>
      <c r="CA21" s="17">
        <v>0</v>
      </c>
      <c r="CB21" s="17"/>
      <c r="CC21" s="17"/>
      <c r="CD21" s="17"/>
      <c r="CE21" s="17">
        <v>0</v>
      </c>
      <c r="CF21" s="17"/>
      <c r="CG21" s="17"/>
      <c r="CH21" s="17"/>
      <c r="CI21" s="17">
        <v>0</v>
      </c>
      <c r="CJ21" s="17">
        <v>162.6</v>
      </c>
      <c r="CK21" s="17">
        <v>163.90777</v>
      </c>
      <c r="CL21" s="17">
        <v>163.90777</v>
      </c>
      <c r="CM21" s="17">
        <v>-1.3077700000000001</v>
      </c>
      <c r="CN21" s="17">
        <v>6.9</v>
      </c>
      <c r="CO21" s="17">
        <v>5.1333399999999996</v>
      </c>
      <c r="CP21" s="17">
        <v>5.1333399999999996</v>
      </c>
      <c r="CQ21" s="17">
        <v>1.7666599999999999</v>
      </c>
      <c r="CR21" s="17">
        <v>5.2</v>
      </c>
      <c r="CS21" s="17">
        <v>2.8177599999999998</v>
      </c>
      <c r="CT21" s="17">
        <v>2.8177599999999998</v>
      </c>
      <c r="CU21" s="17">
        <v>2.3822399999999999</v>
      </c>
      <c r="CV21" s="17">
        <v>0</v>
      </c>
      <c r="CW21" s="17"/>
      <c r="CX21" s="17">
        <v>0</v>
      </c>
      <c r="CY21" s="17">
        <v>0</v>
      </c>
      <c r="CZ21" s="17">
        <v>6.8</v>
      </c>
      <c r="DA21" s="17">
        <v>6.8787000000000003</v>
      </c>
      <c r="DB21" s="17">
        <v>6.8787000000000003</v>
      </c>
      <c r="DC21" s="17">
        <v>-7.8700000000000006E-2</v>
      </c>
      <c r="DD21" s="17">
        <v>11.7</v>
      </c>
      <c r="DE21" s="17">
        <v>14.919420000000001</v>
      </c>
      <c r="DF21" s="17">
        <v>14.919420000000001</v>
      </c>
      <c r="DG21" s="17">
        <v>-3.2194199999999999</v>
      </c>
      <c r="DH21" s="17">
        <v>69.7</v>
      </c>
      <c r="DI21" s="17">
        <v>70</v>
      </c>
      <c r="DJ21" s="17">
        <v>128.43176</v>
      </c>
      <c r="DK21" s="17">
        <v>-58.731760000000001</v>
      </c>
      <c r="DL21" s="17"/>
      <c r="DM21" s="17"/>
      <c r="DN21" s="17"/>
      <c r="DO21" s="17">
        <v>0</v>
      </c>
      <c r="DP21" s="17"/>
      <c r="DQ21" s="17"/>
      <c r="DR21" s="17"/>
      <c r="DS21" s="17">
        <v>0</v>
      </c>
      <c r="DT21" s="17"/>
      <c r="DU21" s="17"/>
      <c r="DV21" s="17"/>
      <c r="DW21" s="17">
        <v>0</v>
      </c>
      <c r="DX21" s="17"/>
      <c r="DY21" s="17"/>
      <c r="DZ21" s="17"/>
      <c r="EA21" s="17">
        <v>0</v>
      </c>
      <c r="EB21" s="17">
        <v>83.9</v>
      </c>
      <c r="EC21" s="17">
        <v>103.43677</v>
      </c>
      <c r="ED21" s="17">
        <v>91.810490000000001</v>
      </c>
      <c r="EE21" s="17">
        <v>-7.9104900000000002</v>
      </c>
      <c r="EF21" s="17">
        <v>203.5</v>
      </c>
      <c r="EG21" s="17">
        <v>174.13181</v>
      </c>
      <c r="EH21" s="17">
        <v>183.69654</v>
      </c>
      <c r="EI21" s="17">
        <v>19.803460000000001</v>
      </c>
      <c r="EJ21" s="17"/>
      <c r="EK21" s="17"/>
      <c r="EL21" s="17"/>
      <c r="EM21" s="17">
        <v>0</v>
      </c>
      <c r="EN21" s="17"/>
      <c r="EO21" s="17"/>
      <c r="EP21" s="17"/>
      <c r="EQ21" s="17">
        <v>0</v>
      </c>
      <c r="ER21" s="17"/>
      <c r="ES21" s="17"/>
      <c r="ET21" s="17"/>
      <c r="EU21" s="17">
        <v>0</v>
      </c>
      <c r="EV21" s="17">
        <v>6.5</v>
      </c>
      <c r="EW21" s="17">
        <v>6.39</v>
      </c>
      <c r="EX21" s="17">
        <v>6.39</v>
      </c>
      <c r="EY21" s="17">
        <v>0.11</v>
      </c>
      <c r="EZ21" s="17">
        <v>279.10000000000002</v>
      </c>
      <c r="FA21" s="17">
        <v>183.64319</v>
      </c>
      <c r="FB21" s="17">
        <v>147.65441999999999</v>
      </c>
      <c r="FC21" s="17">
        <v>131.44558000000001</v>
      </c>
      <c r="FD21" s="17">
        <v>62.4</v>
      </c>
      <c r="FE21" s="17">
        <v>55.042050000000003</v>
      </c>
      <c r="FF21" s="17">
        <v>67.200379999999996</v>
      </c>
      <c r="FG21" s="17">
        <v>-4.8003799999999996</v>
      </c>
      <c r="FH21" s="17">
        <v>107.8</v>
      </c>
      <c r="FI21" s="17">
        <v>149.91441</v>
      </c>
      <c r="FJ21" s="17">
        <v>66.990290000000002</v>
      </c>
      <c r="FK21" s="17">
        <v>40.809710000000003</v>
      </c>
      <c r="FL21" s="17">
        <v>35</v>
      </c>
      <c r="FM21" s="17">
        <v>32.02928</v>
      </c>
      <c r="FN21" s="17">
        <v>30.1677</v>
      </c>
      <c r="FO21" s="17">
        <v>4.8323</v>
      </c>
      <c r="FP21" s="17">
        <v>18.8</v>
      </c>
      <c r="FQ21" s="17">
        <v>19.192229999999999</v>
      </c>
      <c r="FR21" s="17">
        <v>19.192229999999999</v>
      </c>
      <c r="FS21" s="17">
        <v>-0.39223000000000002</v>
      </c>
      <c r="FT21" s="17">
        <v>19.7</v>
      </c>
      <c r="FU21" s="17">
        <v>19.32039</v>
      </c>
      <c r="FV21" s="17">
        <v>19.32039</v>
      </c>
      <c r="FW21" s="17">
        <v>0.37961</v>
      </c>
      <c r="FX21" s="17">
        <v>87.9</v>
      </c>
      <c r="FY21" s="17">
        <v>87.232039999999998</v>
      </c>
      <c r="FZ21" s="17">
        <v>87.232039999999998</v>
      </c>
      <c r="GA21" s="17">
        <v>0.66796</v>
      </c>
      <c r="GB21" s="17">
        <v>181.4</v>
      </c>
      <c r="GC21" s="17">
        <v>185.10007999999999</v>
      </c>
      <c r="GD21" s="17">
        <v>185.10007999999999</v>
      </c>
      <c r="GE21" s="17">
        <v>-3.7000799999999998</v>
      </c>
      <c r="GF21" s="17">
        <v>182.1</v>
      </c>
      <c r="GG21" s="17">
        <v>185.10007999999999</v>
      </c>
      <c r="GH21" s="17">
        <v>185.10007999999999</v>
      </c>
      <c r="GI21" s="17">
        <v>-3.0000800000000001</v>
      </c>
      <c r="GJ21" s="17">
        <v>183.7</v>
      </c>
      <c r="GK21" s="17">
        <v>185.10007999999999</v>
      </c>
      <c r="GL21" s="17">
        <v>185.10007999999999</v>
      </c>
      <c r="GM21" s="17">
        <v>-1.40008</v>
      </c>
      <c r="GN21" s="17">
        <v>107.7</v>
      </c>
      <c r="GO21" s="17">
        <v>103.03682999999999</v>
      </c>
      <c r="GP21" s="17">
        <v>110.37475999999999</v>
      </c>
      <c r="GQ21" s="17">
        <v>-2.67476</v>
      </c>
      <c r="GR21" s="17">
        <v>8.1</v>
      </c>
      <c r="GS21" s="17">
        <v>8.2552000000000003</v>
      </c>
      <c r="GT21" s="17">
        <v>9.09</v>
      </c>
      <c r="GU21" s="17">
        <v>-0.99</v>
      </c>
      <c r="GV21" s="17">
        <v>3.2</v>
      </c>
      <c r="GW21" s="17">
        <v>3.0515099999999999</v>
      </c>
      <c r="GX21" s="17">
        <v>6.6261000000000001</v>
      </c>
      <c r="GY21" s="17">
        <v>-3.4260999999999999</v>
      </c>
      <c r="GZ21" s="17">
        <v>17.600000000000001</v>
      </c>
      <c r="HA21" s="17">
        <v>18</v>
      </c>
      <c r="HB21" s="17">
        <v>24.742270000000001</v>
      </c>
      <c r="HC21" s="17">
        <v>-7.1422699999999999</v>
      </c>
      <c r="HD21" s="17">
        <v>43</v>
      </c>
      <c r="HE21" s="17">
        <v>44.060189999999999</v>
      </c>
      <c r="HF21" s="17">
        <v>44.060189999999999</v>
      </c>
      <c r="HG21" s="17">
        <v>-1.06019</v>
      </c>
      <c r="HH21" s="17"/>
      <c r="HI21" s="17"/>
      <c r="HJ21" s="17"/>
      <c r="HK21" s="17">
        <v>0</v>
      </c>
      <c r="HL21" s="17">
        <v>10.9</v>
      </c>
      <c r="HM21" s="17">
        <v>14.58107</v>
      </c>
      <c r="HN21" s="17">
        <v>14.58107</v>
      </c>
      <c r="HO21" s="17">
        <v>-3.6810700000000001</v>
      </c>
      <c r="HP21" s="17">
        <v>116</v>
      </c>
      <c r="HQ21" s="17">
        <v>121.05605</v>
      </c>
      <c r="HR21" s="17">
        <v>113.05002</v>
      </c>
      <c r="HS21" s="17">
        <v>2.94998</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86.3</v>
      </c>
      <c r="JE21" s="17">
        <v>88.384460000000004</v>
      </c>
      <c r="JF21" s="17">
        <v>88.384460000000004</v>
      </c>
      <c r="JG21" s="17">
        <v>-2.08446</v>
      </c>
      <c r="JH21" s="17">
        <v>178.3</v>
      </c>
      <c r="JI21" s="17">
        <v>178.52956</v>
      </c>
      <c r="JJ21" s="17"/>
      <c r="JK21" s="17">
        <v>178.3</v>
      </c>
      <c r="JL21" s="17">
        <v>176.2</v>
      </c>
      <c r="JM21" s="17">
        <v>178.52956</v>
      </c>
      <c r="JN21" s="17">
        <v>179.87925999999999</v>
      </c>
      <c r="JO21" s="17">
        <v>-3.6792600000000002</v>
      </c>
      <c r="JP21" s="17">
        <v>200</v>
      </c>
      <c r="JQ21" s="17">
        <v>178.52956</v>
      </c>
      <c r="JR21" s="17">
        <v>179.87925999999999</v>
      </c>
      <c r="JS21" s="17">
        <v>20.120740000000001</v>
      </c>
      <c r="JT21" s="17">
        <v>274.89999999999998</v>
      </c>
      <c r="JU21" s="17">
        <v>267.79433</v>
      </c>
      <c r="JV21" s="17">
        <v>179.87925999999999</v>
      </c>
      <c r="JW21" s="17">
        <v>95.020740000000004</v>
      </c>
      <c r="JX21" s="17">
        <v>0</v>
      </c>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v>
      </c>
      <c r="LE21" s="17">
        <v>3.7524000000000002</v>
      </c>
      <c r="LF21" s="17">
        <v>3.7524000000000002</v>
      </c>
      <c r="LG21" s="17">
        <v>0.24759999999999999</v>
      </c>
      <c r="LH21" s="17">
        <v>130.6</v>
      </c>
      <c r="LI21" s="17">
        <v>101.41556</v>
      </c>
      <c r="LJ21" s="17">
        <v>109.11246</v>
      </c>
      <c r="LK21" s="17">
        <v>21.487539999999999</v>
      </c>
      <c r="LL21" s="17">
        <v>116.2</v>
      </c>
      <c r="LM21" s="17">
        <v>112.93577999999999</v>
      </c>
      <c r="LN21" s="17">
        <v>112.93577999999999</v>
      </c>
      <c r="LO21" s="17">
        <v>3.2642199999999999</v>
      </c>
      <c r="LP21" s="17">
        <v>61.9</v>
      </c>
      <c r="LQ21" s="17">
        <v>67.133979999999994</v>
      </c>
      <c r="LR21" s="17">
        <v>67.133979999999994</v>
      </c>
      <c r="LS21" s="17">
        <v>-5.2339799999999999</v>
      </c>
      <c r="LT21" s="17">
        <v>77.400000000000006</v>
      </c>
      <c r="LU21" s="17">
        <v>72.37388</v>
      </c>
      <c r="LV21" s="17">
        <v>78.567999999999998</v>
      </c>
      <c r="LW21" s="17">
        <v>-1.1679999999999999</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v>147.19999999999999</v>
      </c>
      <c r="MO21" s="17">
        <v>149.77393000000001</v>
      </c>
      <c r="MP21" s="17">
        <v>149.77393000000001</v>
      </c>
      <c r="MQ21" s="17">
        <v>-2.5739299999999998</v>
      </c>
      <c r="MR21" s="17">
        <v>148.1</v>
      </c>
      <c r="MS21" s="17">
        <v>149.77393000000001</v>
      </c>
      <c r="MT21" s="17">
        <v>149.77393000000001</v>
      </c>
      <c r="MU21" s="17">
        <v>-1.6739299999999999</v>
      </c>
      <c r="MV21" s="17">
        <v>149.30000000000001</v>
      </c>
      <c r="MW21" s="17">
        <v>149.77393000000001</v>
      </c>
      <c r="MX21" s="17">
        <v>149.77393000000001</v>
      </c>
      <c r="MY21" s="17">
        <v>-0.47393000000000002</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0</v>
      </c>
      <c r="NV21" s="17">
        <v>145.06666999999999</v>
      </c>
      <c r="NW21" s="17">
        <v>-145.06666999999999</v>
      </c>
      <c r="NX21" s="17">
        <v>0</v>
      </c>
      <c r="NY21" s="17"/>
      <c r="NZ21" s="17">
        <v>72.533330000000007</v>
      </c>
      <c r="OA21" s="17">
        <v>-72.533330000000007</v>
      </c>
      <c r="OB21" s="17">
        <v>0</v>
      </c>
      <c r="OC21" s="17">
        <v>3.2000000000000001E-2</v>
      </c>
      <c r="OD21" s="17">
        <v>3.2000000000000001E-2</v>
      </c>
      <c r="OE21" s="17">
        <v>-3.2000000000000001E-2</v>
      </c>
      <c r="OF21" s="17">
        <v>74.3</v>
      </c>
      <c r="OG21" s="17">
        <v>31.893000000000001</v>
      </c>
      <c r="OH21" s="17">
        <v>60.015000000000001</v>
      </c>
      <c r="OI21" s="17">
        <v>14.285</v>
      </c>
      <c r="OJ21" s="17">
        <v>2.2000000000000002</v>
      </c>
      <c r="OK21" s="17">
        <v>1.675</v>
      </c>
      <c r="OL21" s="17">
        <v>1.675</v>
      </c>
      <c r="OM21" s="17">
        <v>0.52500000000000002</v>
      </c>
      <c r="ON21" s="17">
        <v>16</v>
      </c>
      <c r="OO21" s="17">
        <v>13.706</v>
      </c>
      <c r="OP21" s="17">
        <v>13.706</v>
      </c>
      <c r="OQ21" s="17">
        <v>2.294</v>
      </c>
      <c r="OR21" s="17">
        <v>0</v>
      </c>
      <c r="OS21" s="17">
        <v>0</v>
      </c>
      <c r="OT21" s="17">
        <v>0</v>
      </c>
      <c r="OU21" s="17">
        <v>0</v>
      </c>
      <c r="OV21" s="17">
        <v>18.5</v>
      </c>
      <c r="OW21" s="17">
        <v>17.475729999999999</v>
      </c>
      <c r="OX21" s="17">
        <v>17.475729999999999</v>
      </c>
      <c r="OY21" s="17">
        <v>1.02427</v>
      </c>
      <c r="OZ21" s="17">
        <v>9.9</v>
      </c>
      <c r="PA21" s="17">
        <v>9</v>
      </c>
      <c r="PB21" s="17">
        <v>9</v>
      </c>
      <c r="PC21" s="17">
        <v>0.9</v>
      </c>
      <c r="PD21" s="17">
        <v>5.4</v>
      </c>
      <c r="PE21" s="17">
        <v>5.67</v>
      </c>
      <c r="PF21" s="17">
        <v>5.67</v>
      </c>
      <c r="PG21" s="17">
        <v>-0.27</v>
      </c>
      <c r="PH21" s="17">
        <v>0.7</v>
      </c>
      <c r="PI21" s="17">
        <v>1</v>
      </c>
      <c r="PJ21" s="17">
        <v>1</v>
      </c>
      <c r="PK21" s="17">
        <v>-0.3</v>
      </c>
      <c r="PL21" s="17">
        <v>1.5</v>
      </c>
      <c r="PM21" s="17">
        <v>1.5</v>
      </c>
      <c r="PN21" s="17">
        <v>1.5</v>
      </c>
      <c r="PO21" s="17">
        <v>0</v>
      </c>
      <c r="PP21" s="17">
        <v>4.4000000000000004</v>
      </c>
      <c r="PQ21" s="17">
        <v>4.5</v>
      </c>
      <c r="PR21" s="17">
        <v>4.5</v>
      </c>
      <c r="PS21" s="17">
        <v>-0.1</v>
      </c>
      <c r="PT21" s="17">
        <v>19.8</v>
      </c>
      <c r="PU21" s="17">
        <v>19.417480000000001</v>
      </c>
      <c r="PV21" s="17">
        <v>19.417480000000001</v>
      </c>
      <c r="PW21" s="17">
        <v>0.38252000000000003</v>
      </c>
      <c r="PX21" s="17">
        <v>20</v>
      </c>
      <c r="PY21" s="17">
        <v>19.417480000000001</v>
      </c>
      <c r="PZ21" s="17">
        <v>19.417480000000001</v>
      </c>
      <c r="QA21" s="17">
        <v>0.58252000000000004</v>
      </c>
      <c r="QB21" s="17">
        <v>14.7</v>
      </c>
      <c r="QC21" s="17">
        <v>13.592230000000001</v>
      </c>
      <c r="QD21" s="17">
        <v>13.592230000000001</v>
      </c>
      <c r="QE21" s="17">
        <v>1.1077699999999999</v>
      </c>
      <c r="QF21" s="17">
        <v>3.5</v>
      </c>
      <c r="QG21" s="17">
        <v>3.5</v>
      </c>
      <c r="QH21" s="17">
        <v>3.5</v>
      </c>
      <c r="QI21" s="17">
        <v>0</v>
      </c>
      <c r="QJ21" s="17">
        <v>18.5</v>
      </c>
      <c r="QK21" s="17">
        <v>18.058250000000001</v>
      </c>
      <c r="QL21" s="17">
        <v>18.058250000000001</v>
      </c>
      <c r="QM21" s="17">
        <v>0.44174999999999998</v>
      </c>
      <c r="QN21" s="17">
        <v>3.6</v>
      </c>
      <c r="QO21" s="17">
        <v>0.16800000000000001</v>
      </c>
      <c r="QP21" s="17">
        <v>0.16800000000000001</v>
      </c>
      <c r="QQ21" s="17">
        <v>3.4319999999999999</v>
      </c>
      <c r="QR21" s="17">
        <v>3.9</v>
      </c>
      <c r="QS21" s="17">
        <v>0.1</v>
      </c>
      <c r="QT21" s="17">
        <v>0.1</v>
      </c>
      <c r="QU21" s="17">
        <v>3.8</v>
      </c>
      <c r="QV21" s="17">
        <v>17.8</v>
      </c>
      <c r="QW21" s="17">
        <v>8.8866999999999994</v>
      </c>
      <c r="QX21" s="17">
        <v>9.8019999999999996</v>
      </c>
      <c r="QY21" s="17">
        <v>7.9980000000000002</v>
      </c>
      <c r="QZ21" s="17">
        <v>53.8</v>
      </c>
      <c r="RA21" s="17">
        <v>16.757349999999999</v>
      </c>
      <c r="RB21" s="17">
        <v>24.655000000000001</v>
      </c>
      <c r="RC21" s="17">
        <v>29.145</v>
      </c>
      <c r="RD21" s="17">
        <v>3</v>
      </c>
      <c r="RE21" s="17">
        <v>2.9009999999999998</v>
      </c>
      <c r="RF21" s="17">
        <v>2.9009999999999998</v>
      </c>
      <c r="RG21" s="17">
        <v>9.9000000000000005E-2</v>
      </c>
      <c r="RH21" s="17">
        <v>1.1000000000000001</v>
      </c>
      <c r="RI21" s="17">
        <v>1.2</v>
      </c>
      <c r="RJ21" s="17">
        <v>1.2</v>
      </c>
      <c r="RK21" s="17">
        <v>-0.1</v>
      </c>
      <c r="RL21" s="17">
        <v>2.2000000000000002</v>
      </c>
      <c r="RM21" s="17">
        <v>2.4</v>
      </c>
      <c r="RN21" s="17">
        <v>2.4</v>
      </c>
      <c r="RO21" s="17">
        <v>-0.2</v>
      </c>
      <c r="RP21" s="17">
        <v>3</v>
      </c>
      <c r="RQ21" s="17">
        <v>2.8</v>
      </c>
      <c r="RR21" s="17">
        <v>2.8</v>
      </c>
      <c r="RS21" s="17">
        <v>0.2</v>
      </c>
      <c r="RT21" s="17">
        <v>2.2999999999999998</v>
      </c>
      <c r="RU21" s="17">
        <v>0.36</v>
      </c>
      <c r="RV21" s="17">
        <v>0.36</v>
      </c>
      <c r="RW21" s="17">
        <v>1.94</v>
      </c>
      <c r="RX21" s="17">
        <v>3.2</v>
      </c>
      <c r="RY21" s="17">
        <v>3.2490000000000001</v>
      </c>
      <c r="RZ21" s="17">
        <v>3.2490000000000001</v>
      </c>
      <c r="SA21" s="17">
        <v>-4.9000000000000002E-2</v>
      </c>
      <c r="SB21" s="17">
        <v>11.2</v>
      </c>
      <c r="SC21" s="17">
        <v>19.772790000000001</v>
      </c>
      <c r="SD21" s="17">
        <v>19.607209999999998</v>
      </c>
      <c r="SE21" s="17">
        <v>-8.4072099999999992</v>
      </c>
      <c r="SF21" s="17">
        <v>2</v>
      </c>
      <c r="SG21" s="17">
        <v>2</v>
      </c>
      <c r="SH21" s="17">
        <v>2</v>
      </c>
      <c r="SI21" s="17">
        <v>0</v>
      </c>
      <c r="SJ21" s="17"/>
      <c r="SK21" s="17"/>
      <c r="SL21" s="17">
        <v>0.7</v>
      </c>
      <c r="SM21" s="17">
        <v>-0.7</v>
      </c>
      <c r="SN21" s="17">
        <v>14.9</v>
      </c>
      <c r="SO21" s="17">
        <v>13.98058</v>
      </c>
      <c r="SP21" s="17">
        <v>13.98058</v>
      </c>
      <c r="SQ21" s="17">
        <v>0.91942000000000002</v>
      </c>
      <c r="SR21" s="17">
        <v>5.2</v>
      </c>
      <c r="SS21" s="17">
        <v>6</v>
      </c>
      <c r="ST21" s="17">
        <v>6</v>
      </c>
      <c r="SU21" s="17">
        <v>-0.8</v>
      </c>
      <c r="SV21" s="17">
        <v>8.4</v>
      </c>
      <c r="SW21" s="17">
        <v>8</v>
      </c>
      <c r="SX21" s="17">
        <v>8</v>
      </c>
      <c r="SY21" s="17">
        <v>0.4</v>
      </c>
      <c r="SZ21" s="17">
        <v>11.6</v>
      </c>
      <c r="TA21" s="17">
        <v>11.65049</v>
      </c>
      <c r="TB21" s="17">
        <v>11.65049</v>
      </c>
      <c r="TC21" s="17">
        <v>-5.049E-2</v>
      </c>
      <c r="TD21" s="17">
        <v>20</v>
      </c>
      <c r="TE21" s="17">
        <v>19.223299999999998</v>
      </c>
      <c r="TF21" s="17">
        <v>19.223299999999998</v>
      </c>
      <c r="TG21" s="17">
        <v>0.77669999999999995</v>
      </c>
      <c r="TH21" s="17">
        <v>17.399999999999999</v>
      </c>
      <c r="TI21" s="17">
        <v>18.7</v>
      </c>
      <c r="TJ21" s="17">
        <v>18.478999999999999</v>
      </c>
      <c r="TK21" s="17">
        <v>-1.079</v>
      </c>
      <c r="TL21" s="17">
        <v>12</v>
      </c>
      <c r="TM21" s="17">
        <v>17.338000000000001</v>
      </c>
      <c r="TN21" s="17">
        <v>17.338000000000001</v>
      </c>
      <c r="TO21" s="17">
        <v>-5.3380000000000001</v>
      </c>
      <c r="TP21" s="17">
        <v>0.3</v>
      </c>
      <c r="TQ21" s="17">
        <v>0.625</v>
      </c>
      <c r="TR21" s="17">
        <v>0.625</v>
      </c>
      <c r="TS21" s="17">
        <v>-0.32500000000000001</v>
      </c>
      <c r="TT21" s="17">
        <v>11.6</v>
      </c>
      <c r="TU21" s="17">
        <v>32.700000000000003</v>
      </c>
      <c r="TV21" s="17">
        <v>44.252000000000002</v>
      </c>
      <c r="TW21" s="17">
        <v>-32.652000000000001</v>
      </c>
      <c r="TX21" s="17">
        <v>26.8</v>
      </c>
      <c r="TY21" s="17">
        <v>29.940709999999999</v>
      </c>
      <c r="TZ21" s="17">
        <v>62.151000000000003</v>
      </c>
      <c r="UA21" s="17">
        <v>-35.350999999999999</v>
      </c>
      <c r="UB21" s="17">
        <v>1.9</v>
      </c>
      <c r="UC21" s="17">
        <v>1.373</v>
      </c>
      <c r="UD21" s="17">
        <v>1.373</v>
      </c>
      <c r="UE21" s="17">
        <v>0.52700000000000002</v>
      </c>
      <c r="UF21" s="17">
        <v>0.7</v>
      </c>
      <c r="UG21" s="17">
        <v>1.0269999999999999</v>
      </c>
      <c r="UH21" s="17">
        <v>1.0269999999999999</v>
      </c>
      <c r="UI21" s="17">
        <v>-0.32700000000000001</v>
      </c>
      <c r="UJ21" s="17">
        <v>13.4</v>
      </c>
      <c r="UK21" s="17">
        <v>11.65049</v>
      </c>
      <c r="UL21" s="17">
        <v>11.65049</v>
      </c>
      <c r="UM21" s="17">
        <v>1.7495099999999999</v>
      </c>
      <c r="UN21" s="17">
        <v>3.9</v>
      </c>
      <c r="UO21" s="17">
        <v>4</v>
      </c>
      <c r="UP21" s="17">
        <v>4</v>
      </c>
      <c r="UQ21" s="17">
        <v>-0.1</v>
      </c>
      <c r="UR21" s="17">
        <v>8.3000000000000007</v>
      </c>
      <c r="US21" s="17">
        <v>8</v>
      </c>
      <c r="UT21" s="17"/>
      <c r="UU21" s="17">
        <v>8.3000000000000007</v>
      </c>
      <c r="UV21" s="17">
        <v>9.6</v>
      </c>
      <c r="UW21" s="17">
        <v>10</v>
      </c>
      <c r="UX21" s="17">
        <v>10</v>
      </c>
      <c r="UY21" s="17">
        <v>-0.4</v>
      </c>
      <c r="UZ21" s="17">
        <v>10.6</v>
      </c>
      <c r="VA21" s="17">
        <v>11.067959999999999</v>
      </c>
      <c r="VB21" s="17">
        <v>11.067959999999999</v>
      </c>
      <c r="VC21" s="17">
        <v>-0.46795999999999999</v>
      </c>
      <c r="VD21" s="17">
        <v>10.8</v>
      </c>
      <c r="VE21" s="17">
        <v>11.067959999999999</v>
      </c>
      <c r="VF21" s="17">
        <v>11.067959999999999</v>
      </c>
      <c r="VG21" s="17">
        <v>-0.26795999999999998</v>
      </c>
      <c r="VH21" s="17">
        <v>13.9</v>
      </c>
      <c r="VI21" s="17">
        <v>10.5</v>
      </c>
      <c r="VJ21" s="17">
        <v>9.343</v>
      </c>
      <c r="VK21" s="17">
        <v>4.5570000000000004</v>
      </c>
      <c r="VL21" s="17">
        <v>4.5</v>
      </c>
      <c r="VM21" s="17">
        <v>11.61</v>
      </c>
      <c r="VN21" s="17">
        <v>11.61</v>
      </c>
      <c r="VO21" s="17">
        <v>-7.11</v>
      </c>
      <c r="VP21" s="17">
        <v>0</v>
      </c>
      <c r="VQ21" s="17">
        <v>0.82099999999999995</v>
      </c>
      <c r="VR21" s="17">
        <v>0.82099999999999995</v>
      </c>
      <c r="VS21" s="17">
        <v>-0.82099999999999995</v>
      </c>
      <c r="VT21" s="17">
        <v>4.5</v>
      </c>
      <c r="VU21" s="17">
        <v>3.4849999999999999</v>
      </c>
      <c r="VV21" s="17">
        <v>3.4849999999999999</v>
      </c>
      <c r="VW21" s="17">
        <v>1.0149999999999999</v>
      </c>
      <c r="VX21" s="17">
        <v>0.6</v>
      </c>
      <c r="VY21" s="17">
        <v>0.6</v>
      </c>
      <c r="VZ21" s="17">
        <v>0.6</v>
      </c>
      <c r="WA21" s="17">
        <v>0</v>
      </c>
      <c r="WB21" s="17">
        <v>23.8</v>
      </c>
      <c r="WC21" s="17">
        <v>2.0018600000000002</v>
      </c>
      <c r="WD21" s="17">
        <v>17</v>
      </c>
      <c r="WE21" s="17">
        <v>6.8</v>
      </c>
      <c r="WF21" s="17">
        <v>17.8</v>
      </c>
      <c r="WG21" s="17">
        <v>3.0894499999999998</v>
      </c>
      <c r="WH21" s="17">
        <v>12</v>
      </c>
      <c r="WI21" s="17">
        <v>5.8</v>
      </c>
      <c r="WJ21" s="17">
        <v>3.1</v>
      </c>
      <c r="WK21" s="17">
        <v>3.4510000000000001</v>
      </c>
      <c r="WL21" s="17">
        <v>3.4510000000000001</v>
      </c>
      <c r="WM21" s="17">
        <v>-0.35099999999999998</v>
      </c>
      <c r="WN21" s="17">
        <v>2.2000000000000002</v>
      </c>
      <c r="WO21" s="17">
        <v>0.127</v>
      </c>
      <c r="WP21" s="17">
        <v>0.127</v>
      </c>
      <c r="WQ21" s="17">
        <v>2.073</v>
      </c>
      <c r="WR21" s="17">
        <v>9.6999999999999993</v>
      </c>
      <c r="WS21" s="17">
        <v>9.7899999999999991</v>
      </c>
      <c r="WT21" s="17">
        <v>9.7899999999999991</v>
      </c>
      <c r="WU21" s="17">
        <v>-0.09</v>
      </c>
      <c r="WV21" s="17">
        <v>20</v>
      </c>
      <c r="WW21" s="17">
        <v>19.223299999999998</v>
      </c>
      <c r="WX21" s="17">
        <v>19.223299999999998</v>
      </c>
      <c r="WY21" s="17">
        <v>0.77669999999999995</v>
      </c>
      <c r="WZ21" s="17">
        <v>9.1999999999999993</v>
      </c>
      <c r="XA21" s="17">
        <v>10.7</v>
      </c>
      <c r="XB21" s="17">
        <v>10.7</v>
      </c>
      <c r="XC21" s="17">
        <v>-1.5</v>
      </c>
      <c r="XD21" s="17">
        <v>44.4</v>
      </c>
      <c r="XE21" s="17">
        <v>42</v>
      </c>
      <c r="XF21" s="17">
        <v>42</v>
      </c>
      <c r="XG21" s="17">
        <v>2.4</v>
      </c>
      <c r="XH21" s="17">
        <v>15.8</v>
      </c>
      <c r="XI21" s="17">
        <v>15</v>
      </c>
      <c r="XJ21" s="17">
        <v>15</v>
      </c>
      <c r="XK21" s="17">
        <v>0.8</v>
      </c>
      <c r="XL21" s="17"/>
      <c r="XM21" s="17"/>
      <c r="XN21" s="17"/>
      <c r="XO21" s="17">
        <v>0</v>
      </c>
      <c r="XP21" s="17"/>
      <c r="XQ21" s="17"/>
      <c r="XR21" s="17"/>
      <c r="XS21" s="17">
        <v>0</v>
      </c>
      <c r="XT21" s="17"/>
      <c r="XU21" s="17"/>
      <c r="XV21" s="17"/>
      <c r="XW21" s="17">
        <v>0</v>
      </c>
      <c r="XX21" s="17"/>
      <c r="XY21" s="17"/>
      <c r="XZ21" s="17"/>
      <c r="YA21" s="17">
        <v>0</v>
      </c>
      <c r="YB21" s="17">
        <v>0</v>
      </c>
      <c r="YC21" s="17">
        <v>0</v>
      </c>
      <c r="YD21" s="17">
        <v>0</v>
      </c>
      <c r="YE21" s="17">
        <v>0</v>
      </c>
    </row>
    <row r="22" spans="1:655" ht="24" customHeight="1" x14ac:dyDescent="0.3">
      <c r="A22" s="1"/>
      <c r="B22" s="16" t="s">
        <v>48</v>
      </c>
      <c r="C22" s="16" t="s">
        <v>802</v>
      </c>
      <c r="D22" s="17"/>
      <c r="E22" s="17"/>
      <c r="F22" s="17"/>
      <c r="G22" s="17">
        <v>0</v>
      </c>
      <c r="H22" s="17">
        <v>640.5</v>
      </c>
      <c r="I22" s="17">
        <v>643.65809000000002</v>
      </c>
      <c r="J22" s="17">
        <v>643.65809000000002</v>
      </c>
      <c r="K22" s="17">
        <v>-3.1580900000000001</v>
      </c>
      <c r="L22" s="17">
        <v>144.4</v>
      </c>
      <c r="M22" s="17">
        <v>147.31674000000001</v>
      </c>
      <c r="N22" s="17">
        <v>147.31674000000001</v>
      </c>
      <c r="O22" s="17">
        <v>-2.9167399999999999</v>
      </c>
      <c r="P22" s="17"/>
      <c r="Q22" s="17"/>
      <c r="R22" s="17"/>
      <c r="S22" s="17">
        <v>0</v>
      </c>
      <c r="T22" s="17"/>
      <c r="U22" s="17"/>
      <c r="V22" s="17"/>
      <c r="W22" s="17">
        <v>0</v>
      </c>
      <c r="X22" s="17">
        <v>87.9</v>
      </c>
      <c r="Y22" s="17">
        <v>91.778639999999996</v>
      </c>
      <c r="Z22" s="17">
        <v>91.778639999999996</v>
      </c>
      <c r="AA22" s="17">
        <v>-3.8786399999999999</v>
      </c>
      <c r="AB22" s="17">
        <v>125</v>
      </c>
      <c r="AC22" s="17">
        <v>141.75316000000001</v>
      </c>
      <c r="AD22" s="17">
        <v>210</v>
      </c>
      <c r="AE22" s="17">
        <v>-85</v>
      </c>
      <c r="AF22" s="17"/>
      <c r="AG22" s="17"/>
      <c r="AH22" s="17"/>
      <c r="AI22" s="17">
        <v>0</v>
      </c>
      <c r="AJ22" s="17"/>
      <c r="AK22" s="17"/>
      <c r="AL22" s="17"/>
      <c r="AM22" s="17">
        <v>0</v>
      </c>
      <c r="AN22" s="17">
        <v>0</v>
      </c>
      <c r="AO22" s="17"/>
      <c r="AP22" s="17"/>
      <c r="AQ22" s="17">
        <v>0</v>
      </c>
      <c r="AR22" s="17">
        <v>207.5</v>
      </c>
      <c r="AS22" s="17">
        <v>204.72800000000001</v>
      </c>
      <c r="AT22" s="17">
        <v>204.72800000000001</v>
      </c>
      <c r="AU22" s="17">
        <v>2.7719999999999998</v>
      </c>
      <c r="AV22" s="17">
        <v>209.4</v>
      </c>
      <c r="AW22" s="17">
        <v>204.72800000000001</v>
      </c>
      <c r="AX22" s="17">
        <v>204.72800000000001</v>
      </c>
      <c r="AY22" s="17">
        <v>4.6719999999999997</v>
      </c>
      <c r="AZ22" s="17">
        <v>199.3</v>
      </c>
      <c r="BA22" s="17">
        <v>204.72800000000001</v>
      </c>
      <c r="BB22" s="17">
        <v>204.72800000000001</v>
      </c>
      <c r="BC22" s="17">
        <v>-5.4279999999999999</v>
      </c>
      <c r="BD22" s="17"/>
      <c r="BE22" s="17"/>
      <c r="BF22" s="17"/>
      <c r="BG22" s="17">
        <v>0</v>
      </c>
      <c r="BH22" s="17"/>
      <c r="BI22" s="17"/>
      <c r="BJ22" s="17"/>
      <c r="BK22" s="17">
        <v>0</v>
      </c>
      <c r="BL22" s="17">
        <v>459</v>
      </c>
      <c r="BM22" s="17">
        <v>565.53980999999999</v>
      </c>
      <c r="BN22" s="17">
        <v>339.52638999999999</v>
      </c>
      <c r="BO22" s="17">
        <v>119.47360999999999</v>
      </c>
      <c r="BP22" s="17">
        <v>5</v>
      </c>
      <c r="BQ22" s="17">
        <v>4.4318400000000002</v>
      </c>
      <c r="BR22" s="17">
        <v>4.4318400000000002</v>
      </c>
      <c r="BS22" s="17">
        <v>0.56816</v>
      </c>
      <c r="BT22" s="17"/>
      <c r="BU22" s="17"/>
      <c r="BV22" s="17"/>
      <c r="BW22" s="17">
        <v>0</v>
      </c>
      <c r="BX22" s="17"/>
      <c r="BY22" s="17"/>
      <c r="BZ22" s="17"/>
      <c r="CA22" s="17">
        <v>0</v>
      </c>
      <c r="CB22" s="17"/>
      <c r="CC22" s="17"/>
      <c r="CD22" s="17"/>
      <c r="CE22" s="17">
        <v>0</v>
      </c>
      <c r="CF22" s="17"/>
      <c r="CG22" s="17"/>
      <c r="CH22" s="17"/>
      <c r="CI22" s="17">
        <v>0</v>
      </c>
      <c r="CJ22" s="17">
        <v>166.2</v>
      </c>
      <c r="CK22" s="17">
        <v>163.90777</v>
      </c>
      <c r="CL22" s="17">
        <v>163.90777</v>
      </c>
      <c r="CM22" s="17">
        <v>2.29223</v>
      </c>
      <c r="CN22" s="17">
        <v>7.1</v>
      </c>
      <c r="CO22" s="17">
        <v>5.1333399999999996</v>
      </c>
      <c r="CP22" s="17">
        <v>5.1333399999999996</v>
      </c>
      <c r="CQ22" s="17">
        <v>1.9666600000000001</v>
      </c>
      <c r="CR22" s="17">
        <v>5.4</v>
      </c>
      <c r="CS22" s="17">
        <v>2.8177599999999998</v>
      </c>
      <c r="CT22" s="17">
        <v>2.8177599999999998</v>
      </c>
      <c r="CU22" s="17">
        <v>2.5822400000000001</v>
      </c>
      <c r="CV22" s="17">
        <v>20.2</v>
      </c>
      <c r="CW22" s="17"/>
      <c r="CX22" s="17">
        <v>0</v>
      </c>
      <c r="CY22" s="17">
        <v>20.2</v>
      </c>
      <c r="CZ22" s="17">
        <v>6.8</v>
      </c>
      <c r="DA22" s="17">
        <v>6.8787000000000003</v>
      </c>
      <c r="DB22" s="17">
        <v>6.8787000000000003</v>
      </c>
      <c r="DC22" s="17">
        <v>-7.8700000000000006E-2</v>
      </c>
      <c r="DD22" s="17">
        <v>12</v>
      </c>
      <c r="DE22" s="17">
        <v>14.919420000000001</v>
      </c>
      <c r="DF22" s="17">
        <v>14.919420000000001</v>
      </c>
      <c r="DG22" s="17">
        <v>-2.9194200000000001</v>
      </c>
      <c r="DH22" s="17">
        <v>69.5</v>
      </c>
      <c r="DI22" s="17">
        <v>70</v>
      </c>
      <c r="DJ22" s="17">
        <v>93.105289999999997</v>
      </c>
      <c r="DK22" s="17">
        <v>-23.60529</v>
      </c>
      <c r="DL22" s="17"/>
      <c r="DM22" s="17"/>
      <c r="DN22" s="17"/>
      <c r="DO22" s="17">
        <v>0</v>
      </c>
      <c r="DP22" s="17"/>
      <c r="DQ22" s="17"/>
      <c r="DR22" s="17"/>
      <c r="DS22" s="17">
        <v>0</v>
      </c>
      <c r="DT22" s="17"/>
      <c r="DU22" s="17"/>
      <c r="DV22" s="17"/>
      <c r="DW22" s="17">
        <v>0</v>
      </c>
      <c r="DX22" s="17"/>
      <c r="DY22" s="17"/>
      <c r="DZ22" s="17"/>
      <c r="EA22" s="17">
        <v>0</v>
      </c>
      <c r="EB22" s="17">
        <v>109.7</v>
      </c>
      <c r="EC22" s="17">
        <v>93.064160000000001</v>
      </c>
      <c r="ED22" s="17">
        <v>88.200969999999998</v>
      </c>
      <c r="EE22" s="17">
        <v>21.499030000000001</v>
      </c>
      <c r="EF22" s="17">
        <v>142.69999999999999</v>
      </c>
      <c r="EG22" s="17">
        <v>184.13848999999999</v>
      </c>
      <c r="EH22" s="17">
        <v>220.48074</v>
      </c>
      <c r="EI22" s="17">
        <v>-77.780739999999994</v>
      </c>
      <c r="EJ22" s="17"/>
      <c r="EK22" s="17"/>
      <c r="EL22" s="17"/>
      <c r="EM22" s="17">
        <v>0</v>
      </c>
      <c r="EN22" s="17"/>
      <c r="EO22" s="17"/>
      <c r="EP22" s="17"/>
      <c r="EQ22" s="17">
        <v>0</v>
      </c>
      <c r="ER22" s="17"/>
      <c r="ES22" s="17"/>
      <c r="ET22" s="17"/>
      <c r="EU22" s="17">
        <v>0</v>
      </c>
      <c r="EV22" s="17">
        <v>6.5</v>
      </c>
      <c r="EW22" s="17">
        <v>6.39</v>
      </c>
      <c r="EX22" s="17">
        <v>6.39</v>
      </c>
      <c r="EY22" s="17">
        <v>0.11</v>
      </c>
      <c r="EZ22" s="17">
        <v>296.7</v>
      </c>
      <c r="FA22" s="17">
        <v>170.49065999999999</v>
      </c>
      <c r="FB22" s="17">
        <v>144.32990000000001</v>
      </c>
      <c r="FC22" s="17">
        <v>152.37010000000001</v>
      </c>
      <c r="FD22" s="17">
        <v>60.7</v>
      </c>
      <c r="FE22" s="17">
        <v>55.042050000000003</v>
      </c>
      <c r="FF22" s="17">
        <v>67.200379999999996</v>
      </c>
      <c r="FG22" s="17">
        <v>-6.5003799999999998</v>
      </c>
      <c r="FH22" s="17">
        <v>126.2</v>
      </c>
      <c r="FI22" s="17">
        <v>129.69540000000001</v>
      </c>
      <c r="FJ22" s="17">
        <v>123.32098999999999</v>
      </c>
      <c r="FK22" s="17">
        <v>2.8790100000000001</v>
      </c>
      <c r="FL22" s="17">
        <v>36.5</v>
      </c>
      <c r="FM22" s="17">
        <v>32.02928</v>
      </c>
      <c r="FN22" s="17">
        <v>30.1677</v>
      </c>
      <c r="FO22" s="17">
        <v>6.3323</v>
      </c>
      <c r="FP22" s="17">
        <v>18.600000000000001</v>
      </c>
      <c r="FQ22" s="17">
        <v>19.192229999999999</v>
      </c>
      <c r="FR22" s="17">
        <v>19.192229999999999</v>
      </c>
      <c r="FS22" s="17">
        <v>-0.59223000000000003</v>
      </c>
      <c r="FT22" s="17">
        <v>19.7</v>
      </c>
      <c r="FU22" s="17">
        <v>19.32039</v>
      </c>
      <c r="FV22" s="17">
        <v>19.32039</v>
      </c>
      <c r="FW22" s="17">
        <v>0.37961</v>
      </c>
      <c r="FX22" s="17">
        <v>89</v>
      </c>
      <c r="FY22" s="17">
        <v>87.232039999999998</v>
      </c>
      <c r="FZ22" s="17">
        <v>87.232039999999998</v>
      </c>
      <c r="GA22" s="17">
        <v>1.76796</v>
      </c>
      <c r="GB22" s="17">
        <v>181.9</v>
      </c>
      <c r="GC22" s="17">
        <v>185.10007999999999</v>
      </c>
      <c r="GD22" s="17">
        <v>185.10007999999999</v>
      </c>
      <c r="GE22" s="17">
        <v>-3.2000799999999998</v>
      </c>
      <c r="GF22" s="17">
        <v>185.5</v>
      </c>
      <c r="GG22" s="17">
        <v>185.10007999999999</v>
      </c>
      <c r="GH22" s="17">
        <v>185.10007999999999</v>
      </c>
      <c r="GI22" s="17">
        <v>0.39992</v>
      </c>
      <c r="GJ22" s="17">
        <v>180.8</v>
      </c>
      <c r="GK22" s="17">
        <v>185.10007999999999</v>
      </c>
      <c r="GL22" s="17">
        <v>185.10007999999999</v>
      </c>
      <c r="GM22" s="17">
        <v>-4.3000800000000003</v>
      </c>
      <c r="GN22" s="17">
        <v>108.1</v>
      </c>
      <c r="GO22" s="17">
        <v>103.03682999999999</v>
      </c>
      <c r="GP22" s="17">
        <v>110.37475999999999</v>
      </c>
      <c r="GQ22" s="17">
        <v>-2.2747600000000001</v>
      </c>
      <c r="GR22" s="17">
        <v>7.9</v>
      </c>
      <c r="GS22" s="17">
        <v>8.2552000000000003</v>
      </c>
      <c r="GT22" s="17">
        <v>9.09</v>
      </c>
      <c r="GU22" s="17">
        <v>-1.19</v>
      </c>
      <c r="GV22" s="17">
        <v>3.2</v>
      </c>
      <c r="GW22" s="17">
        <v>3.0515099999999999</v>
      </c>
      <c r="GX22" s="17">
        <v>6.6261000000000001</v>
      </c>
      <c r="GY22" s="17">
        <v>-3.4260999999999999</v>
      </c>
      <c r="GZ22" s="17">
        <v>18.600000000000001</v>
      </c>
      <c r="HA22" s="17">
        <v>18</v>
      </c>
      <c r="HB22" s="17">
        <v>34.47804</v>
      </c>
      <c r="HC22" s="17">
        <v>-15.87804</v>
      </c>
      <c r="HD22" s="17">
        <v>44.2</v>
      </c>
      <c r="HE22" s="17">
        <v>44.060189999999999</v>
      </c>
      <c r="HF22" s="17">
        <v>44.060189999999999</v>
      </c>
      <c r="HG22" s="17">
        <v>0.13980999999999999</v>
      </c>
      <c r="HH22" s="17"/>
      <c r="HI22" s="17"/>
      <c r="HJ22" s="17"/>
      <c r="HK22" s="17">
        <v>0</v>
      </c>
      <c r="HL22" s="17">
        <v>11.8</v>
      </c>
      <c r="HM22" s="17">
        <v>14.58107</v>
      </c>
      <c r="HN22" s="17">
        <v>14.58107</v>
      </c>
      <c r="HO22" s="17">
        <v>-2.7810700000000002</v>
      </c>
      <c r="HP22" s="17">
        <v>44</v>
      </c>
      <c r="HQ22" s="17">
        <v>105.61856</v>
      </c>
      <c r="HR22" s="17">
        <v>92.233009999999993</v>
      </c>
      <c r="HS22" s="17">
        <v>-48.23301</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87.4</v>
      </c>
      <c r="JE22" s="17">
        <v>88.384460000000004</v>
      </c>
      <c r="JF22" s="17">
        <v>88.384460000000004</v>
      </c>
      <c r="JG22" s="17">
        <v>-0.98446</v>
      </c>
      <c r="JH22" s="17">
        <v>177.1</v>
      </c>
      <c r="JI22" s="17">
        <v>178.52956</v>
      </c>
      <c r="JJ22" s="17"/>
      <c r="JK22" s="17">
        <v>177.1</v>
      </c>
      <c r="JL22" s="17">
        <v>174.9</v>
      </c>
      <c r="JM22" s="17">
        <v>178.52956</v>
      </c>
      <c r="JN22" s="17">
        <v>179.87925999999999</v>
      </c>
      <c r="JO22" s="17">
        <v>-4.97926</v>
      </c>
      <c r="JP22" s="17">
        <v>200</v>
      </c>
      <c r="JQ22" s="17">
        <v>178.52956</v>
      </c>
      <c r="JR22" s="17">
        <v>179.87925999999999</v>
      </c>
      <c r="JS22" s="17">
        <v>20.120740000000001</v>
      </c>
      <c r="JT22" s="17">
        <v>275.10000000000002</v>
      </c>
      <c r="JU22" s="17">
        <v>267.79433</v>
      </c>
      <c r="JV22" s="17">
        <v>179.87925999999999</v>
      </c>
      <c r="JW22" s="17">
        <v>95.220740000000006</v>
      </c>
      <c r="JX22" s="17">
        <v>14.4</v>
      </c>
      <c r="JY22" s="17"/>
      <c r="JZ22" s="17"/>
      <c r="KA22" s="17">
        <v>14.4</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4.0999999999999996</v>
      </c>
      <c r="LE22" s="17">
        <v>3.7524000000000002</v>
      </c>
      <c r="LF22" s="17">
        <v>3.7524000000000002</v>
      </c>
      <c r="LG22" s="17">
        <v>0.34760000000000002</v>
      </c>
      <c r="LH22" s="17">
        <v>88.7</v>
      </c>
      <c r="LI22" s="17">
        <v>83.625219999999999</v>
      </c>
      <c r="LJ22" s="17">
        <v>107.27621000000001</v>
      </c>
      <c r="LK22" s="17">
        <v>-18.57621</v>
      </c>
      <c r="LL22" s="17">
        <v>100.1</v>
      </c>
      <c r="LM22" s="17">
        <v>108.13</v>
      </c>
      <c r="LN22" s="17">
        <v>103.32422</v>
      </c>
      <c r="LO22" s="17">
        <v>-3.2242199999999999</v>
      </c>
      <c r="LP22" s="17">
        <v>61.3</v>
      </c>
      <c r="LQ22" s="17">
        <v>67.133979999999994</v>
      </c>
      <c r="LR22" s="17">
        <v>67.133979999999994</v>
      </c>
      <c r="LS22" s="17">
        <v>-5.8339800000000004</v>
      </c>
      <c r="LT22" s="17">
        <v>77.599999999999994</v>
      </c>
      <c r="LU22" s="17">
        <v>72.37388</v>
      </c>
      <c r="LV22" s="17">
        <v>78.567999999999998</v>
      </c>
      <c r="LW22" s="17">
        <v>-0.96799999999999997</v>
      </c>
      <c r="LX22" s="17">
        <v>30.2</v>
      </c>
      <c r="LY22" s="17">
        <v>29.951460000000001</v>
      </c>
      <c r="LZ22" s="17">
        <v>29.951460000000001</v>
      </c>
      <c r="MA22" s="17">
        <v>0.24854000000000001</v>
      </c>
      <c r="MB22" s="17"/>
      <c r="MC22" s="17"/>
      <c r="MD22" s="17"/>
      <c r="ME22" s="17">
        <v>0</v>
      </c>
      <c r="MF22" s="17"/>
      <c r="MG22" s="17"/>
      <c r="MH22" s="17"/>
      <c r="MI22" s="17">
        <v>0</v>
      </c>
      <c r="MJ22" s="17"/>
      <c r="MK22" s="17"/>
      <c r="ML22" s="17"/>
      <c r="MM22" s="17">
        <v>0</v>
      </c>
      <c r="MN22" s="17">
        <v>146.4</v>
      </c>
      <c r="MO22" s="17">
        <v>149.77393000000001</v>
      </c>
      <c r="MP22" s="17">
        <v>149.77393000000001</v>
      </c>
      <c r="MQ22" s="17">
        <v>-3.3739300000000001</v>
      </c>
      <c r="MR22" s="17">
        <v>147.4</v>
      </c>
      <c r="MS22" s="17">
        <v>149.77393000000001</v>
      </c>
      <c r="MT22" s="17">
        <v>149.77393000000001</v>
      </c>
      <c r="MU22" s="17">
        <v>-2.3739300000000001</v>
      </c>
      <c r="MV22" s="17">
        <v>148.30000000000001</v>
      </c>
      <c r="MW22" s="17">
        <v>149.77393000000001</v>
      </c>
      <c r="MX22" s="17">
        <v>149.77393000000001</v>
      </c>
      <c r="MY22" s="17">
        <v>-1.47393</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9.5</v>
      </c>
      <c r="NU22" s="17">
        <v>10</v>
      </c>
      <c r="NV22" s="17">
        <v>145.06666999999999</v>
      </c>
      <c r="NW22" s="17">
        <v>-135.56666999999999</v>
      </c>
      <c r="NX22" s="17">
        <v>0</v>
      </c>
      <c r="NY22" s="17"/>
      <c r="NZ22" s="17">
        <v>72.533330000000007</v>
      </c>
      <c r="OA22" s="17">
        <v>-72.533330000000007</v>
      </c>
      <c r="OB22" s="17">
        <v>0</v>
      </c>
      <c r="OC22" s="17">
        <v>6.3E-2</v>
      </c>
      <c r="OD22" s="17">
        <v>6.3E-2</v>
      </c>
      <c r="OE22" s="17">
        <v>-6.3E-2</v>
      </c>
      <c r="OF22" s="17">
        <v>78.2</v>
      </c>
      <c r="OG22" s="17">
        <v>41.008369999999999</v>
      </c>
      <c r="OH22" s="17">
        <v>60.225000000000001</v>
      </c>
      <c r="OI22" s="17">
        <v>17.975000000000001</v>
      </c>
      <c r="OJ22" s="17">
        <v>20.100000000000001</v>
      </c>
      <c r="OK22" s="17">
        <v>14.497999999999999</v>
      </c>
      <c r="OL22" s="17">
        <v>14.497999999999999</v>
      </c>
      <c r="OM22" s="17">
        <v>5.6020000000000003</v>
      </c>
      <c r="ON22" s="17">
        <v>16.8</v>
      </c>
      <c r="OO22" s="17">
        <v>14.032</v>
      </c>
      <c r="OP22" s="17">
        <v>14.032</v>
      </c>
      <c r="OQ22" s="17">
        <v>2.7679999999999998</v>
      </c>
      <c r="OR22" s="17">
        <v>0</v>
      </c>
      <c r="OS22" s="17">
        <v>0</v>
      </c>
      <c r="OT22" s="17">
        <v>0</v>
      </c>
      <c r="OU22" s="17">
        <v>0</v>
      </c>
      <c r="OV22" s="17">
        <v>18.5</v>
      </c>
      <c r="OW22" s="17">
        <v>17.475729999999999</v>
      </c>
      <c r="OX22" s="17">
        <v>17.475729999999999</v>
      </c>
      <c r="OY22" s="17">
        <v>1.02427</v>
      </c>
      <c r="OZ22" s="17">
        <v>9.9</v>
      </c>
      <c r="PA22" s="17">
        <v>9</v>
      </c>
      <c r="PB22" s="17">
        <v>9</v>
      </c>
      <c r="PC22" s="17">
        <v>0.9</v>
      </c>
      <c r="PD22" s="17">
        <v>5.3</v>
      </c>
      <c r="PE22" s="17">
        <v>5.67</v>
      </c>
      <c r="PF22" s="17">
        <v>5.67</v>
      </c>
      <c r="PG22" s="17">
        <v>-0.37</v>
      </c>
      <c r="PH22" s="17">
        <v>0.7</v>
      </c>
      <c r="PI22" s="17">
        <v>1</v>
      </c>
      <c r="PJ22" s="17">
        <v>1</v>
      </c>
      <c r="PK22" s="17">
        <v>-0.3</v>
      </c>
      <c r="PL22" s="17">
        <v>1.5</v>
      </c>
      <c r="PM22" s="17">
        <v>1.5</v>
      </c>
      <c r="PN22" s="17">
        <v>1.5</v>
      </c>
      <c r="PO22" s="17">
        <v>0</v>
      </c>
      <c r="PP22" s="17">
        <v>4.5</v>
      </c>
      <c r="PQ22" s="17">
        <v>4.5</v>
      </c>
      <c r="PR22" s="17">
        <v>4.5</v>
      </c>
      <c r="PS22" s="17">
        <v>0</v>
      </c>
      <c r="PT22" s="17">
        <v>19.8</v>
      </c>
      <c r="PU22" s="17">
        <v>19.417480000000001</v>
      </c>
      <c r="PV22" s="17">
        <v>19.417480000000001</v>
      </c>
      <c r="PW22" s="17">
        <v>0.38252000000000003</v>
      </c>
      <c r="PX22" s="17">
        <v>20</v>
      </c>
      <c r="PY22" s="17">
        <v>19.417480000000001</v>
      </c>
      <c r="PZ22" s="17">
        <v>19.417480000000001</v>
      </c>
      <c r="QA22" s="17">
        <v>0.58252000000000004</v>
      </c>
      <c r="QB22" s="17">
        <v>14.7</v>
      </c>
      <c r="QC22" s="17">
        <v>13.592230000000001</v>
      </c>
      <c r="QD22" s="17">
        <v>13.592230000000001</v>
      </c>
      <c r="QE22" s="17">
        <v>1.1077699999999999</v>
      </c>
      <c r="QF22" s="17">
        <v>3.4</v>
      </c>
      <c r="QG22" s="17">
        <v>3.5</v>
      </c>
      <c r="QH22" s="17">
        <v>3.5</v>
      </c>
      <c r="QI22" s="17">
        <v>-0.1</v>
      </c>
      <c r="QJ22" s="17">
        <v>18.5</v>
      </c>
      <c r="QK22" s="17">
        <v>18.058250000000001</v>
      </c>
      <c r="QL22" s="17">
        <v>18.058250000000001</v>
      </c>
      <c r="QM22" s="17">
        <v>0.44174999999999998</v>
      </c>
      <c r="QN22" s="17">
        <v>9.6999999999999993</v>
      </c>
      <c r="QO22" s="17">
        <v>2.4769999999999999</v>
      </c>
      <c r="QP22" s="17">
        <v>2.4769999999999999</v>
      </c>
      <c r="QQ22" s="17">
        <v>7.2229999999999999</v>
      </c>
      <c r="QR22" s="17">
        <v>11.1</v>
      </c>
      <c r="QS22" s="17">
        <v>1.964</v>
      </c>
      <c r="QT22" s="17">
        <v>1.964</v>
      </c>
      <c r="QU22" s="17">
        <v>9.1359999999999992</v>
      </c>
      <c r="QV22" s="17">
        <v>20.2</v>
      </c>
      <c r="QW22" s="17">
        <v>8.6201600000000003</v>
      </c>
      <c r="QX22" s="17">
        <v>9.8320000000000007</v>
      </c>
      <c r="QY22" s="17">
        <v>10.368</v>
      </c>
      <c r="QZ22" s="17">
        <v>53.5</v>
      </c>
      <c r="RA22" s="17">
        <v>20.960699999999999</v>
      </c>
      <c r="RB22" s="17">
        <v>24.824999999999999</v>
      </c>
      <c r="RC22" s="17">
        <v>28.675000000000001</v>
      </c>
      <c r="RD22" s="17">
        <v>3</v>
      </c>
      <c r="RE22" s="17">
        <v>2.9009999999999998</v>
      </c>
      <c r="RF22" s="17">
        <v>2.9009999999999998</v>
      </c>
      <c r="RG22" s="17">
        <v>9.9000000000000005E-2</v>
      </c>
      <c r="RH22" s="17">
        <v>1.1000000000000001</v>
      </c>
      <c r="RI22" s="17">
        <v>1.2</v>
      </c>
      <c r="RJ22" s="17">
        <v>1.2</v>
      </c>
      <c r="RK22" s="17">
        <v>-0.1</v>
      </c>
      <c r="RL22" s="17">
        <v>2.2000000000000002</v>
      </c>
      <c r="RM22" s="17">
        <v>2.4</v>
      </c>
      <c r="RN22" s="17">
        <v>2.4</v>
      </c>
      <c r="RO22" s="17">
        <v>-0.2</v>
      </c>
      <c r="RP22" s="17">
        <v>3</v>
      </c>
      <c r="RQ22" s="17">
        <v>2.8</v>
      </c>
      <c r="RR22" s="17">
        <v>2.8</v>
      </c>
      <c r="RS22" s="17">
        <v>0.2</v>
      </c>
      <c r="RT22" s="17">
        <v>11.2</v>
      </c>
      <c r="RU22" s="17">
        <v>1.2490000000000001</v>
      </c>
      <c r="RV22" s="17">
        <v>1.2490000000000001</v>
      </c>
      <c r="RW22" s="17">
        <v>9.9510000000000005</v>
      </c>
      <c r="RX22" s="17">
        <v>3.2</v>
      </c>
      <c r="RY22" s="17">
        <v>3.2490000000000001</v>
      </c>
      <c r="RZ22" s="17">
        <v>3.2490000000000001</v>
      </c>
      <c r="SA22" s="17">
        <v>-4.9000000000000002E-2</v>
      </c>
      <c r="SB22" s="17">
        <v>10.7</v>
      </c>
      <c r="SC22" s="17">
        <v>0</v>
      </c>
      <c r="SD22" s="17">
        <v>5.4670399999999999</v>
      </c>
      <c r="SE22" s="17">
        <v>5.2329600000000003</v>
      </c>
      <c r="SF22" s="17">
        <v>1.9</v>
      </c>
      <c r="SG22" s="17">
        <v>2</v>
      </c>
      <c r="SH22" s="17">
        <v>2</v>
      </c>
      <c r="SI22" s="17">
        <v>-0.1</v>
      </c>
      <c r="SJ22" s="17"/>
      <c r="SK22" s="17"/>
      <c r="SL22" s="17">
        <v>0.7</v>
      </c>
      <c r="SM22" s="17">
        <v>-0.7</v>
      </c>
      <c r="SN22" s="17">
        <v>14.9</v>
      </c>
      <c r="SO22" s="17">
        <v>13.98058</v>
      </c>
      <c r="SP22" s="17">
        <v>13.98058</v>
      </c>
      <c r="SQ22" s="17">
        <v>0.91942000000000002</v>
      </c>
      <c r="SR22" s="17">
        <v>5.2</v>
      </c>
      <c r="SS22" s="17">
        <v>6</v>
      </c>
      <c r="ST22" s="17">
        <v>6</v>
      </c>
      <c r="SU22" s="17">
        <v>-0.8</v>
      </c>
      <c r="SV22" s="17">
        <v>8.3000000000000007</v>
      </c>
      <c r="SW22" s="17">
        <v>8</v>
      </c>
      <c r="SX22" s="17">
        <v>8</v>
      </c>
      <c r="SY22" s="17">
        <v>0.3</v>
      </c>
      <c r="SZ22" s="17">
        <v>11.5</v>
      </c>
      <c r="TA22" s="17">
        <v>11.65049</v>
      </c>
      <c r="TB22" s="17">
        <v>11.65049</v>
      </c>
      <c r="TC22" s="17">
        <v>-0.15049000000000001</v>
      </c>
      <c r="TD22" s="17">
        <v>19.8</v>
      </c>
      <c r="TE22" s="17">
        <v>19.223299999999998</v>
      </c>
      <c r="TF22" s="17">
        <v>19.223299999999998</v>
      </c>
      <c r="TG22" s="17">
        <v>0.57669999999999999</v>
      </c>
      <c r="TH22" s="17">
        <v>17.8</v>
      </c>
      <c r="TI22" s="17">
        <v>18.3</v>
      </c>
      <c r="TJ22" s="17">
        <v>18.155000000000001</v>
      </c>
      <c r="TK22" s="17">
        <v>-0.35499999999999998</v>
      </c>
      <c r="TL22" s="17">
        <v>11.1</v>
      </c>
      <c r="TM22" s="17">
        <v>18.359000000000002</v>
      </c>
      <c r="TN22" s="17">
        <v>18.359000000000002</v>
      </c>
      <c r="TO22" s="17">
        <v>-7.2590000000000003</v>
      </c>
      <c r="TP22" s="17">
        <v>7.3</v>
      </c>
      <c r="TQ22" s="17">
        <v>6.0839999999999996</v>
      </c>
      <c r="TR22" s="17">
        <v>6.0839999999999996</v>
      </c>
      <c r="TS22" s="17">
        <v>1.216</v>
      </c>
      <c r="TT22" s="17">
        <v>11</v>
      </c>
      <c r="TU22" s="17">
        <v>32.200000000000003</v>
      </c>
      <c r="TV22" s="17">
        <v>43.768000000000001</v>
      </c>
      <c r="TW22" s="17">
        <v>-32.768000000000001</v>
      </c>
      <c r="TX22" s="17">
        <v>22.6</v>
      </c>
      <c r="TY22" s="17">
        <v>35.490389999999998</v>
      </c>
      <c r="TZ22" s="17">
        <v>62.078000000000003</v>
      </c>
      <c r="UA22" s="17">
        <v>-39.478000000000002</v>
      </c>
      <c r="UB22" s="17">
        <v>1.1000000000000001</v>
      </c>
      <c r="UC22" s="17">
        <v>1.3080000000000001</v>
      </c>
      <c r="UD22" s="17">
        <v>1.3080000000000001</v>
      </c>
      <c r="UE22" s="17">
        <v>-0.20799999999999999</v>
      </c>
      <c r="UF22" s="17">
        <v>0.5</v>
      </c>
      <c r="UG22" s="17">
        <v>1.0660000000000001</v>
      </c>
      <c r="UH22" s="17">
        <v>1.0660000000000001</v>
      </c>
      <c r="UI22" s="17">
        <v>-0.56599999999999995</v>
      </c>
      <c r="UJ22" s="17">
        <v>13.4</v>
      </c>
      <c r="UK22" s="17">
        <v>11.65049</v>
      </c>
      <c r="UL22" s="17">
        <v>11.65049</v>
      </c>
      <c r="UM22" s="17">
        <v>1.7495099999999999</v>
      </c>
      <c r="UN22" s="17">
        <v>3.9</v>
      </c>
      <c r="UO22" s="17">
        <v>4</v>
      </c>
      <c r="UP22" s="17">
        <v>4</v>
      </c>
      <c r="UQ22" s="17">
        <v>-0.1</v>
      </c>
      <c r="UR22" s="17">
        <v>8.3000000000000007</v>
      </c>
      <c r="US22" s="17">
        <v>8</v>
      </c>
      <c r="UT22" s="17"/>
      <c r="UU22" s="17">
        <v>8.3000000000000007</v>
      </c>
      <c r="UV22" s="17">
        <v>9.6999999999999993</v>
      </c>
      <c r="UW22" s="17">
        <v>10</v>
      </c>
      <c r="UX22" s="17">
        <v>10</v>
      </c>
      <c r="UY22" s="17">
        <v>-0.3</v>
      </c>
      <c r="UZ22" s="17">
        <v>10.6</v>
      </c>
      <c r="VA22" s="17">
        <v>11.067959999999999</v>
      </c>
      <c r="VB22" s="17">
        <v>11.067959999999999</v>
      </c>
      <c r="VC22" s="17">
        <v>-0.46795999999999999</v>
      </c>
      <c r="VD22" s="17">
        <v>10.8</v>
      </c>
      <c r="VE22" s="17">
        <v>11.067959999999999</v>
      </c>
      <c r="VF22" s="17">
        <v>11.067959999999999</v>
      </c>
      <c r="VG22" s="17">
        <v>-0.26795999999999998</v>
      </c>
      <c r="VH22" s="17">
        <v>14</v>
      </c>
      <c r="VI22" s="17">
        <v>10.6</v>
      </c>
      <c r="VJ22" s="17">
        <v>10.061</v>
      </c>
      <c r="VK22" s="17">
        <v>3.9390000000000001</v>
      </c>
      <c r="VL22" s="17">
        <v>64.2</v>
      </c>
      <c r="VM22" s="17">
        <v>46.2</v>
      </c>
      <c r="VN22" s="17">
        <v>46.2</v>
      </c>
      <c r="VO22" s="17">
        <v>18</v>
      </c>
      <c r="VP22" s="17">
        <v>2.2000000000000002</v>
      </c>
      <c r="VQ22" s="17">
        <v>7.1829999999999998</v>
      </c>
      <c r="VR22" s="17">
        <v>7.1829999999999998</v>
      </c>
      <c r="VS22" s="17">
        <v>-4.9829999999999997</v>
      </c>
      <c r="VT22" s="17">
        <v>37.700000000000003</v>
      </c>
      <c r="VU22" s="17">
        <v>30.007000000000001</v>
      </c>
      <c r="VV22" s="17">
        <v>30.007000000000001</v>
      </c>
      <c r="VW22" s="17">
        <v>7.6929999999999996</v>
      </c>
      <c r="VX22" s="17">
        <v>0.6</v>
      </c>
      <c r="VY22" s="17">
        <v>0.6</v>
      </c>
      <c r="VZ22" s="17">
        <v>0.6</v>
      </c>
      <c r="WA22" s="17">
        <v>0</v>
      </c>
      <c r="WB22" s="17">
        <v>11.1</v>
      </c>
      <c r="WC22" s="17">
        <v>1.5229600000000001</v>
      </c>
      <c r="WD22" s="17">
        <v>15</v>
      </c>
      <c r="WE22" s="17">
        <v>-3.9</v>
      </c>
      <c r="WF22" s="17">
        <v>5.9</v>
      </c>
      <c r="WG22" s="17">
        <v>3.2252900000000002</v>
      </c>
      <c r="WH22" s="17">
        <v>12</v>
      </c>
      <c r="WI22" s="17">
        <v>-6.1</v>
      </c>
      <c r="WJ22" s="17">
        <v>28.6</v>
      </c>
      <c r="WK22" s="17">
        <v>24.677</v>
      </c>
      <c r="WL22" s="17">
        <v>24.677</v>
      </c>
      <c r="WM22" s="17">
        <v>3.923</v>
      </c>
      <c r="WN22" s="17">
        <v>4.7</v>
      </c>
      <c r="WO22" s="17">
        <v>0.98799999999999999</v>
      </c>
      <c r="WP22" s="17">
        <v>0.98799999999999999</v>
      </c>
      <c r="WQ22" s="17">
        <v>3.7120000000000002</v>
      </c>
      <c r="WR22" s="17">
        <v>9.6999999999999993</v>
      </c>
      <c r="WS22" s="17">
        <v>9.7899999999999991</v>
      </c>
      <c r="WT22" s="17">
        <v>9.7899999999999991</v>
      </c>
      <c r="WU22" s="17">
        <v>-0.09</v>
      </c>
      <c r="WV22" s="17">
        <v>19.8</v>
      </c>
      <c r="WW22" s="17">
        <v>19.223299999999998</v>
      </c>
      <c r="WX22" s="17">
        <v>19.223299999999998</v>
      </c>
      <c r="WY22" s="17">
        <v>0.57669999999999999</v>
      </c>
      <c r="WZ22" s="17">
        <v>9</v>
      </c>
      <c r="XA22" s="17">
        <v>10.7</v>
      </c>
      <c r="XB22" s="17">
        <v>10.7</v>
      </c>
      <c r="XC22" s="17">
        <v>-1.7</v>
      </c>
      <c r="XD22" s="17">
        <v>44.7</v>
      </c>
      <c r="XE22" s="17">
        <v>42</v>
      </c>
      <c r="XF22" s="17">
        <v>42</v>
      </c>
      <c r="XG22" s="17">
        <v>2.7</v>
      </c>
      <c r="XH22" s="17">
        <v>16.2</v>
      </c>
      <c r="XI22" s="17">
        <v>15</v>
      </c>
      <c r="XJ22" s="17">
        <v>15</v>
      </c>
      <c r="XK22" s="17">
        <v>1.2</v>
      </c>
      <c r="XL22" s="17"/>
      <c r="XM22" s="17"/>
      <c r="XN22" s="17"/>
      <c r="XO22" s="17">
        <v>0</v>
      </c>
      <c r="XP22" s="17"/>
      <c r="XQ22" s="17"/>
      <c r="XR22" s="17"/>
      <c r="XS22" s="17">
        <v>0</v>
      </c>
      <c r="XT22" s="17"/>
      <c r="XU22" s="17"/>
      <c r="XV22" s="17"/>
      <c r="XW22" s="17">
        <v>0</v>
      </c>
      <c r="XX22" s="17"/>
      <c r="XY22" s="17"/>
      <c r="XZ22" s="17"/>
      <c r="YA22" s="17">
        <v>0</v>
      </c>
      <c r="YB22" s="17">
        <v>0</v>
      </c>
      <c r="YC22" s="17">
        <v>0</v>
      </c>
      <c r="YD22" s="17">
        <v>0</v>
      </c>
      <c r="YE22" s="17">
        <v>0</v>
      </c>
    </row>
    <row r="23" spans="1:655" ht="24" customHeight="1" x14ac:dyDescent="0.3">
      <c r="A23" s="1"/>
      <c r="B23" s="16" t="s">
        <v>48</v>
      </c>
      <c r="C23" s="16" t="s">
        <v>803</v>
      </c>
      <c r="D23" s="17"/>
      <c r="E23" s="17"/>
      <c r="F23" s="17"/>
      <c r="G23" s="17">
        <v>0</v>
      </c>
      <c r="H23" s="17">
        <v>644.4</v>
      </c>
      <c r="I23" s="17">
        <v>643.65809000000002</v>
      </c>
      <c r="J23" s="17">
        <v>643.65809000000002</v>
      </c>
      <c r="K23" s="17">
        <v>0.74190999999999996</v>
      </c>
      <c r="L23" s="17">
        <v>145.30000000000001</v>
      </c>
      <c r="M23" s="17">
        <v>147.31674000000001</v>
      </c>
      <c r="N23" s="17">
        <v>147.31674000000001</v>
      </c>
      <c r="O23" s="17">
        <v>-2.01674</v>
      </c>
      <c r="P23" s="17"/>
      <c r="Q23" s="17"/>
      <c r="R23" s="17"/>
      <c r="S23" s="17">
        <v>0</v>
      </c>
      <c r="T23" s="17"/>
      <c r="U23" s="17"/>
      <c r="V23" s="17"/>
      <c r="W23" s="17">
        <v>0</v>
      </c>
      <c r="X23" s="17">
        <v>85.4</v>
      </c>
      <c r="Y23" s="17">
        <v>91.778639999999996</v>
      </c>
      <c r="Z23" s="17">
        <v>91.778639999999996</v>
      </c>
      <c r="AA23" s="17">
        <v>-6.3786399999999999</v>
      </c>
      <c r="AB23" s="17">
        <v>141.4</v>
      </c>
      <c r="AC23" s="17">
        <v>146.91334000000001</v>
      </c>
      <c r="AD23" s="17">
        <v>210</v>
      </c>
      <c r="AE23" s="17">
        <v>-68.599999999999994</v>
      </c>
      <c r="AF23" s="17"/>
      <c r="AG23" s="17"/>
      <c r="AH23" s="17"/>
      <c r="AI23" s="17">
        <v>0</v>
      </c>
      <c r="AJ23" s="17"/>
      <c r="AK23" s="17"/>
      <c r="AL23" s="17"/>
      <c r="AM23" s="17">
        <v>0</v>
      </c>
      <c r="AN23" s="17">
        <v>0</v>
      </c>
      <c r="AO23" s="17"/>
      <c r="AP23" s="17"/>
      <c r="AQ23" s="17">
        <v>0</v>
      </c>
      <c r="AR23" s="17">
        <v>207.7</v>
      </c>
      <c r="AS23" s="17">
        <v>204.72800000000001</v>
      </c>
      <c r="AT23" s="17">
        <v>204.72800000000001</v>
      </c>
      <c r="AU23" s="17">
        <v>2.972</v>
      </c>
      <c r="AV23" s="17">
        <v>210</v>
      </c>
      <c r="AW23" s="17">
        <v>204.72800000000001</v>
      </c>
      <c r="AX23" s="17">
        <v>204.72800000000001</v>
      </c>
      <c r="AY23" s="17">
        <v>5.2720000000000002</v>
      </c>
      <c r="AZ23" s="17">
        <v>200.1</v>
      </c>
      <c r="BA23" s="17">
        <v>204.72800000000001</v>
      </c>
      <c r="BB23" s="17">
        <v>204.72800000000001</v>
      </c>
      <c r="BC23" s="17">
        <v>-4.6280000000000001</v>
      </c>
      <c r="BD23" s="17"/>
      <c r="BE23" s="17"/>
      <c r="BF23" s="17"/>
      <c r="BG23" s="17">
        <v>0</v>
      </c>
      <c r="BH23" s="17"/>
      <c r="BI23" s="17"/>
      <c r="BJ23" s="17"/>
      <c r="BK23" s="17">
        <v>0</v>
      </c>
      <c r="BL23" s="17">
        <v>343.9</v>
      </c>
      <c r="BM23" s="17">
        <v>544.07690000000002</v>
      </c>
      <c r="BN23" s="17">
        <v>319.47232000000002</v>
      </c>
      <c r="BO23" s="17">
        <v>24.427679999999999</v>
      </c>
      <c r="BP23" s="17">
        <v>4.9000000000000004</v>
      </c>
      <c r="BQ23" s="17">
        <v>0</v>
      </c>
      <c r="BR23" s="17">
        <v>0</v>
      </c>
      <c r="BS23" s="17">
        <v>4.9000000000000004</v>
      </c>
      <c r="BT23" s="17"/>
      <c r="BU23" s="17"/>
      <c r="BV23" s="17"/>
      <c r="BW23" s="17">
        <v>0</v>
      </c>
      <c r="BX23" s="17"/>
      <c r="BY23" s="17"/>
      <c r="BZ23" s="17"/>
      <c r="CA23" s="17">
        <v>0</v>
      </c>
      <c r="CB23" s="17"/>
      <c r="CC23" s="17"/>
      <c r="CD23" s="17"/>
      <c r="CE23" s="17">
        <v>0</v>
      </c>
      <c r="CF23" s="17"/>
      <c r="CG23" s="17"/>
      <c r="CH23" s="17"/>
      <c r="CI23" s="17">
        <v>0</v>
      </c>
      <c r="CJ23" s="17">
        <v>163.1</v>
      </c>
      <c r="CK23" s="17">
        <v>163.90777</v>
      </c>
      <c r="CL23" s="17">
        <v>163.90777</v>
      </c>
      <c r="CM23" s="17">
        <v>-0.80776999999999999</v>
      </c>
      <c r="CN23" s="17">
        <v>7</v>
      </c>
      <c r="CO23" s="17">
        <v>5.1333399999999996</v>
      </c>
      <c r="CP23" s="17">
        <v>5.1333399999999996</v>
      </c>
      <c r="CQ23" s="17">
        <v>1.86666</v>
      </c>
      <c r="CR23" s="17">
        <v>5.3</v>
      </c>
      <c r="CS23" s="17">
        <v>2.8177599999999998</v>
      </c>
      <c r="CT23" s="17">
        <v>2.8177599999999998</v>
      </c>
      <c r="CU23" s="17">
        <v>2.48224</v>
      </c>
      <c r="CV23" s="17">
        <v>22.2</v>
      </c>
      <c r="CW23" s="17"/>
      <c r="CX23" s="17">
        <v>0</v>
      </c>
      <c r="CY23" s="17">
        <v>22.2</v>
      </c>
      <c r="CZ23" s="17">
        <v>6.8</v>
      </c>
      <c r="DA23" s="17">
        <v>6.8787000000000003</v>
      </c>
      <c r="DB23" s="17">
        <v>6.8787000000000003</v>
      </c>
      <c r="DC23" s="17">
        <v>-7.8700000000000006E-2</v>
      </c>
      <c r="DD23" s="17">
        <v>12</v>
      </c>
      <c r="DE23" s="17">
        <v>14.919420000000001</v>
      </c>
      <c r="DF23" s="17">
        <v>14.919420000000001</v>
      </c>
      <c r="DG23" s="17">
        <v>-2.9194200000000001</v>
      </c>
      <c r="DH23" s="17">
        <v>69.8</v>
      </c>
      <c r="DI23" s="17">
        <v>112.55761</v>
      </c>
      <c r="DJ23" s="17">
        <v>81.708960000000005</v>
      </c>
      <c r="DK23" s="17">
        <v>-11.90896</v>
      </c>
      <c r="DL23" s="17"/>
      <c r="DM23" s="17"/>
      <c r="DN23" s="17"/>
      <c r="DO23" s="17">
        <v>0</v>
      </c>
      <c r="DP23" s="17"/>
      <c r="DQ23" s="17"/>
      <c r="DR23" s="17"/>
      <c r="DS23" s="17">
        <v>0</v>
      </c>
      <c r="DT23" s="17"/>
      <c r="DU23" s="17"/>
      <c r="DV23" s="17"/>
      <c r="DW23" s="17">
        <v>0</v>
      </c>
      <c r="DX23" s="17"/>
      <c r="DY23" s="17"/>
      <c r="DZ23" s="17"/>
      <c r="EA23" s="17">
        <v>0</v>
      </c>
      <c r="EB23" s="17">
        <v>69.599999999999994</v>
      </c>
      <c r="EC23" s="17">
        <v>75.991889999999998</v>
      </c>
      <c r="ED23" s="17">
        <v>80.088809999999995</v>
      </c>
      <c r="EE23" s="17">
        <v>-10.488810000000001</v>
      </c>
      <c r="EF23" s="17">
        <v>209.4</v>
      </c>
      <c r="EG23" s="17">
        <v>143.78577000000001</v>
      </c>
      <c r="EH23" s="17">
        <v>144.72923</v>
      </c>
      <c r="EI23" s="17">
        <v>64.670770000000005</v>
      </c>
      <c r="EJ23" s="17"/>
      <c r="EK23" s="17"/>
      <c r="EL23" s="17"/>
      <c r="EM23" s="17">
        <v>0</v>
      </c>
      <c r="EN23" s="17"/>
      <c r="EO23" s="17"/>
      <c r="EP23" s="17"/>
      <c r="EQ23" s="17">
        <v>0</v>
      </c>
      <c r="ER23" s="17"/>
      <c r="ES23" s="17"/>
      <c r="ET23" s="17"/>
      <c r="EU23" s="17">
        <v>0</v>
      </c>
      <c r="EV23" s="17">
        <v>6.5</v>
      </c>
      <c r="EW23" s="17">
        <v>6.39</v>
      </c>
      <c r="EX23" s="17">
        <v>6.39</v>
      </c>
      <c r="EY23" s="17">
        <v>0.11</v>
      </c>
      <c r="EZ23" s="17">
        <v>295.2</v>
      </c>
      <c r="FA23" s="17">
        <v>170.7268</v>
      </c>
      <c r="FB23" s="17">
        <v>149.31086999999999</v>
      </c>
      <c r="FC23" s="17">
        <v>145.88912999999999</v>
      </c>
      <c r="FD23" s="17">
        <v>61.7</v>
      </c>
      <c r="FE23" s="17">
        <v>55.042050000000003</v>
      </c>
      <c r="FF23" s="17">
        <v>67.200379999999996</v>
      </c>
      <c r="FG23" s="17">
        <v>-5.5003799999999998</v>
      </c>
      <c r="FH23" s="17">
        <v>123.7</v>
      </c>
      <c r="FI23" s="17">
        <v>118.93322999999999</v>
      </c>
      <c r="FJ23" s="17">
        <v>131.22508999999999</v>
      </c>
      <c r="FK23" s="17">
        <v>-7.5250899999999996</v>
      </c>
      <c r="FL23" s="17">
        <v>34.299999999999997</v>
      </c>
      <c r="FM23" s="17">
        <v>32.02928</v>
      </c>
      <c r="FN23" s="17">
        <v>30.1677</v>
      </c>
      <c r="FO23" s="17">
        <v>4.1322999999999999</v>
      </c>
      <c r="FP23" s="17">
        <v>18.7</v>
      </c>
      <c r="FQ23" s="17">
        <v>19.192229999999999</v>
      </c>
      <c r="FR23" s="17">
        <v>19.192229999999999</v>
      </c>
      <c r="FS23" s="17">
        <v>-0.49223</v>
      </c>
      <c r="FT23" s="17">
        <v>19.7</v>
      </c>
      <c r="FU23" s="17">
        <v>19.32039</v>
      </c>
      <c r="FV23" s="17">
        <v>19.32039</v>
      </c>
      <c r="FW23" s="17">
        <v>0.37961</v>
      </c>
      <c r="FX23" s="17">
        <v>89.4</v>
      </c>
      <c r="FY23" s="17">
        <v>87.232039999999998</v>
      </c>
      <c r="FZ23" s="17">
        <v>87.232039999999998</v>
      </c>
      <c r="GA23" s="17">
        <v>2.1679599999999999</v>
      </c>
      <c r="GB23" s="17">
        <v>180.6</v>
      </c>
      <c r="GC23" s="17">
        <v>185.10007999999999</v>
      </c>
      <c r="GD23" s="17">
        <v>185.10007999999999</v>
      </c>
      <c r="GE23" s="17">
        <v>-4.5000799999999996</v>
      </c>
      <c r="GF23" s="17">
        <v>181.5</v>
      </c>
      <c r="GG23" s="17">
        <v>185.10007999999999</v>
      </c>
      <c r="GH23" s="17">
        <v>185.10007999999999</v>
      </c>
      <c r="GI23" s="17">
        <v>-3.6000800000000002</v>
      </c>
      <c r="GJ23" s="17">
        <v>183.4</v>
      </c>
      <c r="GK23" s="17">
        <v>185.10007999999999</v>
      </c>
      <c r="GL23" s="17">
        <v>185.10007999999999</v>
      </c>
      <c r="GM23" s="17">
        <v>-1.70008</v>
      </c>
      <c r="GN23" s="17">
        <v>107.4</v>
      </c>
      <c r="GO23" s="17">
        <v>103.03682999999999</v>
      </c>
      <c r="GP23" s="17">
        <v>110.37475999999999</v>
      </c>
      <c r="GQ23" s="17">
        <v>-2.9747599999999998</v>
      </c>
      <c r="GR23" s="17">
        <v>8</v>
      </c>
      <c r="GS23" s="17">
        <v>8.2552000000000003</v>
      </c>
      <c r="GT23" s="17">
        <v>9.09</v>
      </c>
      <c r="GU23" s="17">
        <v>-1.0900000000000001</v>
      </c>
      <c r="GV23" s="17">
        <v>3.3</v>
      </c>
      <c r="GW23" s="17">
        <v>3.0515099999999999</v>
      </c>
      <c r="GX23" s="17">
        <v>6.6261000000000001</v>
      </c>
      <c r="GY23" s="17">
        <v>-3.3260999999999998</v>
      </c>
      <c r="GZ23" s="17">
        <v>17.5</v>
      </c>
      <c r="HA23" s="17">
        <v>18</v>
      </c>
      <c r="HB23" s="17">
        <v>34.47804</v>
      </c>
      <c r="HC23" s="17">
        <v>-16.97804</v>
      </c>
      <c r="HD23" s="17">
        <v>42.9</v>
      </c>
      <c r="HE23" s="17">
        <v>44.060189999999999</v>
      </c>
      <c r="HF23" s="17">
        <v>44.060189999999999</v>
      </c>
      <c r="HG23" s="17">
        <v>-1.1601900000000001</v>
      </c>
      <c r="HH23" s="17"/>
      <c r="HI23" s="17"/>
      <c r="HJ23" s="17"/>
      <c r="HK23" s="17">
        <v>0</v>
      </c>
      <c r="HL23" s="17">
        <v>10.8</v>
      </c>
      <c r="HM23" s="17">
        <v>14.58107</v>
      </c>
      <c r="HN23" s="17">
        <v>14.58107</v>
      </c>
      <c r="HO23" s="17">
        <v>-3.7810700000000002</v>
      </c>
      <c r="HP23" s="17">
        <v>65.2</v>
      </c>
      <c r="HQ23" s="17">
        <v>111.18678</v>
      </c>
      <c r="HR23" s="17">
        <v>169</v>
      </c>
      <c r="HS23" s="17">
        <v>-103.8</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86.2</v>
      </c>
      <c r="JE23" s="17">
        <v>88.384460000000004</v>
      </c>
      <c r="JF23" s="17">
        <v>88.384460000000004</v>
      </c>
      <c r="JG23" s="17">
        <v>-2.1844600000000001</v>
      </c>
      <c r="JH23" s="17">
        <v>178.2</v>
      </c>
      <c r="JI23" s="17">
        <v>178.52956</v>
      </c>
      <c r="JJ23" s="17"/>
      <c r="JK23" s="17">
        <v>178.2</v>
      </c>
      <c r="JL23" s="17">
        <v>176.2</v>
      </c>
      <c r="JM23" s="17">
        <v>178.52956</v>
      </c>
      <c r="JN23" s="17">
        <v>179.87925999999999</v>
      </c>
      <c r="JO23" s="17">
        <v>-3.6792600000000002</v>
      </c>
      <c r="JP23" s="17">
        <v>200</v>
      </c>
      <c r="JQ23" s="17">
        <v>178.52956</v>
      </c>
      <c r="JR23" s="17">
        <v>179.87925999999999</v>
      </c>
      <c r="JS23" s="17">
        <v>20.120740000000001</v>
      </c>
      <c r="JT23" s="17">
        <v>275.10000000000002</v>
      </c>
      <c r="JU23" s="17">
        <v>267.79433</v>
      </c>
      <c r="JV23" s="17">
        <v>179.87925999999999</v>
      </c>
      <c r="JW23" s="17">
        <v>95.220740000000006</v>
      </c>
      <c r="JX23" s="17">
        <v>44.9</v>
      </c>
      <c r="JY23" s="17"/>
      <c r="JZ23" s="17"/>
      <c r="KA23" s="17">
        <v>44.9</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v>
      </c>
      <c r="LE23" s="17">
        <v>3.7524000000000002</v>
      </c>
      <c r="LF23" s="17">
        <v>3.7524000000000002</v>
      </c>
      <c r="LG23" s="17">
        <v>0.24759999999999999</v>
      </c>
      <c r="LH23" s="17">
        <v>94.3</v>
      </c>
      <c r="LI23" s="17">
        <v>99.112369999999999</v>
      </c>
      <c r="LJ23" s="17">
        <v>105.79333</v>
      </c>
      <c r="LK23" s="17">
        <v>-11.49333</v>
      </c>
      <c r="LL23" s="17">
        <v>101.7</v>
      </c>
      <c r="LM23" s="17">
        <v>108.13</v>
      </c>
      <c r="LN23" s="17">
        <v>108.13</v>
      </c>
      <c r="LO23" s="17">
        <v>-6.43</v>
      </c>
      <c r="LP23" s="17">
        <v>60.9</v>
      </c>
      <c r="LQ23" s="17">
        <v>67.133979999999994</v>
      </c>
      <c r="LR23" s="17">
        <v>67.133979999999994</v>
      </c>
      <c r="LS23" s="17">
        <v>-6.2339799999999999</v>
      </c>
      <c r="LT23" s="17">
        <v>77</v>
      </c>
      <c r="LU23" s="17">
        <v>72.37388</v>
      </c>
      <c r="LV23" s="17">
        <v>78.567999999999998</v>
      </c>
      <c r="LW23" s="17">
        <v>-1.5680000000000001</v>
      </c>
      <c r="LX23" s="17">
        <v>29.9</v>
      </c>
      <c r="LY23" s="17">
        <v>29.951460000000001</v>
      </c>
      <c r="LZ23" s="17">
        <v>29.951460000000001</v>
      </c>
      <c r="MA23" s="17">
        <v>-5.1459999999999999E-2</v>
      </c>
      <c r="MB23" s="17"/>
      <c r="MC23" s="17"/>
      <c r="MD23" s="17"/>
      <c r="ME23" s="17">
        <v>0</v>
      </c>
      <c r="MF23" s="17"/>
      <c r="MG23" s="17"/>
      <c r="MH23" s="17"/>
      <c r="MI23" s="17">
        <v>0</v>
      </c>
      <c r="MJ23" s="17"/>
      <c r="MK23" s="17"/>
      <c r="ML23" s="17"/>
      <c r="MM23" s="17">
        <v>0</v>
      </c>
      <c r="MN23" s="17">
        <v>147.9</v>
      </c>
      <c r="MO23" s="17">
        <v>149.77393000000001</v>
      </c>
      <c r="MP23" s="17">
        <v>149.77393000000001</v>
      </c>
      <c r="MQ23" s="17">
        <v>-1.8739300000000001</v>
      </c>
      <c r="MR23" s="17">
        <v>148.4</v>
      </c>
      <c r="MS23" s="17">
        <v>149.77393000000001</v>
      </c>
      <c r="MT23" s="17">
        <v>149.77393000000001</v>
      </c>
      <c r="MU23" s="17">
        <v>-1.3739300000000001</v>
      </c>
      <c r="MV23" s="17">
        <v>149.6</v>
      </c>
      <c r="MW23" s="17">
        <v>149.77393000000001</v>
      </c>
      <c r="MX23" s="17">
        <v>149.77393000000001</v>
      </c>
      <c r="MY23" s="17">
        <v>-0.17393</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9.9</v>
      </c>
      <c r="NU23" s="17">
        <v>10</v>
      </c>
      <c r="NV23" s="17">
        <v>145.06666999999999</v>
      </c>
      <c r="NW23" s="17">
        <v>-135.16667000000001</v>
      </c>
      <c r="NX23" s="17">
        <v>0</v>
      </c>
      <c r="NY23" s="17"/>
      <c r="NZ23" s="17">
        <v>72.533330000000007</v>
      </c>
      <c r="OA23" s="17">
        <v>-72.533330000000007</v>
      </c>
      <c r="OB23" s="17">
        <v>0.1</v>
      </c>
      <c r="OC23" s="17">
        <v>7.5999999999999998E-2</v>
      </c>
      <c r="OD23" s="17">
        <v>7.5999999999999998E-2</v>
      </c>
      <c r="OE23" s="17">
        <v>2.4E-2</v>
      </c>
      <c r="OF23" s="17">
        <v>68.099999999999994</v>
      </c>
      <c r="OG23" s="17">
        <v>42.49991</v>
      </c>
      <c r="OH23" s="17">
        <v>59.787999999999997</v>
      </c>
      <c r="OI23" s="17">
        <v>8.3119999999999994</v>
      </c>
      <c r="OJ23" s="17">
        <v>43.6</v>
      </c>
      <c r="OK23" s="17">
        <v>36.503</v>
      </c>
      <c r="OL23" s="17">
        <v>36.503</v>
      </c>
      <c r="OM23" s="17">
        <v>7.0970000000000004</v>
      </c>
      <c r="ON23" s="17">
        <v>12.9</v>
      </c>
      <c r="OO23" s="17">
        <v>14.24</v>
      </c>
      <c r="OP23" s="17">
        <v>14.24</v>
      </c>
      <c r="OQ23" s="17">
        <v>-1.34</v>
      </c>
      <c r="OR23" s="17">
        <v>0</v>
      </c>
      <c r="OS23" s="17">
        <v>0</v>
      </c>
      <c r="OT23" s="17">
        <v>0</v>
      </c>
      <c r="OU23" s="17">
        <v>0</v>
      </c>
      <c r="OV23" s="17">
        <v>18.5</v>
      </c>
      <c r="OW23" s="17">
        <v>17.475729999999999</v>
      </c>
      <c r="OX23" s="17">
        <v>17.475729999999999</v>
      </c>
      <c r="OY23" s="17">
        <v>1.02427</v>
      </c>
      <c r="OZ23" s="17">
        <v>9.9</v>
      </c>
      <c r="PA23" s="17">
        <v>9</v>
      </c>
      <c r="PB23" s="17">
        <v>9</v>
      </c>
      <c r="PC23" s="17">
        <v>0.9</v>
      </c>
      <c r="PD23" s="17">
        <v>5.0999999999999996</v>
      </c>
      <c r="PE23" s="17">
        <v>5.67</v>
      </c>
      <c r="PF23" s="17">
        <v>5.67</v>
      </c>
      <c r="PG23" s="17">
        <v>-0.56999999999999995</v>
      </c>
      <c r="PH23" s="17">
        <v>0.7</v>
      </c>
      <c r="PI23" s="17">
        <v>1</v>
      </c>
      <c r="PJ23" s="17">
        <v>1</v>
      </c>
      <c r="PK23" s="17">
        <v>-0.3</v>
      </c>
      <c r="PL23" s="17">
        <v>1.5</v>
      </c>
      <c r="PM23" s="17">
        <v>1.5</v>
      </c>
      <c r="PN23" s="17">
        <v>1.5</v>
      </c>
      <c r="PO23" s="17">
        <v>0</v>
      </c>
      <c r="PP23" s="17">
        <v>4.5</v>
      </c>
      <c r="PQ23" s="17">
        <v>4.5</v>
      </c>
      <c r="PR23" s="17">
        <v>4.5</v>
      </c>
      <c r="PS23" s="17">
        <v>0</v>
      </c>
      <c r="PT23" s="17">
        <v>19.8</v>
      </c>
      <c r="PU23" s="17">
        <v>19.417480000000001</v>
      </c>
      <c r="PV23" s="17">
        <v>19.417480000000001</v>
      </c>
      <c r="PW23" s="17">
        <v>0.38252000000000003</v>
      </c>
      <c r="PX23" s="17">
        <v>20</v>
      </c>
      <c r="PY23" s="17">
        <v>19.417480000000001</v>
      </c>
      <c r="PZ23" s="17">
        <v>19.417480000000001</v>
      </c>
      <c r="QA23" s="17">
        <v>0.58252000000000004</v>
      </c>
      <c r="QB23" s="17">
        <v>14.7</v>
      </c>
      <c r="QC23" s="17">
        <v>13.592230000000001</v>
      </c>
      <c r="QD23" s="17">
        <v>13.592230000000001</v>
      </c>
      <c r="QE23" s="17">
        <v>1.1077699999999999</v>
      </c>
      <c r="QF23" s="17">
        <v>3.4</v>
      </c>
      <c r="QG23" s="17">
        <v>3.5</v>
      </c>
      <c r="QH23" s="17">
        <v>3.5</v>
      </c>
      <c r="QI23" s="17">
        <v>-0.1</v>
      </c>
      <c r="QJ23" s="17">
        <v>18.5</v>
      </c>
      <c r="QK23" s="17">
        <v>18.058250000000001</v>
      </c>
      <c r="QL23" s="17">
        <v>18.058250000000001</v>
      </c>
      <c r="QM23" s="17">
        <v>0.44174999999999998</v>
      </c>
      <c r="QN23" s="17">
        <v>11.9</v>
      </c>
      <c r="QO23" s="17">
        <v>7.6459999999999999</v>
      </c>
      <c r="QP23" s="17">
        <v>7.6459999999999999</v>
      </c>
      <c r="QQ23" s="17">
        <v>4.2539999999999996</v>
      </c>
      <c r="QR23" s="17">
        <v>14.3</v>
      </c>
      <c r="QS23" s="17">
        <v>7.3070000000000004</v>
      </c>
      <c r="QT23" s="17">
        <v>7.3070000000000004</v>
      </c>
      <c r="QU23" s="17">
        <v>6.9930000000000003</v>
      </c>
      <c r="QV23" s="17">
        <v>19.2</v>
      </c>
      <c r="QW23" s="17">
        <v>7.7076700000000002</v>
      </c>
      <c r="QX23" s="17">
        <v>9.7560000000000002</v>
      </c>
      <c r="QY23" s="17">
        <v>9.4440000000000008</v>
      </c>
      <c r="QZ23" s="17">
        <v>48.1</v>
      </c>
      <c r="RA23" s="17">
        <v>19.484760000000001</v>
      </c>
      <c r="RB23" s="17">
        <v>24.434999999999999</v>
      </c>
      <c r="RC23" s="17">
        <v>23.664999999999999</v>
      </c>
      <c r="RD23" s="17">
        <v>3</v>
      </c>
      <c r="RE23" s="17">
        <v>2.9009999999999998</v>
      </c>
      <c r="RF23" s="17">
        <v>2.9009999999999998</v>
      </c>
      <c r="RG23" s="17">
        <v>9.9000000000000005E-2</v>
      </c>
      <c r="RH23" s="17">
        <v>1.1000000000000001</v>
      </c>
      <c r="RI23" s="17">
        <v>1.2</v>
      </c>
      <c r="RJ23" s="17">
        <v>1.2</v>
      </c>
      <c r="RK23" s="17">
        <v>-0.1</v>
      </c>
      <c r="RL23" s="17">
        <v>2.2000000000000002</v>
      </c>
      <c r="RM23" s="17">
        <v>2.4</v>
      </c>
      <c r="RN23" s="17">
        <v>2.4</v>
      </c>
      <c r="RO23" s="17">
        <v>-0.2</v>
      </c>
      <c r="RP23" s="17">
        <v>3</v>
      </c>
      <c r="RQ23" s="17">
        <v>2.8</v>
      </c>
      <c r="RR23" s="17">
        <v>2.8</v>
      </c>
      <c r="RS23" s="17">
        <v>0.2</v>
      </c>
      <c r="RT23" s="17">
        <v>14.3</v>
      </c>
      <c r="RU23" s="17">
        <v>2.3159999999999998</v>
      </c>
      <c r="RV23" s="17">
        <v>2.3159999999999998</v>
      </c>
      <c r="RW23" s="17">
        <v>11.984</v>
      </c>
      <c r="RX23" s="17">
        <v>3.2</v>
      </c>
      <c r="RY23" s="17">
        <v>3.2490000000000001</v>
      </c>
      <c r="RZ23" s="17">
        <v>3.2490000000000001</v>
      </c>
      <c r="SA23" s="17">
        <v>-4.9000000000000002E-2</v>
      </c>
      <c r="SB23" s="17">
        <v>10.9</v>
      </c>
      <c r="SC23" s="17">
        <v>0</v>
      </c>
      <c r="SD23" s="17">
        <v>16.860060000000001</v>
      </c>
      <c r="SE23" s="17">
        <v>-5.9600600000000004</v>
      </c>
      <c r="SF23" s="17">
        <v>2</v>
      </c>
      <c r="SG23" s="17">
        <v>2</v>
      </c>
      <c r="SH23" s="17">
        <v>2</v>
      </c>
      <c r="SI23" s="17">
        <v>0</v>
      </c>
      <c r="SJ23" s="17"/>
      <c r="SK23" s="17"/>
      <c r="SL23" s="17">
        <v>0.7</v>
      </c>
      <c r="SM23" s="17">
        <v>-0.7</v>
      </c>
      <c r="SN23" s="17">
        <v>14.9</v>
      </c>
      <c r="SO23" s="17">
        <v>13.98058</v>
      </c>
      <c r="SP23" s="17">
        <v>13.98058</v>
      </c>
      <c r="SQ23" s="17">
        <v>0.91942000000000002</v>
      </c>
      <c r="SR23" s="17">
        <v>5.2</v>
      </c>
      <c r="SS23" s="17">
        <v>6</v>
      </c>
      <c r="ST23" s="17">
        <v>6</v>
      </c>
      <c r="SU23" s="17">
        <v>-0.8</v>
      </c>
      <c r="SV23" s="17">
        <v>8.5</v>
      </c>
      <c r="SW23" s="17">
        <v>8</v>
      </c>
      <c r="SX23" s="17">
        <v>8</v>
      </c>
      <c r="SY23" s="17">
        <v>0.5</v>
      </c>
      <c r="SZ23" s="17">
        <v>11.8</v>
      </c>
      <c r="TA23" s="17">
        <v>11.65049</v>
      </c>
      <c r="TB23" s="17">
        <v>11.65049</v>
      </c>
      <c r="TC23" s="17">
        <v>0.14951</v>
      </c>
      <c r="TD23" s="17">
        <v>20</v>
      </c>
      <c r="TE23" s="17">
        <v>19.223299999999998</v>
      </c>
      <c r="TF23" s="17">
        <v>19.223299999999998</v>
      </c>
      <c r="TG23" s="17">
        <v>0.77669999999999995</v>
      </c>
      <c r="TH23" s="17">
        <v>14</v>
      </c>
      <c r="TI23" s="17">
        <v>17.399999999999999</v>
      </c>
      <c r="TJ23" s="17">
        <v>17.734000000000002</v>
      </c>
      <c r="TK23" s="17">
        <v>-3.734</v>
      </c>
      <c r="TL23" s="17">
        <v>11.8</v>
      </c>
      <c r="TM23" s="17">
        <v>19.463000000000001</v>
      </c>
      <c r="TN23" s="17">
        <v>19.463000000000001</v>
      </c>
      <c r="TO23" s="17">
        <v>-7.6630000000000003</v>
      </c>
      <c r="TP23" s="17">
        <v>16.899999999999999</v>
      </c>
      <c r="TQ23" s="17">
        <v>15.611000000000001</v>
      </c>
      <c r="TR23" s="17">
        <v>15.611000000000001</v>
      </c>
      <c r="TS23" s="17">
        <v>1.2889999999999999</v>
      </c>
      <c r="TT23" s="17">
        <v>8.8000000000000007</v>
      </c>
      <c r="TU23" s="17">
        <v>32.9</v>
      </c>
      <c r="TV23" s="17">
        <v>43.213999999999999</v>
      </c>
      <c r="TW23" s="17">
        <v>-34.414000000000001</v>
      </c>
      <c r="TX23" s="17">
        <v>18.8</v>
      </c>
      <c r="TY23" s="17">
        <v>34.825159999999997</v>
      </c>
      <c r="TZ23" s="17">
        <v>61.779000000000003</v>
      </c>
      <c r="UA23" s="17">
        <v>-42.978999999999999</v>
      </c>
      <c r="UB23" s="17">
        <v>1.6</v>
      </c>
      <c r="UC23" s="17">
        <v>1.2509999999999999</v>
      </c>
      <c r="UD23" s="17">
        <v>1.2509999999999999</v>
      </c>
      <c r="UE23" s="17">
        <v>0.34899999999999998</v>
      </c>
      <c r="UF23" s="17">
        <v>0.8</v>
      </c>
      <c r="UG23" s="17">
        <v>1.1180000000000001</v>
      </c>
      <c r="UH23" s="17">
        <v>1.1180000000000001</v>
      </c>
      <c r="UI23" s="17">
        <v>-0.318</v>
      </c>
      <c r="UJ23" s="17">
        <v>13.4</v>
      </c>
      <c r="UK23" s="17">
        <v>11.65049</v>
      </c>
      <c r="UL23" s="17">
        <v>11.65049</v>
      </c>
      <c r="UM23" s="17">
        <v>1.7495099999999999</v>
      </c>
      <c r="UN23" s="17">
        <v>3.9</v>
      </c>
      <c r="UO23" s="17">
        <v>4</v>
      </c>
      <c r="UP23" s="17">
        <v>4</v>
      </c>
      <c r="UQ23" s="17">
        <v>-0.1</v>
      </c>
      <c r="UR23" s="17">
        <v>8.3000000000000007</v>
      </c>
      <c r="US23" s="17">
        <v>8</v>
      </c>
      <c r="UT23" s="17"/>
      <c r="UU23" s="17">
        <v>8.3000000000000007</v>
      </c>
      <c r="UV23" s="17">
        <v>9.6999999999999993</v>
      </c>
      <c r="UW23" s="17">
        <v>10</v>
      </c>
      <c r="UX23" s="17">
        <v>10</v>
      </c>
      <c r="UY23" s="17">
        <v>-0.3</v>
      </c>
      <c r="UZ23" s="17">
        <v>10.6</v>
      </c>
      <c r="VA23" s="17">
        <v>11.067959999999999</v>
      </c>
      <c r="VB23" s="17">
        <v>11.067959999999999</v>
      </c>
      <c r="VC23" s="17">
        <v>-0.46795999999999999</v>
      </c>
      <c r="VD23" s="17">
        <v>10.8</v>
      </c>
      <c r="VE23" s="17">
        <v>11.067959999999999</v>
      </c>
      <c r="VF23" s="17">
        <v>11.067959999999999</v>
      </c>
      <c r="VG23" s="17">
        <v>-0.26795999999999998</v>
      </c>
      <c r="VH23" s="17">
        <v>8.1999999999999993</v>
      </c>
      <c r="VI23" s="17">
        <v>10.3</v>
      </c>
      <c r="VJ23" s="17">
        <v>10.538</v>
      </c>
      <c r="VK23" s="17">
        <v>-2.3380000000000001</v>
      </c>
      <c r="VL23" s="17">
        <v>144.30000000000001</v>
      </c>
      <c r="VM23" s="17">
        <v>100.91</v>
      </c>
      <c r="VN23" s="17">
        <v>100.91</v>
      </c>
      <c r="VO23" s="17">
        <v>43.39</v>
      </c>
      <c r="VP23" s="17">
        <v>4.5999999999999996</v>
      </c>
      <c r="VQ23" s="17">
        <v>10.081</v>
      </c>
      <c r="VR23" s="17">
        <v>10.081</v>
      </c>
      <c r="VS23" s="17">
        <v>-5.4809999999999999</v>
      </c>
      <c r="VT23" s="17">
        <v>81.099999999999994</v>
      </c>
      <c r="VU23" s="17">
        <v>71.828000000000003</v>
      </c>
      <c r="VV23" s="17">
        <v>71.828000000000003</v>
      </c>
      <c r="VW23" s="17">
        <v>9.2720000000000002</v>
      </c>
      <c r="VX23" s="17">
        <v>0.6</v>
      </c>
      <c r="VY23" s="17">
        <v>0.6</v>
      </c>
      <c r="VZ23" s="17">
        <v>0.6</v>
      </c>
      <c r="WA23" s="17">
        <v>0</v>
      </c>
      <c r="WB23" s="17">
        <v>3.5</v>
      </c>
      <c r="WC23" s="17">
        <v>6.0038299999999998</v>
      </c>
      <c r="WD23" s="17">
        <v>13</v>
      </c>
      <c r="WE23" s="17">
        <v>-9.5</v>
      </c>
      <c r="WF23" s="17">
        <v>1.4</v>
      </c>
      <c r="WG23" s="17">
        <v>2.7780100000000001</v>
      </c>
      <c r="WH23" s="17">
        <v>12</v>
      </c>
      <c r="WI23" s="17">
        <v>-10.6</v>
      </c>
      <c r="WJ23" s="17">
        <v>62.2</v>
      </c>
      <c r="WK23" s="17">
        <v>56.970999999999997</v>
      </c>
      <c r="WL23" s="17">
        <v>56.970999999999997</v>
      </c>
      <c r="WM23" s="17">
        <v>5.2290000000000001</v>
      </c>
      <c r="WN23" s="17">
        <v>7.1</v>
      </c>
      <c r="WO23" s="17">
        <v>2.1619999999999999</v>
      </c>
      <c r="WP23" s="17">
        <v>2.1619999999999999</v>
      </c>
      <c r="WQ23" s="17">
        <v>4.9379999999999997</v>
      </c>
      <c r="WR23" s="17">
        <v>9.8000000000000007</v>
      </c>
      <c r="WS23" s="17">
        <v>9.7899999999999991</v>
      </c>
      <c r="WT23" s="17">
        <v>9.7899999999999991</v>
      </c>
      <c r="WU23" s="17">
        <v>0.01</v>
      </c>
      <c r="WV23" s="17">
        <v>20</v>
      </c>
      <c r="WW23" s="17">
        <v>19.223299999999998</v>
      </c>
      <c r="WX23" s="17">
        <v>19.223299999999998</v>
      </c>
      <c r="WY23" s="17">
        <v>0.77669999999999995</v>
      </c>
      <c r="WZ23" s="17">
        <v>10.199999999999999</v>
      </c>
      <c r="XA23" s="17">
        <v>10.7</v>
      </c>
      <c r="XB23" s="17">
        <v>10.7</v>
      </c>
      <c r="XC23" s="17">
        <v>-0.5</v>
      </c>
      <c r="XD23" s="17">
        <v>44.8</v>
      </c>
      <c r="XE23" s="17">
        <v>42</v>
      </c>
      <c r="XF23" s="17">
        <v>42</v>
      </c>
      <c r="XG23" s="17">
        <v>2.8</v>
      </c>
      <c r="XH23" s="17">
        <v>16</v>
      </c>
      <c r="XI23" s="17">
        <v>15</v>
      </c>
      <c r="XJ23" s="17">
        <v>15</v>
      </c>
      <c r="XK23" s="17">
        <v>1</v>
      </c>
      <c r="XL23" s="17"/>
      <c r="XM23" s="17"/>
      <c r="XN23" s="17"/>
      <c r="XO23" s="17">
        <v>0</v>
      </c>
      <c r="XP23" s="17"/>
      <c r="XQ23" s="17"/>
      <c r="XR23" s="17"/>
      <c r="XS23" s="17">
        <v>0</v>
      </c>
      <c r="XT23" s="17"/>
      <c r="XU23" s="17"/>
      <c r="XV23" s="17"/>
      <c r="XW23" s="17">
        <v>0</v>
      </c>
      <c r="XX23" s="17"/>
      <c r="XY23" s="17"/>
      <c r="XZ23" s="17"/>
      <c r="YA23" s="17">
        <v>0</v>
      </c>
      <c r="YB23" s="17">
        <v>0</v>
      </c>
      <c r="YC23" s="17">
        <v>0</v>
      </c>
      <c r="YD23" s="17">
        <v>0</v>
      </c>
      <c r="YE23" s="17">
        <v>0</v>
      </c>
    </row>
    <row r="24" spans="1:655" ht="24" customHeight="1" x14ac:dyDescent="0.3">
      <c r="A24" s="1"/>
      <c r="B24" s="18" t="s">
        <v>48</v>
      </c>
      <c r="C24" s="18" t="s">
        <v>804</v>
      </c>
      <c r="D24" s="19"/>
      <c r="E24" s="19"/>
      <c r="F24" s="19"/>
      <c r="G24" s="19">
        <v>0</v>
      </c>
      <c r="H24" s="19">
        <v>654.5</v>
      </c>
      <c r="I24" s="19">
        <v>643.65809000000002</v>
      </c>
      <c r="J24" s="19">
        <v>643.65809000000002</v>
      </c>
      <c r="K24" s="19">
        <v>10.84191</v>
      </c>
      <c r="L24" s="19">
        <v>147</v>
      </c>
      <c r="M24" s="19">
        <v>147.31674000000001</v>
      </c>
      <c r="N24" s="19">
        <v>147.31674000000001</v>
      </c>
      <c r="O24" s="19">
        <v>-0.31674000000000002</v>
      </c>
      <c r="P24" s="19"/>
      <c r="Q24" s="19"/>
      <c r="R24" s="19"/>
      <c r="S24" s="19">
        <v>0</v>
      </c>
      <c r="T24" s="19"/>
      <c r="U24" s="19"/>
      <c r="V24" s="19"/>
      <c r="W24" s="19">
        <v>0</v>
      </c>
      <c r="X24" s="19">
        <v>86.8</v>
      </c>
      <c r="Y24" s="19">
        <v>91.778639999999996</v>
      </c>
      <c r="Z24" s="19">
        <v>91.778639999999996</v>
      </c>
      <c r="AA24" s="19">
        <v>-4.9786400000000004</v>
      </c>
      <c r="AB24" s="19">
        <v>184.9</v>
      </c>
      <c r="AC24" s="19">
        <v>149.79911000000001</v>
      </c>
      <c r="AD24" s="19">
        <v>210</v>
      </c>
      <c r="AE24" s="19">
        <v>-25.1</v>
      </c>
      <c r="AF24" s="19"/>
      <c r="AG24" s="19"/>
      <c r="AH24" s="19"/>
      <c r="AI24" s="19">
        <v>0</v>
      </c>
      <c r="AJ24" s="19"/>
      <c r="AK24" s="19"/>
      <c r="AL24" s="19"/>
      <c r="AM24" s="19">
        <v>0</v>
      </c>
      <c r="AN24" s="19">
        <v>0</v>
      </c>
      <c r="AO24" s="19"/>
      <c r="AP24" s="19"/>
      <c r="AQ24" s="19">
        <v>0</v>
      </c>
      <c r="AR24" s="19">
        <v>207.4</v>
      </c>
      <c r="AS24" s="19">
        <v>204.72800000000001</v>
      </c>
      <c r="AT24" s="19">
        <v>204.72800000000001</v>
      </c>
      <c r="AU24" s="19">
        <v>2.6720000000000002</v>
      </c>
      <c r="AV24" s="19">
        <v>210.5</v>
      </c>
      <c r="AW24" s="19">
        <v>204.72800000000001</v>
      </c>
      <c r="AX24" s="19">
        <v>204.72800000000001</v>
      </c>
      <c r="AY24" s="19">
        <v>5.7720000000000002</v>
      </c>
      <c r="AZ24" s="19">
        <v>200.9</v>
      </c>
      <c r="BA24" s="19">
        <v>204.72800000000001</v>
      </c>
      <c r="BB24" s="19">
        <v>204.72800000000001</v>
      </c>
      <c r="BC24" s="19">
        <v>-3.8279999999999998</v>
      </c>
      <c r="BD24" s="19"/>
      <c r="BE24" s="19"/>
      <c r="BF24" s="19"/>
      <c r="BG24" s="19">
        <v>0</v>
      </c>
      <c r="BH24" s="19"/>
      <c r="BI24" s="19"/>
      <c r="BJ24" s="19"/>
      <c r="BK24" s="19">
        <v>0</v>
      </c>
      <c r="BL24" s="19">
        <v>309.8</v>
      </c>
      <c r="BM24" s="19">
        <v>476.06097999999997</v>
      </c>
      <c r="BN24" s="19">
        <v>275.68159000000003</v>
      </c>
      <c r="BO24" s="19">
        <v>34.118409999999997</v>
      </c>
      <c r="BP24" s="19">
        <v>4.9000000000000004</v>
      </c>
      <c r="BQ24" s="19">
        <v>0</v>
      </c>
      <c r="BR24" s="19">
        <v>0</v>
      </c>
      <c r="BS24" s="19">
        <v>4.9000000000000004</v>
      </c>
      <c r="BT24" s="19"/>
      <c r="BU24" s="19"/>
      <c r="BV24" s="19"/>
      <c r="BW24" s="19">
        <v>0</v>
      </c>
      <c r="BX24" s="19"/>
      <c r="BY24" s="19"/>
      <c r="BZ24" s="19"/>
      <c r="CA24" s="19">
        <v>0</v>
      </c>
      <c r="CB24" s="19"/>
      <c r="CC24" s="19"/>
      <c r="CD24" s="19"/>
      <c r="CE24" s="19">
        <v>0</v>
      </c>
      <c r="CF24" s="19"/>
      <c r="CG24" s="19"/>
      <c r="CH24" s="19"/>
      <c r="CI24" s="19">
        <v>0</v>
      </c>
      <c r="CJ24" s="19">
        <v>154.19999999999999</v>
      </c>
      <c r="CK24" s="19">
        <v>163.90777</v>
      </c>
      <c r="CL24" s="19">
        <v>163.90777</v>
      </c>
      <c r="CM24" s="19">
        <v>-9.70777</v>
      </c>
      <c r="CN24" s="19">
        <v>7.9</v>
      </c>
      <c r="CO24" s="19">
        <v>5.1333399999999996</v>
      </c>
      <c r="CP24" s="19">
        <v>5.1333399999999996</v>
      </c>
      <c r="CQ24" s="19">
        <v>2.7666599999999999</v>
      </c>
      <c r="CR24" s="19">
        <v>5.6</v>
      </c>
      <c r="CS24" s="19">
        <v>2.8177599999999998</v>
      </c>
      <c r="CT24" s="19">
        <v>2.8177599999999998</v>
      </c>
      <c r="CU24" s="19">
        <v>2.7822399999999998</v>
      </c>
      <c r="CV24" s="19">
        <v>22.2</v>
      </c>
      <c r="CW24" s="19"/>
      <c r="CX24" s="19">
        <v>0</v>
      </c>
      <c r="CY24" s="19">
        <v>22.2</v>
      </c>
      <c r="CZ24" s="19">
        <v>6.8</v>
      </c>
      <c r="DA24" s="19">
        <v>6.8787000000000003</v>
      </c>
      <c r="DB24" s="19">
        <v>6.8787000000000003</v>
      </c>
      <c r="DC24" s="19">
        <v>-7.8700000000000006E-2</v>
      </c>
      <c r="DD24" s="19">
        <v>12</v>
      </c>
      <c r="DE24" s="19">
        <v>14.919420000000001</v>
      </c>
      <c r="DF24" s="19">
        <v>14.919420000000001</v>
      </c>
      <c r="DG24" s="19">
        <v>-2.9194200000000001</v>
      </c>
      <c r="DH24" s="19">
        <v>72</v>
      </c>
      <c r="DI24" s="19">
        <v>70</v>
      </c>
      <c r="DJ24" s="19">
        <v>37.9529</v>
      </c>
      <c r="DK24" s="19">
        <v>34.0471</v>
      </c>
      <c r="DL24" s="19"/>
      <c r="DM24" s="19"/>
      <c r="DN24" s="19"/>
      <c r="DO24" s="19">
        <v>0</v>
      </c>
      <c r="DP24" s="19"/>
      <c r="DQ24" s="19"/>
      <c r="DR24" s="19"/>
      <c r="DS24" s="19">
        <v>0</v>
      </c>
      <c r="DT24" s="19"/>
      <c r="DU24" s="19"/>
      <c r="DV24" s="19"/>
      <c r="DW24" s="19">
        <v>0</v>
      </c>
      <c r="DX24" s="19"/>
      <c r="DY24" s="19"/>
      <c r="DZ24" s="19"/>
      <c r="EA24" s="19">
        <v>0</v>
      </c>
      <c r="EB24" s="19">
        <v>71.400000000000006</v>
      </c>
      <c r="EC24" s="19">
        <v>66.777029999999996</v>
      </c>
      <c r="ED24" s="19">
        <v>71.824719999999999</v>
      </c>
      <c r="EE24" s="19">
        <v>-0.42471999999999999</v>
      </c>
      <c r="EF24" s="19">
        <v>149.30000000000001</v>
      </c>
      <c r="EG24" s="19">
        <v>134.38059000000001</v>
      </c>
      <c r="EH24" s="19">
        <v>177.56475</v>
      </c>
      <c r="EI24" s="19">
        <v>-28.264749999999999</v>
      </c>
      <c r="EJ24" s="19"/>
      <c r="EK24" s="19"/>
      <c r="EL24" s="19"/>
      <c r="EM24" s="19">
        <v>0</v>
      </c>
      <c r="EN24" s="19"/>
      <c r="EO24" s="19"/>
      <c r="EP24" s="19"/>
      <c r="EQ24" s="19">
        <v>0</v>
      </c>
      <c r="ER24" s="19"/>
      <c r="ES24" s="19"/>
      <c r="ET24" s="19"/>
      <c r="EU24" s="19">
        <v>0</v>
      </c>
      <c r="EV24" s="19">
        <v>6.5</v>
      </c>
      <c r="EW24" s="19">
        <v>6.39</v>
      </c>
      <c r="EX24" s="19">
        <v>6.39</v>
      </c>
      <c r="EY24" s="19">
        <v>0.11</v>
      </c>
      <c r="EZ24" s="19">
        <v>297.5</v>
      </c>
      <c r="FA24" s="19">
        <v>172.98541</v>
      </c>
      <c r="FB24" s="19">
        <v>163.50602000000001</v>
      </c>
      <c r="FC24" s="19">
        <v>133.99397999999999</v>
      </c>
      <c r="FD24" s="19">
        <v>59.3</v>
      </c>
      <c r="FE24" s="19">
        <v>55.042050000000003</v>
      </c>
      <c r="FF24" s="19">
        <v>67.200379999999996</v>
      </c>
      <c r="FG24" s="19">
        <v>-7.9003800000000002</v>
      </c>
      <c r="FH24" s="19">
        <v>56.9</v>
      </c>
      <c r="FI24" s="19">
        <v>123.32098999999999</v>
      </c>
      <c r="FJ24" s="19">
        <v>131.22508999999999</v>
      </c>
      <c r="FK24" s="19">
        <v>-74.325090000000003</v>
      </c>
      <c r="FL24" s="19">
        <v>32.9</v>
      </c>
      <c r="FM24" s="19">
        <v>32.02928</v>
      </c>
      <c r="FN24" s="19">
        <v>30.1677</v>
      </c>
      <c r="FO24" s="19">
        <v>2.7323</v>
      </c>
      <c r="FP24" s="19">
        <v>18.8</v>
      </c>
      <c r="FQ24" s="19">
        <v>19.192229999999999</v>
      </c>
      <c r="FR24" s="19">
        <v>19.192229999999999</v>
      </c>
      <c r="FS24" s="19">
        <v>-0.39223000000000002</v>
      </c>
      <c r="FT24" s="19">
        <v>19.7</v>
      </c>
      <c r="FU24" s="19">
        <v>19.32039</v>
      </c>
      <c r="FV24" s="19">
        <v>19.32039</v>
      </c>
      <c r="FW24" s="19">
        <v>0.37961</v>
      </c>
      <c r="FX24" s="19">
        <v>92.8</v>
      </c>
      <c r="FY24" s="19">
        <v>87.232039999999998</v>
      </c>
      <c r="FZ24" s="19">
        <v>87.232039999999998</v>
      </c>
      <c r="GA24" s="19">
        <v>5.5679600000000002</v>
      </c>
      <c r="GB24" s="19">
        <v>184.2</v>
      </c>
      <c r="GC24" s="19">
        <v>185.10007999999999</v>
      </c>
      <c r="GD24" s="19">
        <v>185.10007999999999</v>
      </c>
      <c r="GE24" s="19">
        <v>-0.90007999999999999</v>
      </c>
      <c r="GF24" s="19">
        <v>185.3</v>
      </c>
      <c r="GG24" s="19">
        <v>185.10007999999999</v>
      </c>
      <c r="GH24" s="19">
        <v>185.10007999999999</v>
      </c>
      <c r="GI24" s="19">
        <v>0.19991999999999999</v>
      </c>
      <c r="GJ24" s="19">
        <v>185</v>
      </c>
      <c r="GK24" s="19">
        <v>185.10007999999999</v>
      </c>
      <c r="GL24" s="19">
        <v>185.10007999999999</v>
      </c>
      <c r="GM24" s="19">
        <v>-0.10008</v>
      </c>
      <c r="GN24" s="19">
        <v>109.5</v>
      </c>
      <c r="GO24" s="19">
        <v>103.03682999999999</v>
      </c>
      <c r="GP24" s="19">
        <v>110.37475999999999</v>
      </c>
      <c r="GQ24" s="19">
        <v>-0.87475999999999998</v>
      </c>
      <c r="GR24" s="19">
        <v>7.9</v>
      </c>
      <c r="GS24" s="19">
        <v>8.2552000000000003</v>
      </c>
      <c r="GT24" s="19">
        <v>9.09</v>
      </c>
      <c r="GU24" s="19">
        <v>-1.19</v>
      </c>
      <c r="GV24" s="19">
        <v>3.3</v>
      </c>
      <c r="GW24" s="19">
        <v>3.0515099999999999</v>
      </c>
      <c r="GX24" s="19">
        <v>6.6261000000000001</v>
      </c>
      <c r="GY24" s="19">
        <v>-3.3260999999999998</v>
      </c>
      <c r="GZ24" s="19">
        <v>19.100000000000001</v>
      </c>
      <c r="HA24" s="19">
        <v>18</v>
      </c>
      <c r="HB24" s="19">
        <v>34.47804</v>
      </c>
      <c r="HC24" s="19">
        <v>-15.37804</v>
      </c>
      <c r="HD24" s="19">
        <v>44.1</v>
      </c>
      <c r="HE24" s="19">
        <v>44.060189999999999</v>
      </c>
      <c r="HF24" s="19">
        <v>44.060189999999999</v>
      </c>
      <c r="HG24" s="19">
        <v>3.9809999999999998E-2</v>
      </c>
      <c r="HH24" s="19"/>
      <c r="HI24" s="19"/>
      <c r="HJ24" s="19"/>
      <c r="HK24" s="19">
        <v>0</v>
      </c>
      <c r="HL24" s="19">
        <v>11.3</v>
      </c>
      <c r="HM24" s="19">
        <v>14.58107</v>
      </c>
      <c r="HN24" s="19">
        <v>14.58107</v>
      </c>
      <c r="HO24" s="19">
        <v>-3.2810700000000002</v>
      </c>
      <c r="HP24" s="19">
        <v>108.4</v>
      </c>
      <c r="HQ24" s="19">
        <v>108.71105</v>
      </c>
      <c r="HR24" s="19">
        <v>133.68875</v>
      </c>
      <c r="HS24" s="19">
        <v>-25.28875</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86.8</v>
      </c>
      <c r="JE24" s="19">
        <v>88.384460000000004</v>
      </c>
      <c r="JF24" s="19">
        <v>88.384460000000004</v>
      </c>
      <c r="JG24" s="19">
        <v>-1.58446</v>
      </c>
      <c r="JH24" s="19">
        <v>178.3</v>
      </c>
      <c r="JI24" s="19">
        <v>178.52956</v>
      </c>
      <c r="JJ24" s="19"/>
      <c r="JK24" s="19">
        <v>178.3</v>
      </c>
      <c r="JL24" s="19">
        <v>176</v>
      </c>
      <c r="JM24" s="19">
        <v>178.52956</v>
      </c>
      <c r="JN24" s="19">
        <v>179.87925999999999</v>
      </c>
      <c r="JO24" s="19">
        <v>-3.8792599999999999</v>
      </c>
      <c r="JP24" s="19">
        <v>200</v>
      </c>
      <c r="JQ24" s="19">
        <v>178.52956</v>
      </c>
      <c r="JR24" s="19">
        <v>179.87925999999999</v>
      </c>
      <c r="JS24" s="19">
        <v>20.120740000000001</v>
      </c>
      <c r="JT24" s="19">
        <v>275</v>
      </c>
      <c r="JU24" s="19">
        <v>267.79433</v>
      </c>
      <c r="JV24" s="19">
        <v>179.87925999999999</v>
      </c>
      <c r="JW24" s="19">
        <v>95.120739999999998</v>
      </c>
      <c r="JX24" s="19">
        <v>76.599999999999994</v>
      </c>
      <c r="JY24" s="19"/>
      <c r="JZ24" s="19"/>
      <c r="KA24" s="19">
        <v>76.599999999999994</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v>
      </c>
      <c r="LE24" s="19">
        <v>3.7524000000000002</v>
      </c>
      <c r="LF24" s="19">
        <v>3.7524000000000002</v>
      </c>
      <c r="LG24" s="19">
        <v>0.24759999999999999</v>
      </c>
      <c r="LH24" s="19">
        <v>89.6</v>
      </c>
      <c r="LI24" s="19">
        <v>86.100949999999997</v>
      </c>
      <c r="LJ24" s="19">
        <v>107.39400000000001</v>
      </c>
      <c r="LK24" s="19">
        <v>-17.794</v>
      </c>
      <c r="LL24" s="19">
        <v>118.1</v>
      </c>
      <c r="LM24" s="19">
        <v>103.32422</v>
      </c>
      <c r="LN24" s="19">
        <v>108.13</v>
      </c>
      <c r="LO24" s="19">
        <v>9.9700000000000006</v>
      </c>
      <c r="LP24" s="19">
        <v>61.9</v>
      </c>
      <c r="LQ24" s="19">
        <v>67.133979999999994</v>
      </c>
      <c r="LR24" s="19">
        <v>67.133979999999994</v>
      </c>
      <c r="LS24" s="19">
        <v>-5.2339799999999999</v>
      </c>
      <c r="LT24" s="19">
        <v>76.400000000000006</v>
      </c>
      <c r="LU24" s="19">
        <v>72.37388</v>
      </c>
      <c r="LV24" s="19">
        <v>78.567999999999998</v>
      </c>
      <c r="LW24" s="19">
        <v>-2.1680000000000001</v>
      </c>
      <c r="LX24" s="19">
        <v>30.6</v>
      </c>
      <c r="LY24" s="19">
        <v>29.951460000000001</v>
      </c>
      <c r="LZ24" s="19">
        <v>29.951460000000001</v>
      </c>
      <c r="MA24" s="19">
        <v>0.64854000000000001</v>
      </c>
      <c r="MB24" s="19"/>
      <c r="MC24" s="19"/>
      <c r="MD24" s="19"/>
      <c r="ME24" s="19">
        <v>0</v>
      </c>
      <c r="MF24" s="19"/>
      <c r="MG24" s="19"/>
      <c r="MH24" s="19"/>
      <c r="MI24" s="19">
        <v>0</v>
      </c>
      <c r="MJ24" s="19"/>
      <c r="MK24" s="19"/>
      <c r="ML24" s="19"/>
      <c r="MM24" s="19">
        <v>0</v>
      </c>
      <c r="MN24" s="19">
        <v>147.69999999999999</v>
      </c>
      <c r="MO24" s="19">
        <v>149.77393000000001</v>
      </c>
      <c r="MP24" s="19">
        <v>149.77393000000001</v>
      </c>
      <c r="MQ24" s="19">
        <v>-2.0739299999999998</v>
      </c>
      <c r="MR24" s="19">
        <v>148.30000000000001</v>
      </c>
      <c r="MS24" s="19">
        <v>149.77393000000001</v>
      </c>
      <c r="MT24" s="19">
        <v>149.77393000000001</v>
      </c>
      <c r="MU24" s="19">
        <v>-1.47393</v>
      </c>
      <c r="MV24" s="19">
        <v>149.9</v>
      </c>
      <c r="MW24" s="19">
        <v>149.77393000000001</v>
      </c>
      <c r="MX24" s="19">
        <v>149.77393000000001</v>
      </c>
      <c r="MY24" s="19">
        <v>0.12606999999999999</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9.9</v>
      </c>
      <c r="NU24" s="19">
        <v>50</v>
      </c>
      <c r="NV24" s="19">
        <v>145.06666999999999</v>
      </c>
      <c r="NW24" s="19">
        <v>-135.16667000000001</v>
      </c>
      <c r="NX24" s="19">
        <v>0</v>
      </c>
      <c r="NY24" s="19"/>
      <c r="NZ24" s="19">
        <v>72.533330000000007</v>
      </c>
      <c r="OA24" s="19">
        <v>-72.533330000000007</v>
      </c>
      <c r="OB24" s="19">
        <v>0.3</v>
      </c>
      <c r="OC24" s="19">
        <v>0.113</v>
      </c>
      <c r="OD24" s="19">
        <v>0.113</v>
      </c>
      <c r="OE24" s="19">
        <v>0.187</v>
      </c>
      <c r="OF24" s="19">
        <v>60.4</v>
      </c>
      <c r="OG24" s="19">
        <v>43.829230000000003</v>
      </c>
      <c r="OH24" s="19">
        <v>57.405999999999999</v>
      </c>
      <c r="OI24" s="19">
        <v>2.9940000000000002</v>
      </c>
      <c r="OJ24" s="19">
        <v>62.1</v>
      </c>
      <c r="OK24" s="19">
        <v>55.786000000000001</v>
      </c>
      <c r="OL24" s="19">
        <v>55.786000000000001</v>
      </c>
      <c r="OM24" s="19">
        <v>6.3140000000000001</v>
      </c>
      <c r="ON24" s="19">
        <v>12.1</v>
      </c>
      <c r="OO24" s="19">
        <v>14.09</v>
      </c>
      <c r="OP24" s="19">
        <v>14.09</v>
      </c>
      <c r="OQ24" s="19">
        <v>-1.99</v>
      </c>
      <c r="OR24" s="19">
        <v>0.1</v>
      </c>
      <c r="OS24" s="19">
        <v>0</v>
      </c>
      <c r="OT24" s="19">
        <v>0</v>
      </c>
      <c r="OU24" s="19">
        <v>0.1</v>
      </c>
      <c r="OV24" s="19">
        <v>18.5</v>
      </c>
      <c r="OW24" s="19">
        <v>17.475729999999999</v>
      </c>
      <c r="OX24" s="19">
        <v>17.475729999999999</v>
      </c>
      <c r="OY24" s="19">
        <v>1.02427</v>
      </c>
      <c r="OZ24" s="19">
        <v>9.8000000000000007</v>
      </c>
      <c r="PA24" s="19">
        <v>9</v>
      </c>
      <c r="PB24" s="19">
        <v>9</v>
      </c>
      <c r="PC24" s="19">
        <v>0.8</v>
      </c>
      <c r="PD24" s="19">
        <v>5.0999999999999996</v>
      </c>
      <c r="PE24" s="19">
        <v>5.67</v>
      </c>
      <c r="PF24" s="19">
        <v>5.67</v>
      </c>
      <c r="PG24" s="19">
        <v>-0.56999999999999995</v>
      </c>
      <c r="PH24" s="19">
        <v>0.7</v>
      </c>
      <c r="PI24" s="19">
        <v>1</v>
      </c>
      <c r="PJ24" s="19">
        <v>1</v>
      </c>
      <c r="PK24" s="19">
        <v>-0.3</v>
      </c>
      <c r="PL24" s="19">
        <v>1.5</v>
      </c>
      <c r="PM24" s="19">
        <v>1.5</v>
      </c>
      <c r="PN24" s="19">
        <v>1.5</v>
      </c>
      <c r="PO24" s="19">
        <v>0</v>
      </c>
      <c r="PP24" s="19">
        <v>4.5</v>
      </c>
      <c r="PQ24" s="19">
        <v>4.5</v>
      </c>
      <c r="PR24" s="19">
        <v>4.5</v>
      </c>
      <c r="PS24" s="19">
        <v>0</v>
      </c>
      <c r="PT24" s="19">
        <v>20.3</v>
      </c>
      <c r="PU24" s="19">
        <v>19.417480000000001</v>
      </c>
      <c r="PV24" s="19">
        <v>19.417480000000001</v>
      </c>
      <c r="PW24" s="19">
        <v>0.88251999999999997</v>
      </c>
      <c r="PX24" s="19">
        <v>20</v>
      </c>
      <c r="PY24" s="19">
        <v>19.417480000000001</v>
      </c>
      <c r="PZ24" s="19">
        <v>19.417480000000001</v>
      </c>
      <c r="QA24" s="19">
        <v>0.58252000000000004</v>
      </c>
      <c r="QB24" s="19">
        <v>14</v>
      </c>
      <c r="QC24" s="19">
        <v>13.592230000000001</v>
      </c>
      <c r="QD24" s="19">
        <v>13.592230000000001</v>
      </c>
      <c r="QE24" s="19">
        <v>0.40777000000000002</v>
      </c>
      <c r="QF24" s="19">
        <v>3.5</v>
      </c>
      <c r="QG24" s="19">
        <v>3.5</v>
      </c>
      <c r="QH24" s="19">
        <v>3.5</v>
      </c>
      <c r="QI24" s="19">
        <v>0</v>
      </c>
      <c r="QJ24" s="19">
        <v>18.5</v>
      </c>
      <c r="QK24" s="19">
        <v>18.058250000000001</v>
      </c>
      <c r="QL24" s="19">
        <v>18.058250000000001</v>
      </c>
      <c r="QM24" s="19">
        <v>0.44174999999999998</v>
      </c>
      <c r="QN24" s="19">
        <v>12.5</v>
      </c>
      <c r="QO24" s="19">
        <v>11.223000000000001</v>
      </c>
      <c r="QP24" s="19">
        <v>11.223000000000001</v>
      </c>
      <c r="QQ24" s="19">
        <v>1.2769999999999999</v>
      </c>
      <c r="QR24" s="19">
        <v>15</v>
      </c>
      <c r="QS24" s="19">
        <v>13.545</v>
      </c>
      <c r="QT24" s="19">
        <v>13.545</v>
      </c>
      <c r="QU24" s="19">
        <v>1.4550000000000001</v>
      </c>
      <c r="QV24" s="19">
        <v>12.3</v>
      </c>
      <c r="QW24" s="19">
        <v>6.7441399999999998</v>
      </c>
      <c r="QX24" s="19">
        <v>9.5730000000000004</v>
      </c>
      <c r="QY24" s="19">
        <v>2.7269999999999999</v>
      </c>
      <c r="QZ24" s="19">
        <v>33.700000000000003</v>
      </c>
      <c r="RA24" s="19">
        <v>22.890350000000002</v>
      </c>
      <c r="RB24" s="19">
        <v>23.484000000000002</v>
      </c>
      <c r="RC24" s="19">
        <v>10.215999999999999</v>
      </c>
      <c r="RD24" s="19">
        <v>3</v>
      </c>
      <c r="RE24" s="19">
        <v>2.9009999999999998</v>
      </c>
      <c r="RF24" s="19">
        <v>2.9009999999999998</v>
      </c>
      <c r="RG24" s="19">
        <v>9.9000000000000005E-2</v>
      </c>
      <c r="RH24" s="19">
        <v>1.1000000000000001</v>
      </c>
      <c r="RI24" s="19">
        <v>1.2</v>
      </c>
      <c r="RJ24" s="19">
        <v>1.2</v>
      </c>
      <c r="RK24" s="19">
        <v>-0.1</v>
      </c>
      <c r="RL24" s="19">
        <v>2.2000000000000002</v>
      </c>
      <c r="RM24" s="19">
        <v>2.4</v>
      </c>
      <c r="RN24" s="19">
        <v>2.4</v>
      </c>
      <c r="RO24" s="19">
        <v>-0.2</v>
      </c>
      <c r="RP24" s="19">
        <v>3</v>
      </c>
      <c r="RQ24" s="19">
        <v>2.8</v>
      </c>
      <c r="RR24" s="19">
        <v>2.8</v>
      </c>
      <c r="RS24" s="19">
        <v>0.2</v>
      </c>
      <c r="RT24" s="19">
        <v>15.3</v>
      </c>
      <c r="RU24" s="19">
        <v>5.9340000000000002</v>
      </c>
      <c r="RV24" s="19">
        <v>5.9340000000000002</v>
      </c>
      <c r="RW24" s="19">
        <v>9.3659999999999997</v>
      </c>
      <c r="RX24" s="19">
        <v>3.3</v>
      </c>
      <c r="RY24" s="19">
        <v>3.2490000000000001</v>
      </c>
      <c r="RZ24" s="19">
        <v>3.2490000000000001</v>
      </c>
      <c r="SA24" s="19">
        <v>5.0999999999999997E-2</v>
      </c>
      <c r="SB24" s="19">
        <v>10.9</v>
      </c>
      <c r="SC24" s="19">
        <v>14.068860000000001</v>
      </c>
      <c r="SD24" s="19">
        <v>0</v>
      </c>
      <c r="SE24" s="19">
        <v>10.9</v>
      </c>
      <c r="SF24" s="19">
        <v>2</v>
      </c>
      <c r="SG24" s="19">
        <v>2</v>
      </c>
      <c r="SH24" s="19">
        <v>2</v>
      </c>
      <c r="SI24" s="19">
        <v>0</v>
      </c>
      <c r="SJ24" s="19"/>
      <c r="SK24" s="19"/>
      <c r="SL24" s="19">
        <v>0.7</v>
      </c>
      <c r="SM24" s="19">
        <v>-0.7</v>
      </c>
      <c r="SN24" s="19">
        <v>14.9</v>
      </c>
      <c r="SO24" s="19">
        <v>13.98058</v>
      </c>
      <c r="SP24" s="19">
        <v>13.98058</v>
      </c>
      <c r="SQ24" s="19">
        <v>0.91942000000000002</v>
      </c>
      <c r="SR24" s="19">
        <v>5.2</v>
      </c>
      <c r="SS24" s="19">
        <v>6</v>
      </c>
      <c r="ST24" s="19">
        <v>6</v>
      </c>
      <c r="SU24" s="19">
        <v>-0.8</v>
      </c>
      <c r="SV24" s="19">
        <v>9.6</v>
      </c>
      <c r="SW24" s="19">
        <v>8</v>
      </c>
      <c r="SX24" s="19">
        <v>8</v>
      </c>
      <c r="SY24" s="19">
        <v>1.6</v>
      </c>
      <c r="SZ24" s="19">
        <v>12.3</v>
      </c>
      <c r="TA24" s="19">
        <v>11.65049</v>
      </c>
      <c r="TB24" s="19">
        <v>11.65049</v>
      </c>
      <c r="TC24" s="19">
        <v>0.64951000000000003</v>
      </c>
      <c r="TD24" s="19">
        <v>19.8</v>
      </c>
      <c r="TE24" s="19">
        <v>19.223299999999998</v>
      </c>
      <c r="TF24" s="19">
        <v>19.223299999999998</v>
      </c>
      <c r="TG24" s="19">
        <v>0.57669999999999999</v>
      </c>
      <c r="TH24" s="19">
        <v>15.7</v>
      </c>
      <c r="TI24" s="19">
        <v>16.600000000000001</v>
      </c>
      <c r="TJ24" s="19">
        <v>17.021999999999998</v>
      </c>
      <c r="TK24" s="19">
        <v>-1.3220000000000001</v>
      </c>
      <c r="TL24" s="19">
        <v>13.2</v>
      </c>
      <c r="TM24" s="19">
        <v>20.815999999999999</v>
      </c>
      <c r="TN24" s="19">
        <v>20.815999999999999</v>
      </c>
      <c r="TO24" s="19">
        <v>-7.6159999999999997</v>
      </c>
      <c r="TP24" s="19">
        <v>25.7</v>
      </c>
      <c r="TQ24" s="19">
        <v>23.399000000000001</v>
      </c>
      <c r="TR24" s="19">
        <v>23.399000000000001</v>
      </c>
      <c r="TS24" s="19">
        <v>2.3010000000000002</v>
      </c>
      <c r="TT24" s="19">
        <v>12.2</v>
      </c>
      <c r="TU24" s="19">
        <v>0</v>
      </c>
      <c r="TV24" s="19">
        <v>42.448999999999998</v>
      </c>
      <c r="TW24" s="19">
        <v>-30.248999999999999</v>
      </c>
      <c r="TX24" s="19">
        <v>18.8</v>
      </c>
      <c r="TY24" s="19">
        <v>38.725180000000002</v>
      </c>
      <c r="TZ24" s="19">
        <v>60.802</v>
      </c>
      <c r="UA24" s="19">
        <v>-42.002000000000002</v>
      </c>
      <c r="UB24" s="19">
        <v>0.9</v>
      </c>
      <c r="UC24" s="19">
        <v>0</v>
      </c>
      <c r="UD24" s="19">
        <v>1.216</v>
      </c>
      <c r="UE24" s="19">
        <v>-0.316</v>
      </c>
      <c r="UF24" s="19">
        <v>0.8</v>
      </c>
      <c r="UG24" s="19">
        <v>1.212</v>
      </c>
      <c r="UH24" s="19">
        <v>1.212</v>
      </c>
      <c r="UI24" s="19">
        <v>-0.41199999999999998</v>
      </c>
      <c r="UJ24" s="19">
        <v>13.2</v>
      </c>
      <c r="UK24" s="19">
        <v>11.65049</v>
      </c>
      <c r="UL24" s="19">
        <v>11.65049</v>
      </c>
      <c r="UM24" s="19">
        <v>1.5495099999999999</v>
      </c>
      <c r="UN24" s="19">
        <v>3.9</v>
      </c>
      <c r="UO24" s="19">
        <v>4</v>
      </c>
      <c r="UP24" s="19">
        <v>4</v>
      </c>
      <c r="UQ24" s="19">
        <v>-0.1</v>
      </c>
      <c r="UR24" s="19">
        <v>8.6999999999999993</v>
      </c>
      <c r="US24" s="19">
        <v>8</v>
      </c>
      <c r="UT24" s="19"/>
      <c r="UU24" s="19">
        <v>8.6999999999999993</v>
      </c>
      <c r="UV24" s="19">
        <v>9.6999999999999993</v>
      </c>
      <c r="UW24" s="19">
        <v>10</v>
      </c>
      <c r="UX24" s="19">
        <v>10</v>
      </c>
      <c r="UY24" s="19">
        <v>-0.3</v>
      </c>
      <c r="UZ24" s="19">
        <v>10.6</v>
      </c>
      <c r="VA24" s="19">
        <v>11.067959999999999</v>
      </c>
      <c r="VB24" s="19">
        <v>11.067959999999999</v>
      </c>
      <c r="VC24" s="19">
        <v>-0.46795999999999999</v>
      </c>
      <c r="VD24" s="19">
        <v>10.8</v>
      </c>
      <c r="VE24" s="19">
        <v>11.067959999999999</v>
      </c>
      <c r="VF24" s="19">
        <v>11.067959999999999</v>
      </c>
      <c r="VG24" s="19">
        <v>-0.26795999999999998</v>
      </c>
      <c r="VH24" s="19">
        <v>7</v>
      </c>
      <c r="VI24" s="19">
        <v>10.3</v>
      </c>
      <c r="VJ24" s="19">
        <v>10.29</v>
      </c>
      <c r="VK24" s="19">
        <v>-3.29</v>
      </c>
      <c r="VL24" s="19">
        <v>195.9</v>
      </c>
      <c r="VM24" s="19">
        <v>172.17</v>
      </c>
      <c r="VN24" s="19">
        <v>172.17</v>
      </c>
      <c r="VO24" s="19">
        <v>23.73</v>
      </c>
      <c r="VP24" s="19">
        <v>7.2</v>
      </c>
      <c r="VQ24" s="19">
        <v>11.555</v>
      </c>
      <c r="VR24" s="19">
        <v>11.555</v>
      </c>
      <c r="VS24" s="19">
        <v>-4.3550000000000004</v>
      </c>
      <c r="VT24" s="19">
        <v>113.9</v>
      </c>
      <c r="VU24" s="19">
        <v>104.393</v>
      </c>
      <c r="VV24" s="19">
        <v>104.393</v>
      </c>
      <c r="VW24" s="19">
        <v>9.5069999999999997</v>
      </c>
      <c r="VX24" s="19">
        <v>0.6</v>
      </c>
      <c r="VY24" s="19">
        <v>0.6</v>
      </c>
      <c r="VZ24" s="19">
        <v>0.6</v>
      </c>
      <c r="WA24" s="19">
        <v>0</v>
      </c>
      <c r="WB24" s="19">
        <v>0</v>
      </c>
      <c r="WC24" s="19">
        <v>5.3562399999999997</v>
      </c>
      <c r="WD24" s="19">
        <v>11</v>
      </c>
      <c r="WE24" s="19">
        <v>-11</v>
      </c>
      <c r="WF24" s="19">
        <v>0</v>
      </c>
      <c r="WG24" s="19">
        <v>7.1411899999999999</v>
      </c>
      <c r="WH24" s="19">
        <v>11</v>
      </c>
      <c r="WI24" s="19">
        <v>-11</v>
      </c>
      <c r="WJ24" s="19">
        <v>81.900000000000006</v>
      </c>
      <c r="WK24" s="19">
        <v>79.347999999999999</v>
      </c>
      <c r="WL24" s="19">
        <v>79.347999999999999</v>
      </c>
      <c r="WM24" s="19">
        <v>2.552</v>
      </c>
      <c r="WN24" s="19">
        <v>9.1</v>
      </c>
      <c r="WO24" s="19">
        <v>3.3109999999999999</v>
      </c>
      <c r="WP24" s="19">
        <v>3.3109999999999999</v>
      </c>
      <c r="WQ24" s="19">
        <v>5.7889999999999997</v>
      </c>
      <c r="WR24" s="19">
        <v>9.8000000000000007</v>
      </c>
      <c r="WS24" s="19">
        <v>9.7899999999999991</v>
      </c>
      <c r="WT24" s="19">
        <v>9.7899999999999991</v>
      </c>
      <c r="WU24" s="19">
        <v>0.01</v>
      </c>
      <c r="WV24" s="19">
        <v>19.899999999999999</v>
      </c>
      <c r="WW24" s="19">
        <v>19.223299999999998</v>
      </c>
      <c r="WX24" s="19">
        <v>19.223299999999998</v>
      </c>
      <c r="WY24" s="19">
        <v>0.67669999999999997</v>
      </c>
      <c r="WZ24" s="19">
        <v>10.1</v>
      </c>
      <c r="XA24" s="19">
        <v>10.7</v>
      </c>
      <c r="XB24" s="19">
        <v>10.7</v>
      </c>
      <c r="XC24" s="19">
        <v>-0.6</v>
      </c>
      <c r="XD24" s="19">
        <v>44.7</v>
      </c>
      <c r="XE24" s="19">
        <v>42</v>
      </c>
      <c r="XF24" s="19">
        <v>42</v>
      </c>
      <c r="XG24" s="19">
        <v>2.7</v>
      </c>
      <c r="XH24" s="19">
        <v>16</v>
      </c>
      <c r="XI24" s="19">
        <v>15</v>
      </c>
      <c r="XJ24" s="19">
        <v>15</v>
      </c>
      <c r="XK24" s="19">
        <v>1</v>
      </c>
      <c r="XL24" s="19"/>
      <c r="XM24" s="19"/>
      <c r="XN24" s="19"/>
      <c r="XO24" s="19">
        <v>0</v>
      </c>
      <c r="XP24" s="19"/>
      <c r="XQ24" s="19"/>
      <c r="XR24" s="19"/>
      <c r="XS24" s="19">
        <v>0</v>
      </c>
      <c r="XT24" s="19"/>
      <c r="XU24" s="19"/>
      <c r="XV24" s="19"/>
      <c r="XW24" s="19">
        <v>0</v>
      </c>
      <c r="XX24" s="19"/>
      <c r="XY24" s="19"/>
      <c r="XZ24" s="19"/>
      <c r="YA24" s="19">
        <v>0</v>
      </c>
      <c r="YB24" s="19">
        <v>0</v>
      </c>
      <c r="YC24" s="19">
        <v>0</v>
      </c>
      <c r="YD24" s="19">
        <v>0</v>
      </c>
      <c r="YE24" s="19">
        <v>0</v>
      </c>
    </row>
    <row r="25" spans="1:655" ht="24" customHeight="1" x14ac:dyDescent="0.3">
      <c r="A25" s="1"/>
      <c r="B25" s="13" t="s">
        <v>48</v>
      </c>
      <c r="C25" s="13" t="s">
        <v>805</v>
      </c>
      <c r="D25" s="14"/>
      <c r="E25" s="14"/>
      <c r="F25" s="14"/>
      <c r="G25" s="14">
        <v>0</v>
      </c>
      <c r="H25" s="14">
        <v>652.1</v>
      </c>
      <c r="I25" s="14">
        <v>643.65809000000002</v>
      </c>
      <c r="J25" s="14">
        <v>643.65809000000002</v>
      </c>
      <c r="K25" s="14">
        <v>8.44191</v>
      </c>
      <c r="L25" s="14">
        <v>146.69999999999999</v>
      </c>
      <c r="M25" s="14">
        <v>147.31674000000001</v>
      </c>
      <c r="N25" s="14">
        <v>147.31674000000001</v>
      </c>
      <c r="O25" s="14">
        <v>-0.61673999999999995</v>
      </c>
      <c r="P25" s="14"/>
      <c r="Q25" s="14"/>
      <c r="R25" s="14"/>
      <c r="S25" s="14">
        <v>0</v>
      </c>
      <c r="T25" s="14"/>
      <c r="U25" s="14"/>
      <c r="V25" s="14"/>
      <c r="W25" s="14">
        <v>0</v>
      </c>
      <c r="X25" s="14">
        <v>86.8</v>
      </c>
      <c r="Y25" s="14">
        <v>91.778639999999996</v>
      </c>
      <c r="Z25" s="14">
        <v>91.778639999999996</v>
      </c>
      <c r="AA25" s="14">
        <v>-4.9786400000000004</v>
      </c>
      <c r="AB25" s="14">
        <v>191.1</v>
      </c>
      <c r="AC25" s="14">
        <v>156.83145999999999</v>
      </c>
      <c r="AD25" s="14">
        <v>210</v>
      </c>
      <c r="AE25" s="14">
        <v>-18.899999999999999</v>
      </c>
      <c r="AF25" s="14"/>
      <c r="AG25" s="14"/>
      <c r="AH25" s="14"/>
      <c r="AI25" s="14">
        <v>0</v>
      </c>
      <c r="AJ25" s="14"/>
      <c r="AK25" s="14"/>
      <c r="AL25" s="14"/>
      <c r="AM25" s="14">
        <v>0</v>
      </c>
      <c r="AN25" s="14">
        <v>0</v>
      </c>
      <c r="AO25" s="14"/>
      <c r="AP25" s="14"/>
      <c r="AQ25" s="14">
        <v>0</v>
      </c>
      <c r="AR25" s="14">
        <v>208.3</v>
      </c>
      <c r="AS25" s="14">
        <v>204.72800000000001</v>
      </c>
      <c r="AT25" s="14">
        <v>204.72800000000001</v>
      </c>
      <c r="AU25" s="14">
        <v>3.5720000000000001</v>
      </c>
      <c r="AV25" s="14">
        <v>209.7</v>
      </c>
      <c r="AW25" s="14">
        <v>204.72800000000001</v>
      </c>
      <c r="AX25" s="14">
        <v>204.72800000000001</v>
      </c>
      <c r="AY25" s="14">
        <v>4.9720000000000004</v>
      </c>
      <c r="AZ25" s="14">
        <v>199.5</v>
      </c>
      <c r="BA25" s="14">
        <v>204.72800000000001</v>
      </c>
      <c r="BB25" s="14">
        <v>204.72800000000001</v>
      </c>
      <c r="BC25" s="14">
        <v>-5.2279999999999998</v>
      </c>
      <c r="BD25" s="14"/>
      <c r="BE25" s="14"/>
      <c r="BF25" s="14"/>
      <c r="BG25" s="14">
        <v>0</v>
      </c>
      <c r="BH25" s="14"/>
      <c r="BI25" s="14"/>
      <c r="BJ25" s="14"/>
      <c r="BK25" s="14">
        <v>0</v>
      </c>
      <c r="BL25" s="14">
        <v>301.5</v>
      </c>
      <c r="BM25" s="14">
        <v>393.05732</v>
      </c>
      <c r="BN25" s="14">
        <v>327.89553999999998</v>
      </c>
      <c r="BO25" s="14">
        <v>-26.39554</v>
      </c>
      <c r="BP25" s="14">
        <v>5</v>
      </c>
      <c r="BQ25" s="14">
        <v>0</v>
      </c>
      <c r="BR25" s="14">
        <v>0</v>
      </c>
      <c r="BS25" s="14">
        <v>5</v>
      </c>
      <c r="BT25" s="14"/>
      <c r="BU25" s="14"/>
      <c r="BV25" s="14"/>
      <c r="BW25" s="14">
        <v>0</v>
      </c>
      <c r="BX25" s="14"/>
      <c r="BY25" s="14"/>
      <c r="BZ25" s="14"/>
      <c r="CA25" s="14">
        <v>0</v>
      </c>
      <c r="CB25" s="14"/>
      <c r="CC25" s="14"/>
      <c r="CD25" s="14"/>
      <c r="CE25" s="14">
        <v>0</v>
      </c>
      <c r="CF25" s="14"/>
      <c r="CG25" s="14"/>
      <c r="CH25" s="14"/>
      <c r="CI25" s="14">
        <v>0</v>
      </c>
      <c r="CJ25" s="14">
        <v>168.4</v>
      </c>
      <c r="CK25" s="14">
        <v>163.90777</v>
      </c>
      <c r="CL25" s="14">
        <v>163.90777</v>
      </c>
      <c r="CM25" s="14">
        <v>4.4922300000000002</v>
      </c>
      <c r="CN25" s="14">
        <v>7.7</v>
      </c>
      <c r="CO25" s="14">
        <v>5.1333399999999996</v>
      </c>
      <c r="CP25" s="14">
        <v>5.1333399999999996</v>
      </c>
      <c r="CQ25" s="14">
        <v>2.5666600000000002</v>
      </c>
      <c r="CR25" s="14">
        <v>5.5</v>
      </c>
      <c r="CS25" s="14">
        <v>2.8177599999999998</v>
      </c>
      <c r="CT25" s="14">
        <v>2.8177599999999998</v>
      </c>
      <c r="CU25" s="14">
        <v>2.6822400000000002</v>
      </c>
      <c r="CV25" s="14">
        <v>22.1</v>
      </c>
      <c r="CW25" s="14"/>
      <c r="CX25" s="14">
        <v>0</v>
      </c>
      <c r="CY25" s="14">
        <v>22.1</v>
      </c>
      <c r="CZ25" s="14">
        <v>6.8</v>
      </c>
      <c r="DA25" s="14">
        <v>6.8787000000000003</v>
      </c>
      <c r="DB25" s="14">
        <v>6.8787000000000003</v>
      </c>
      <c r="DC25" s="14">
        <v>-7.8700000000000006E-2</v>
      </c>
      <c r="DD25" s="14">
        <v>12</v>
      </c>
      <c r="DE25" s="14">
        <v>14.919420000000001</v>
      </c>
      <c r="DF25" s="14">
        <v>14.919420000000001</v>
      </c>
      <c r="DG25" s="14">
        <v>-2.9194200000000001</v>
      </c>
      <c r="DH25" s="14">
        <v>71.599999999999994</v>
      </c>
      <c r="DI25" s="14">
        <v>70</v>
      </c>
      <c r="DJ25" s="14">
        <v>29.211500000000001</v>
      </c>
      <c r="DK25" s="14">
        <v>42.388500000000001</v>
      </c>
      <c r="DL25" s="14"/>
      <c r="DM25" s="14"/>
      <c r="DN25" s="14"/>
      <c r="DO25" s="14">
        <v>0</v>
      </c>
      <c r="DP25" s="14"/>
      <c r="DQ25" s="14"/>
      <c r="DR25" s="14"/>
      <c r="DS25" s="14">
        <v>0</v>
      </c>
      <c r="DT25" s="14"/>
      <c r="DU25" s="14"/>
      <c r="DV25" s="14"/>
      <c r="DW25" s="14">
        <v>0</v>
      </c>
      <c r="DX25" s="14"/>
      <c r="DY25" s="14"/>
      <c r="DZ25" s="14"/>
      <c r="EA25" s="14">
        <v>0</v>
      </c>
      <c r="EB25" s="14">
        <v>87.2</v>
      </c>
      <c r="EC25" s="14">
        <v>61.97316</v>
      </c>
      <c r="ED25" s="14">
        <v>71.099270000000004</v>
      </c>
      <c r="EE25" s="14">
        <v>16.100729999999999</v>
      </c>
      <c r="EF25" s="14">
        <v>221.2</v>
      </c>
      <c r="EG25" s="14">
        <v>182.51882000000001</v>
      </c>
      <c r="EH25" s="14">
        <v>220.48074</v>
      </c>
      <c r="EI25" s="14">
        <v>0.71926000000000001</v>
      </c>
      <c r="EJ25" s="14"/>
      <c r="EK25" s="14"/>
      <c r="EL25" s="14"/>
      <c r="EM25" s="14">
        <v>0</v>
      </c>
      <c r="EN25" s="14"/>
      <c r="EO25" s="14"/>
      <c r="EP25" s="14"/>
      <c r="EQ25" s="14">
        <v>0</v>
      </c>
      <c r="ER25" s="14"/>
      <c r="ES25" s="14"/>
      <c r="ET25" s="14"/>
      <c r="EU25" s="14">
        <v>0</v>
      </c>
      <c r="EV25" s="14">
        <v>6.5</v>
      </c>
      <c r="EW25" s="14">
        <v>6.39</v>
      </c>
      <c r="EX25" s="14">
        <v>6.39</v>
      </c>
      <c r="EY25" s="14">
        <v>0.11</v>
      </c>
      <c r="EZ25" s="14">
        <v>296.7</v>
      </c>
      <c r="FA25" s="14">
        <v>288.65978999999999</v>
      </c>
      <c r="FB25" s="14">
        <v>209.83954</v>
      </c>
      <c r="FC25" s="14">
        <v>86.860460000000003</v>
      </c>
      <c r="FD25" s="14">
        <v>42.4</v>
      </c>
      <c r="FE25" s="14">
        <v>55.042050000000003</v>
      </c>
      <c r="FF25" s="14">
        <v>67.200379999999996</v>
      </c>
      <c r="FG25" s="14">
        <v>-24.800380000000001</v>
      </c>
      <c r="FH25" s="14">
        <v>63.2</v>
      </c>
      <c r="FI25" s="14">
        <v>131.22508999999999</v>
      </c>
      <c r="FJ25" s="14">
        <v>131.22508999999999</v>
      </c>
      <c r="FK25" s="14">
        <v>-68.025090000000006</v>
      </c>
      <c r="FL25" s="14">
        <v>35.4</v>
      </c>
      <c r="FM25" s="14">
        <v>32.02928</v>
      </c>
      <c r="FN25" s="14">
        <v>30.1677</v>
      </c>
      <c r="FO25" s="14">
        <v>5.2323000000000004</v>
      </c>
      <c r="FP25" s="14">
        <v>18.8</v>
      </c>
      <c r="FQ25" s="14">
        <v>19.192229999999999</v>
      </c>
      <c r="FR25" s="14">
        <v>19.192229999999999</v>
      </c>
      <c r="FS25" s="14">
        <v>-0.39223000000000002</v>
      </c>
      <c r="FT25" s="14">
        <v>19.7</v>
      </c>
      <c r="FU25" s="14">
        <v>19.32039</v>
      </c>
      <c r="FV25" s="14">
        <v>19.32039</v>
      </c>
      <c r="FW25" s="14">
        <v>0.37961</v>
      </c>
      <c r="FX25" s="14">
        <v>91.4</v>
      </c>
      <c r="FY25" s="14">
        <v>87.232039999999998</v>
      </c>
      <c r="FZ25" s="14">
        <v>87.232039999999998</v>
      </c>
      <c r="GA25" s="14">
        <v>4.1679599999999999</v>
      </c>
      <c r="GB25" s="14">
        <v>183.7</v>
      </c>
      <c r="GC25" s="14">
        <v>185.10007999999999</v>
      </c>
      <c r="GD25" s="14">
        <v>185.10007999999999</v>
      </c>
      <c r="GE25" s="14">
        <v>-1.40008</v>
      </c>
      <c r="GF25" s="14">
        <v>185.8</v>
      </c>
      <c r="GG25" s="14">
        <v>185.10007999999999</v>
      </c>
      <c r="GH25" s="14">
        <v>185.10007999999999</v>
      </c>
      <c r="GI25" s="14">
        <v>0.69991999999999999</v>
      </c>
      <c r="GJ25" s="14">
        <v>184.5</v>
      </c>
      <c r="GK25" s="14">
        <v>185.10007999999999</v>
      </c>
      <c r="GL25" s="14">
        <v>185.10007999999999</v>
      </c>
      <c r="GM25" s="14">
        <v>-0.60007999999999995</v>
      </c>
      <c r="GN25" s="14">
        <v>108.9</v>
      </c>
      <c r="GO25" s="14">
        <v>93.385810000000006</v>
      </c>
      <c r="GP25" s="14">
        <v>110.37475999999999</v>
      </c>
      <c r="GQ25" s="14">
        <v>-1.4747600000000001</v>
      </c>
      <c r="GR25" s="14">
        <v>8.1</v>
      </c>
      <c r="GS25" s="14">
        <v>8.2552000000000003</v>
      </c>
      <c r="GT25" s="14">
        <v>9.09</v>
      </c>
      <c r="GU25" s="14">
        <v>-0.99</v>
      </c>
      <c r="GV25" s="14">
        <v>3.3</v>
      </c>
      <c r="GW25" s="14">
        <v>3.0515099999999999</v>
      </c>
      <c r="GX25" s="14">
        <v>6.6261000000000001</v>
      </c>
      <c r="GY25" s="14">
        <v>-3.3260999999999998</v>
      </c>
      <c r="GZ25" s="14">
        <v>29.2</v>
      </c>
      <c r="HA25" s="14">
        <v>24.742270000000001</v>
      </c>
      <c r="HB25" s="14">
        <v>18</v>
      </c>
      <c r="HC25" s="14">
        <v>11.2</v>
      </c>
      <c r="HD25" s="14">
        <v>44.4</v>
      </c>
      <c r="HE25" s="14">
        <v>44.060189999999999</v>
      </c>
      <c r="HF25" s="14">
        <v>44.060189999999999</v>
      </c>
      <c r="HG25" s="14">
        <v>0.33981</v>
      </c>
      <c r="HH25" s="14"/>
      <c r="HI25" s="14"/>
      <c r="HJ25" s="14"/>
      <c r="HK25" s="14">
        <v>0</v>
      </c>
      <c r="HL25" s="14">
        <v>16.2</v>
      </c>
      <c r="HM25" s="14">
        <v>14.58107</v>
      </c>
      <c r="HN25" s="14">
        <v>14.58107</v>
      </c>
      <c r="HO25" s="14">
        <v>1.61893</v>
      </c>
      <c r="HP25" s="14">
        <v>128.6</v>
      </c>
      <c r="HQ25" s="14">
        <v>101.96878</v>
      </c>
      <c r="HR25" s="14">
        <v>111.18678</v>
      </c>
      <c r="HS25" s="14">
        <v>17.413219999999999</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87.2</v>
      </c>
      <c r="JE25" s="14">
        <v>76.641720000000007</v>
      </c>
      <c r="JF25" s="14">
        <v>88.384460000000004</v>
      </c>
      <c r="JG25" s="14">
        <v>-1.1844600000000001</v>
      </c>
      <c r="JH25" s="14">
        <v>177.8</v>
      </c>
      <c r="JI25" s="14">
        <v>178.52956</v>
      </c>
      <c r="JJ25" s="14"/>
      <c r="JK25" s="14">
        <v>177.8</v>
      </c>
      <c r="JL25" s="14">
        <v>176.3</v>
      </c>
      <c r="JM25" s="14">
        <v>178.52956</v>
      </c>
      <c r="JN25" s="14">
        <v>179.87925999999999</v>
      </c>
      <c r="JO25" s="14">
        <v>-3.5792600000000001</v>
      </c>
      <c r="JP25" s="14">
        <v>200</v>
      </c>
      <c r="JQ25" s="14">
        <v>178.52956</v>
      </c>
      <c r="JR25" s="14">
        <v>179.87925999999999</v>
      </c>
      <c r="JS25" s="14">
        <v>20.120740000000001</v>
      </c>
      <c r="JT25" s="14">
        <v>274.5</v>
      </c>
      <c r="JU25" s="14">
        <v>267.79433</v>
      </c>
      <c r="JV25" s="14">
        <v>179.87925999999999</v>
      </c>
      <c r="JW25" s="14">
        <v>94.620739999999998</v>
      </c>
      <c r="JX25" s="14">
        <v>76.2</v>
      </c>
      <c r="JY25" s="14"/>
      <c r="JZ25" s="14"/>
      <c r="KA25" s="14">
        <v>76.2</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v>
      </c>
      <c r="LE25" s="14">
        <v>3.7524000000000002</v>
      </c>
      <c r="LF25" s="14">
        <v>3.7524000000000002</v>
      </c>
      <c r="LG25" s="14">
        <v>0.24759999999999999</v>
      </c>
      <c r="LH25" s="14">
        <v>126</v>
      </c>
      <c r="LI25" s="14">
        <v>86.657650000000004</v>
      </c>
      <c r="LJ25" s="14">
        <v>107.39400000000001</v>
      </c>
      <c r="LK25" s="14">
        <v>18.606000000000002</v>
      </c>
      <c r="LL25" s="14">
        <v>123.4</v>
      </c>
      <c r="LM25" s="14">
        <v>112.93577999999999</v>
      </c>
      <c r="LN25" s="14">
        <v>108.13</v>
      </c>
      <c r="LO25" s="14">
        <v>15.27</v>
      </c>
      <c r="LP25" s="14">
        <v>62.1</v>
      </c>
      <c r="LQ25" s="14">
        <v>67.133979999999994</v>
      </c>
      <c r="LR25" s="14">
        <v>67.133979999999994</v>
      </c>
      <c r="LS25" s="14">
        <v>-5.0339799999999997</v>
      </c>
      <c r="LT25" s="14">
        <v>76.5</v>
      </c>
      <c r="LU25" s="14">
        <v>72.37388</v>
      </c>
      <c r="LV25" s="14">
        <v>78.567999999999998</v>
      </c>
      <c r="LW25" s="14">
        <v>-2.0680000000000001</v>
      </c>
      <c r="LX25" s="14">
        <v>30.5</v>
      </c>
      <c r="LY25" s="14">
        <v>29.951460000000001</v>
      </c>
      <c r="LZ25" s="14">
        <v>29.951460000000001</v>
      </c>
      <c r="MA25" s="14">
        <v>0.54854000000000003</v>
      </c>
      <c r="MB25" s="14"/>
      <c r="MC25" s="14"/>
      <c r="MD25" s="14"/>
      <c r="ME25" s="14">
        <v>0</v>
      </c>
      <c r="MF25" s="14"/>
      <c r="MG25" s="14"/>
      <c r="MH25" s="14"/>
      <c r="MI25" s="14">
        <v>0</v>
      </c>
      <c r="MJ25" s="14"/>
      <c r="MK25" s="14"/>
      <c r="ML25" s="14"/>
      <c r="MM25" s="14">
        <v>0</v>
      </c>
      <c r="MN25" s="14">
        <v>147.4</v>
      </c>
      <c r="MO25" s="14">
        <v>149.77393000000001</v>
      </c>
      <c r="MP25" s="14">
        <v>149.77393000000001</v>
      </c>
      <c r="MQ25" s="14">
        <v>-2.3739300000000001</v>
      </c>
      <c r="MR25" s="14">
        <v>148.19999999999999</v>
      </c>
      <c r="MS25" s="14">
        <v>149.77393000000001</v>
      </c>
      <c r="MT25" s="14">
        <v>149.77393000000001</v>
      </c>
      <c r="MU25" s="14">
        <v>-1.5739300000000001</v>
      </c>
      <c r="MV25" s="14">
        <v>149.5</v>
      </c>
      <c r="MW25" s="14">
        <v>149.77393000000001</v>
      </c>
      <c r="MX25" s="14">
        <v>149.77393000000001</v>
      </c>
      <c r="MY25" s="14">
        <v>-0.27393000000000001</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50.6</v>
      </c>
      <c r="NU25" s="14">
        <v>50</v>
      </c>
      <c r="NV25" s="14">
        <v>145.06666999999999</v>
      </c>
      <c r="NW25" s="14">
        <v>-94.466669999999993</v>
      </c>
      <c r="NX25" s="14">
        <v>0</v>
      </c>
      <c r="NY25" s="14"/>
      <c r="NZ25" s="14">
        <v>72.533330000000007</v>
      </c>
      <c r="OA25" s="14">
        <v>-72.533330000000007</v>
      </c>
      <c r="OB25" s="14">
        <v>0.7</v>
      </c>
      <c r="OC25" s="14">
        <v>0.53500000000000003</v>
      </c>
      <c r="OD25" s="14">
        <v>0.53500000000000003</v>
      </c>
      <c r="OE25" s="14">
        <v>0.16500000000000001</v>
      </c>
      <c r="OF25" s="14">
        <v>47</v>
      </c>
      <c r="OG25" s="14">
        <v>49.671880000000002</v>
      </c>
      <c r="OH25" s="14">
        <v>54.805999999999997</v>
      </c>
      <c r="OI25" s="14">
        <v>-7.806</v>
      </c>
      <c r="OJ25" s="14">
        <v>64.7</v>
      </c>
      <c r="OK25" s="14">
        <v>64.784999999999997</v>
      </c>
      <c r="OL25" s="14">
        <v>64.784999999999997</v>
      </c>
      <c r="OM25" s="14">
        <v>-8.5000000000000006E-2</v>
      </c>
      <c r="ON25" s="14">
        <v>13.1</v>
      </c>
      <c r="OO25" s="14">
        <v>14.132</v>
      </c>
      <c r="OP25" s="14">
        <v>14.132</v>
      </c>
      <c r="OQ25" s="14">
        <v>-1.032</v>
      </c>
      <c r="OR25" s="14">
        <v>0.1</v>
      </c>
      <c r="OS25" s="14">
        <v>0.1</v>
      </c>
      <c r="OT25" s="14">
        <v>0.1</v>
      </c>
      <c r="OU25" s="14">
        <v>0</v>
      </c>
      <c r="OV25" s="14">
        <v>18.3</v>
      </c>
      <c r="OW25" s="14">
        <v>17.475729999999999</v>
      </c>
      <c r="OX25" s="14">
        <v>17.475729999999999</v>
      </c>
      <c r="OY25" s="14">
        <v>0.82426999999999995</v>
      </c>
      <c r="OZ25" s="14">
        <v>9.9</v>
      </c>
      <c r="PA25" s="14">
        <v>9</v>
      </c>
      <c r="PB25" s="14">
        <v>9</v>
      </c>
      <c r="PC25" s="14">
        <v>0.9</v>
      </c>
      <c r="PD25" s="14">
        <v>5.2</v>
      </c>
      <c r="PE25" s="14">
        <v>5.67</v>
      </c>
      <c r="PF25" s="14">
        <v>5.67</v>
      </c>
      <c r="PG25" s="14">
        <v>-0.47</v>
      </c>
      <c r="PH25" s="14">
        <v>0.7</v>
      </c>
      <c r="PI25" s="14">
        <v>1</v>
      </c>
      <c r="PJ25" s="14">
        <v>1</v>
      </c>
      <c r="PK25" s="14">
        <v>-0.3</v>
      </c>
      <c r="PL25" s="14">
        <v>1.5</v>
      </c>
      <c r="PM25" s="14">
        <v>1.5</v>
      </c>
      <c r="PN25" s="14">
        <v>1.5</v>
      </c>
      <c r="PO25" s="14">
        <v>0</v>
      </c>
      <c r="PP25" s="14">
        <v>4.4000000000000004</v>
      </c>
      <c r="PQ25" s="14">
        <v>4.5</v>
      </c>
      <c r="PR25" s="14">
        <v>4.5</v>
      </c>
      <c r="PS25" s="14">
        <v>-0.1</v>
      </c>
      <c r="PT25" s="14">
        <v>20.3</v>
      </c>
      <c r="PU25" s="14">
        <v>19.417480000000001</v>
      </c>
      <c r="PV25" s="14">
        <v>19.417480000000001</v>
      </c>
      <c r="PW25" s="14">
        <v>0.88251999999999997</v>
      </c>
      <c r="PX25" s="14">
        <v>20</v>
      </c>
      <c r="PY25" s="14">
        <v>19.417480000000001</v>
      </c>
      <c r="PZ25" s="14">
        <v>19.417480000000001</v>
      </c>
      <c r="QA25" s="14">
        <v>0.58252000000000004</v>
      </c>
      <c r="QB25" s="14">
        <v>14.1</v>
      </c>
      <c r="QC25" s="14">
        <v>13.592230000000001</v>
      </c>
      <c r="QD25" s="14">
        <v>13.592230000000001</v>
      </c>
      <c r="QE25" s="14">
        <v>0.50777000000000005</v>
      </c>
      <c r="QF25" s="14">
        <v>3.5</v>
      </c>
      <c r="QG25" s="14">
        <v>3.5</v>
      </c>
      <c r="QH25" s="14">
        <v>3.5</v>
      </c>
      <c r="QI25" s="14">
        <v>0</v>
      </c>
      <c r="QJ25" s="14">
        <v>18.5</v>
      </c>
      <c r="QK25" s="14">
        <v>18.058250000000001</v>
      </c>
      <c r="QL25" s="14">
        <v>18.058250000000001</v>
      </c>
      <c r="QM25" s="14">
        <v>0.44174999999999998</v>
      </c>
      <c r="QN25" s="14">
        <v>12.8</v>
      </c>
      <c r="QO25" s="14">
        <v>12.233000000000001</v>
      </c>
      <c r="QP25" s="14">
        <v>12.233000000000001</v>
      </c>
      <c r="QQ25" s="14">
        <v>0.56699999999999995</v>
      </c>
      <c r="QR25" s="14">
        <v>15.3</v>
      </c>
      <c r="QS25" s="14">
        <v>15.717000000000001</v>
      </c>
      <c r="QT25" s="14">
        <v>15.717000000000001</v>
      </c>
      <c r="QU25" s="14">
        <v>-0.41699999999999998</v>
      </c>
      <c r="QV25" s="14">
        <v>11.2</v>
      </c>
      <c r="QW25" s="14">
        <v>8.6231600000000004</v>
      </c>
      <c r="QX25" s="14">
        <v>9.2409999999999997</v>
      </c>
      <c r="QY25" s="14">
        <v>1.9590000000000001</v>
      </c>
      <c r="QZ25" s="14">
        <v>23.5</v>
      </c>
      <c r="RA25" s="14">
        <v>30.844670000000001</v>
      </c>
      <c r="RB25" s="14">
        <v>22.558</v>
      </c>
      <c r="RC25" s="14">
        <v>0.94199999999999995</v>
      </c>
      <c r="RD25" s="14">
        <v>3</v>
      </c>
      <c r="RE25" s="14">
        <v>2.9009999999999998</v>
      </c>
      <c r="RF25" s="14">
        <v>2.9009999999999998</v>
      </c>
      <c r="RG25" s="14">
        <v>9.9000000000000005E-2</v>
      </c>
      <c r="RH25" s="14">
        <v>1.1000000000000001</v>
      </c>
      <c r="RI25" s="14">
        <v>1.2</v>
      </c>
      <c r="RJ25" s="14">
        <v>1.2</v>
      </c>
      <c r="RK25" s="14">
        <v>-0.1</v>
      </c>
      <c r="RL25" s="14">
        <v>2.2000000000000002</v>
      </c>
      <c r="RM25" s="14">
        <v>2.4</v>
      </c>
      <c r="RN25" s="14">
        <v>2.4</v>
      </c>
      <c r="RO25" s="14">
        <v>-0.2</v>
      </c>
      <c r="RP25" s="14">
        <v>3</v>
      </c>
      <c r="RQ25" s="14">
        <v>2.8</v>
      </c>
      <c r="RR25" s="14">
        <v>2.8</v>
      </c>
      <c r="RS25" s="14">
        <v>0.2</v>
      </c>
      <c r="RT25" s="14">
        <v>15.6</v>
      </c>
      <c r="RU25" s="14">
        <v>10.762</v>
      </c>
      <c r="RV25" s="14">
        <v>10.762</v>
      </c>
      <c r="RW25" s="14">
        <v>4.8380000000000001</v>
      </c>
      <c r="RX25" s="14">
        <v>3.2</v>
      </c>
      <c r="RY25" s="14">
        <v>3.2490000000000001</v>
      </c>
      <c r="RZ25" s="14">
        <v>3.2490000000000001</v>
      </c>
      <c r="SA25" s="14">
        <v>-4.9000000000000002E-2</v>
      </c>
      <c r="SB25" s="14">
        <v>10.9</v>
      </c>
      <c r="SC25" s="14">
        <v>0</v>
      </c>
      <c r="SD25" s="14">
        <v>0</v>
      </c>
      <c r="SE25" s="14">
        <v>10.9</v>
      </c>
      <c r="SF25" s="14">
        <v>1.9</v>
      </c>
      <c r="SG25" s="14">
        <v>2</v>
      </c>
      <c r="SH25" s="14">
        <v>2</v>
      </c>
      <c r="SI25" s="14">
        <v>-0.1</v>
      </c>
      <c r="SJ25" s="14"/>
      <c r="SK25" s="14"/>
      <c r="SL25" s="14">
        <v>0.7</v>
      </c>
      <c r="SM25" s="14">
        <v>-0.7</v>
      </c>
      <c r="SN25" s="14">
        <v>14.8</v>
      </c>
      <c r="SO25" s="14">
        <v>13.98058</v>
      </c>
      <c r="SP25" s="14">
        <v>13.98058</v>
      </c>
      <c r="SQ25" s="14">
        <v>0.81942000000000004</v>
      </c>
      <c r="SR25" s="14">
        <v>5.3</v>
      </c>
      <c r="SS25" s="14">
        <v>6</v>
      </c>
      <c r="ST25" s="14">
        <v>6</v>
      </c>
      <c r="SU25" s="14">
        <v>-0.7</v>
      </c>
      <c r="SV25" s="14">
        <v>9</v>
      </c>
      <c r="SW25" s="14">
        <v>8</v>
      </c>
      <c r="SX25" s="14">
        <v>8</v>
      </c>
      <c r="SY25" s="14">
        <v>1</v>
      </c>
      <c r="SZ25" s="14">
        <v>12.1</v>
      </c>
      <c r="TA25" s="14">
        <v>11.65049</v>
      </c>
      <c r="TB25" s="14">
        <v>11.65049</v>
      </c>
      <c r="TC25" s="14">
        <v>0.44951000000000002</v>
      </c>
      <c r="TD25" s="14">
        <v>20</v>
      </c>
      <c r="TE25" s="14">
        <v>19.223299999999998</v>
      </c>
      <c r="TF25" s="14">
        <v>19.223299999999998</v>
      </c>
      <c r="TG25" s="14">
        <v>0.77669999999999995</v>
      </c>
      <c r="TH25" s="14">
        <v>14.8</v>
      </c>
      <c r="TI25" s="14">
        <v>16</v>
      </c>
      <c r="TJ25" s="14">
        <v>16.52</v>
      </c>
      <c r="TK25" s="14">
        <v>-1.72</v>
      </c>
      <c r="TL25" s="14">
        <v>12.6</v>
      </c>
      <c r="TM25" s="14">
        <v>21.974</v>
      </c>
      <c r="TN25" s="14">
        <v>21.974</v>
      </c>
      <c r="TO25" s="14">
        <v>-9.3740000000000006</v>
      </c>
      <c r="TP25" s="14">
        <v>28.9</v>
      </c>
      <c r="TQ25" s="14">
        <v>28.64</v>
      </c>
      <c r="TR25" s="14">
        <v>28.64</v>
      </c>
      <c r="TS25" s="14">
        <v>0.26</v>
      </c>
      <c r="TT25" s="14">
        <v>0</v>
      </c>
      <c r="TU25" s="14">
        <v>0</v>
      </c>
      <c r="TV25" s="14">
        <v>41.128</v>
      </c>
      <c r="TW25" s="14">
        <v>-41.128</v>
      </c>
      <c r="TX25" s="14">
        <v>16.899999999999999</v>
      </c>
      <c r="TY25" s="14">
        <v>41.320909999999998</v>
      </c>
      <c r="TZ25" s="14">
        <v>59.101999999999997</v>
      </c>
      <c r="UA25" s="14">
        <v>-42.201999999999998</v>
      </c>
      <c r="UB25" s="14">
        <v>0</v>
      </c>
      <c r="UC25" s="14">
        <v>0</v>
      </c>
      <c r="UD25" s="14">
        <v>1.2390000000000001</v>
      </c>
      <c r="UE25" s="14">
        <v>-1.2390000000000001</v>
      </c>
      <c r="UF25" s="14">
        <v>0.8</v>
      </c>
      <c r="UG25" s="14">
        <v>1.3240000000000001</v>
      </c>
      <c r="UH25" s="14">
        <v>1.3240000000000001</v>
      </c>
      <c r="UI25" s="14">
        <v>-0.52400000000000002</v>
      </c>
      <c r="UJ25" s="14">
        <v>13</v>
      </c>
      <c r="UK25" s="14">
        <v>11.65049</v>
      </c>
      <c r="UL25" s="14">
        <v>11.65049</v>
      </c>
      <c r="UM25" s="14">
        <v>1.34951</v>
      </c>
      <c r="UN25" s="14">
        <v>3.9</v>
      </c>
      <c r="UO25" s="14">
        <v>4</v>
      </c>
      <c r="UP25" s="14">
        <v>4</v>
      </c>
      <c r="UQ25" s="14">
        <v>-0.1</v>
      </c>
      <c r="UR25" s="14">
        <v>8.4</v>
      </c>
      <c r="US25" s="14">
        <v>8</v>
      </c>
      <c r="UT25" s="14"/>
      <c r="UU25" s="14">
        <v>8.4</v>
      </c>
      <c r="UV25" s="14">
        <v>9.6999999999999993</v>
      </c>
      <c r="UW25" s="14">
        <v>10</v>
      </c>
      <c r="UX25" s="14">
        <v>10</v>
      </c>
      <c r="UY25" s="14">
        <v>-0.3</v>
      </c>
      <c r="UZ25" s="14">
        <v>10.6</v>
      </c>
      <c r="VA25" s="14">
        <v>11.067959999999999</v>
      </c>
      <c r="VB25" s="14">
        <v>11.067959999999999</v>
      </c>
      <c r="VC25" s="14">
        <v>-0.46795999999999999</v>
      </c>
      <c r="VD25" s="14">
        <v>10.8</v>
      </c>
      <c r="VE25" s="14">
        <v>11.067959999999999</v>
      </c>
      <c r="VF25" s="14">
        <v>11.067959999999999</v>
      </c>
      <c r="VG25" s="14">
        <v>-0.26795999999999998</v>
      </c>
      <c r="VH25" s="14">
        <v>8.8000000000000007</v>
      </c>
      <c r="VI25" s="14">
        <v>11.6</v>
      </c>
      <c r="VJ25" s="14">
        <v>10.356999999999999</v>
      </c>
      <c r="VK25" s="14">
        <v>-1.5569999999999999</v>
      </c>
      <c r="VL25" s="14">
        <v>198.2</v>
      </c>
      <c r="VM25" s="14">
        <v>215.23</v>
      </c>
      <c r="VN25" s="14">
        <v>215.23</v>
      </c>
      <c r="VO25" s="14">
        <v>-17.03</v>
      </c>
      <c r="VP25" s="14">
        <v>9.3000000000000007</v>
      </c>
      <c r="VQ25" s="14">
        <v>12.35</v>
      </c>
      <c r="VR25" s="14">
        <v>12.35</v>
      </c>
      <c r="VS25" s="14">
        <v>-3.05</v>
      </c>
      <c r="VT25" s="14">
        <v>116.9</v>
      </c>
      <c r="VU25" s="14">
        <v>119.76600000000001</v>
      </c>
      <c r="VV25" s="14">
        <v>119.76600000000001</v>
      </c>
      <c r="VW25" s="14">
        <v>-2.8660000000000001</v>
      </c>
      <c r="VX25" s="14">
        <v>0.6</v>
      </c>
      <c r="VY25" s="14">
        <v>0.6</v>
      </c>
      <c r="VZ25" s="14">
        <v>0.6</v>
      </c>
      <c r="WA25" s="14">
        <v>0</v>
      </c>
      <c r="WB25" s="14">
        <v>0</v>
      </c>
      <c r="WC25" s="14">
        <v>4.3247999999999998</v>
      </c>
      <c r="WD25" s="14">
        <v>9</v>
      </c>
      <c r="WE25" s="14">
        <v>-9</v>
      </c>
      <c r="WF25" s="14">
        <v>0</v>
      </c>
      <c r="WG25" s="14">
        <v>6.0172499999999998</v>
      </c>
      <c r="WH25" s="14">
        <v>11</v>
      </c>
      <c r="WI25" s="14">
        <v>-11</v>
      </c>
      <c r="WJ25" s="14">
        <v>84.5</v>
      </c>
      <c r="WK25" s="14">
        <v>87.268000000000001</v>
      </c>
      <c r="WL25" s="14">
        <v>87.268000000000001</v>
      </c>
      <c r="WM25" s="14">
        <v>-2.7679999999999998</v>
      </c>
      <c r="WN25" s="14">
        <v>11.1</v>
      </c>
      <c r="WO25" s="14">
        <v>4.4109999999999996</v>
      </c>
      <c r="WP25" s="14">
        <v>4.4109999999999996</v>
      </c>
      <c r="WQ25" s="14">
        <v>6.6890000000000001</v>
      </c>
      <c r="WR25" s="14">
        <v>9.8000000000000007</v>
      </c>
      <c r="WS25" s="14">
        <v>9.7899999999999991</v>
      </c>
      <c r="WT25" s="14">
        <v>9.7899999999999991</v>
      </c>
      <c r="WU25" s="14">
        <v>0.01</v>
      </c>
      <c r="WV25" s="14">
        <v>20</v>
      </c>
      <c r="WW25" s="14">
        <v>19.223299999999998</v>
      </c>
      <c r="WX25" s="14">
        <v>19.223299999999998</v>
      </c>
      <c r="WY25" s="14">
        <v>0.77669999999999995</v>
      </c>
      <c r="WZ25" s="14">
        <v>10.1</v>
      </c>
      <c r="XA25" s="14">
        <v>10.7</v>
      </c>
      <c r="XB25" s="14">
        <v>10.7</v>
      </c>
      <c r="XC25" s="14">
        <v>-0.6</v>
      </c>
      <c r="XD25" s="14">
        <v>44.6</v>
      </c>
      <c r="XE25" s="14">
        <v>42</v>
      </c>
      <c r="XF25" s="14">
        <v>42</v>
      </c>
      <c r="XG25" s="14">
        <v>2.6</v>
      </c>
      <c r="XH25" s="14">
        <v>16</v>
      </c>
      <c r="XI25" s="14">
        <v>15</v>
      </c>
      <c r="XJ25" s="14">
        <v>15</v>
      </c>
      <c r="XK25" s="14">
        <v>1</v>
      </c>
      <c r="XL25" s="14"/>
      <c r="XM25" s="14"/>
      <c r="XN25" s="14"/>
      <c r="XO25" s="14">
        <v>0</v>
      </c>
      <c r="XP25" s="14"/>
      <c r="XQ25" s="14"/>
      <c r="XR25" s="14"/>
      <c r="XS25" s="14">
        <v>0</v>
      </c>
      <c r="XT25" s="14"/>
      <c r="XU25" s="14"/>
      <c r="XV25" s="14"/>
      <c r="XW25" s="14">
        <v>0</v>
      </c>
      <c r="XX25" s="14"/>
      <c r="XY25" s="14"/>
      <c r="XZ25" s="14"/>
      <c r="YA25" s="14">
        <v>0</v>
      </c>
      <c r="YB25" s="14">
        <v>0</v>
      </c>
      <c r="YC25" s="14">
        <v>0</v>
      </c>
      <c r="YD25" s="14">
        <v>0</v>
      </c>
      <c r="YE25" s="14">
        <v>0</v>
      </c>
    </row>
    <row r="26" spans="1:655" ht="24" customHeight="1" x14ac:dyDescent="0.3">
      <c r="A26" s="1"/>
      <c r="B26" s="16" t="s">
        <v>48</v>
      </c>
      <c r="C26" s="16" t="s">
        <v>806</v>
      </c>
      <c r="D26" s="17"/>
      <c r="E26" s="17"/>
      <c r="F26" s="17"/>
      <c r="G26" s="17">
        <v>0</v>
      </c>
      <c r="H26" s="17">
        <v>648.29999999999995</v>
      </c>
      <c r="I26" s="17">
        <v>643.65809000000002</v>
      </c>
      <c r="J26" s="17">
        <v>643.65809000000002</v>
      </c>
      <c r="K26" s="17">
        <v>4.6419100000000002</v>
      </c>
      <c r="L26" s="17">
        <v>146.5</v>
      </c>
      <c r="M26" s="17">
        <v>147.31674000000001</v>
      </c>
      <c r="N26" s="17">
        <v>147.31674000000001</v>
      </c>
      <c r="O26" s="17">
        <v>-0.81674000000000002</v>
      </c>
      <c r="P26" s="17"/>
      <c r="Q26" s="17"/>
      <c r="R26" s="17"/>
      <c r="S26" s="17">
        <v>0</v>
      </c>
      <c r="T26" s="17"/>
      <c r="U26" s="17"/>
      <c r="V26" s="17"/>
      <c r="W26" s="17">
        <v>0</v>
      </c>
      <c r="X26" s="17">
        <v>86.3</v>
      </c>
      <c r="Y26" s="17">
        <v>91.778639999999996</v>
      </c>
      <c r="Z26" s="17">
        <v>91.778639999999996</v>
      </c>
      <c r="AA26" s="17">
        <v>-5.4786400000000004</v>
      </c>
      <c r="AB26" s="17">
        <v>189.7</v>
      </c>
      <c r="AC26" s="17">
        <v>159.79035999999999</v>
      </c>
      <c r="AD26" s="17">
        <v>210</v>
      </c>
      <c r="AE26" s="17">
        <v>-20.3</v>
      </c>
      <c r="AF26" s="17"/>
      <c r="AG26" s="17"/>
      <c r="AH26" s="17"/>
      <c r="AI26" s="17">
        <v>0</v>
      </c>
      <c r="AJ26" s="17"/>
      <c r="AK26" s="17"/>
      <c r="AL26" s="17"/>
      <c r="AM26" s="17">
        <v>0</v>
      </c>
      <c r="AN26" s="17">
        <v>0</v>
      </c>
      <c r="AO26" s="17"/>
      <c r="AP26" s="17"/>
      <c r="AQ26" s="17">
        <v>0</v>
      </c>
      <c r="AR26" s="17">
        <v>207.9</v>
      </c>
      <c r="AS26" s="17">
        <v>204.72800000000001</v>
      </c>
      <c r="AT26" s="17">
        <v>204.72800000000001</v>
      </c>
      <c r="AU26" s="17">
        <v>3.1720000000000002</v>
      </c>
      <c r="AV26" s="17">
        <v>209.7</v>
      </c>
      <c r="AW26" s="17">
        <v>204.72800000000001</v>
      </c>
      <c r="AX26" s="17">
        <v>204.72800000000001</v>
      </c>
      <c r="AY26" s="17">
        <v>4.9720000000000004</v>
      </c>
      <c r="AZ26" s="17">
        <v>200.1</v>
      </c>
      <c r="BA26" s="17">
        <v>204.72800000000001</v>
      </c>
      <c r="BB26" s="17">
        <v>204.72800000000001</v>
      </c>
      <c r="BC26" s="17">
        <v>-4.6280000000000001</v>
      </c>
      <c r="BD26" s="17"/>
      <c r="BE26" s="17"/>
      <c r="BF26" s="17"/>
      <c r="BG26" s="17">
        <v>0</v>
      </c>
      <c r="BH26" s="17"/>
      <c r="BI26" s="17"/>
      <c r="BJ26" s="17"/>
      <c r="BK26" s="17">
        <v>0</v>
      </c>
      <c r="BL26" s="17">
        <v>496.9</v>
      </c>
      <c r="BM26" s="17">
        <v>397.03089</v>
      </c>
      <c r="BN26" s="17">
        <v>397.52855</v>
      </c>
      <c r="BO26" s="17">
        <v>99.371449999999996</v>
      </c>
      <c r="BP26" s="17">
        <v>0</v>
      </c>
      <c r="BQ26" s="17">
        <v>0</v>
      </c>
      <c r="BR26" s="17">
        <v>0</v>
      </c>
      <c r="BS26" s="17">
        <v>0</v>
      </c>
      <c r="BT26" s="17"/>
      <c r="BU26" s="17"/>
      <c r="BV26" s="17"/>
      <c r="BW26" s="17">
        <v>0</v>
      </c>
      <c r="BX26" s="17"/>
      <c r="BY26" s="17"/>
      <c r="BZ26" s="17"/>
      <c r="CA26" s="17">
        <v>0</v>
      </c>
      <c r="CB26" s="17"/>
      <c r="CC26" s="17"/>
      <c r="CD26" s="17"/>
      <c r="CE26" s="17">
        <v>0</v>
      </c>
      <c r="CF26" s="17"/>
      <c r="CG26" s="17"/>
      <c r="CH26" s="17"/>
      <c r="CI26" s="17">
        <v>0</v>
      </c>
      <c r="CJ26" s="17">
        <v>165.5</v>
      </c>
      <c r="CK26" s="17">
        <v>163.90777</v>
      </c>
      <c r="CL26" s="17">
        <v>163.90777</v>
      </c>
      <c r="CM26" s="17">
        <v>1.59223</v>
      </c>
      <c r="CN26" s="17">
        <v>7.3</v>
      </c>
      <c r="CO26" s="17">
        <v>5.1333399999999996</v>
      </c>
      <c r="CP26" s="17">
        <v>5.1333399999999996</v>
      </c>
      <c r="CQ26" s="17">
        <v>2.1666599999999998</v>
      </c>
      <c r="CR26" s="17">
        <v>5.5</v>
      </c>
      <c r="CS26" s="17">
        <v>2.8177599999999998</v>
      </c>
      <c r="CT26" s="17">
        <v>2.8177599999999998</v>
      </c>
      <c r="CU26" s="17">
        <v>2.6822400000000002</v>
      </c>
      <c r="CV26" s="17">
        <v>22.1</v>
      </c>
      <c r="CW26" s="17"/>
      <c r="CX26" s="17">
        <v>0</v>
      </c>
      <c r="CY26" s="17">
        <v>22.1</v>
      </c>
      <c r="CZ26" s="17">
        <v>6.8</v>
      </c>
      <c r="DA26" s="17">
        <v>6.8787000000000003</v>
      </c>
      <c r="DB26" s="17">
        <v>6.8787000000000003</v>
      </c>
      <c r="DC26" s="17">
        <v>-7.8700000000000006E-2</v>
      </c>
      <c r="DD26" s="17">
        <v>11.9</v>
      </c>
      <c r="DE26" s="17">
        <v>14.919420000000001</v>
      </c>
      <c r="DF26" s="17">
        <v>14.919420000000001</v>
      </c>
      <c r="DG26" s="17">
        <v>-3.0194200000000002</v>
      </c>
      <c r="DH26" s="17">
        <v>71.2</v>
      </c>
      <c r="DI26" s="17">
        <v>70</v>
      </c>
      <c r="DJ26" s="17">
        <v>33.828209999999999</v>
      </c>
      <c r="DK26" s="17">
        <v>37.371789999999997</v>
      </c>
      <c r="DL26" s="17"/>
      <c r="DM26" s="17"/>
      <c r="DN26" s="17"/>
      <c r="DO26" s="17">
        <v>0</v>
      </c>
      <c r="DP26" s="17"/>
      <c r="DQ26" s="17"/>
      <c r="DR26" s="17"/>
      <c r="DS26" s="17">
        <v>0</v>
      </c>
      <c r="DT26" s="17"/>
      <c r="DU26" s="17"/>
      <c r="DV26" s="17"/>
      <c r="DW26" s="17">
        <v>0</v>
      </c>
      <c r="DX26" s="17"/>
      <c r="DY26" s="17"/>
      <c r="DZ26" s="17"/>
      <c r="EA26" s="17">
        <v>0</v>
      </c>
      <c r="EB26" s="17">
        <v>86.7</v>
      </c>
      <c r="EC26" s="17">
        <v>62.64087</v>
      </c>
      <c r="ED26" s="17">
        <v>73.879300000000001</v>
      </c>
      <c r="EE26" s="17">
        <v>12.8207</v>
      </c>
      <c r="EF26" s="17">
        <v>163</v>
      </c>
      <c r="EG26" s="17">
        <v>150.52766</v>
      </c>
      <c r="EH26" s="17">
        <v>144.72923</v>
      </c>
      <c r="EI26" s="17">
        <v>18.270769999999999</v>
      </c>
      <c r="EJ26" s="17"/>
      <c r="EK26" s="17"/>
      <c r="EL26" s="17"/>
      <c r="EM26" s="17">
        <v>0</v>
      </c>
      <c r="EN26" s="17"/>
      <c r="EO26" s="17"/>
      <c r="EP26" s="17"/>
      <c r="EQ26" s="17">
        <v>0</v>
      </c>
      <c r="ER26" s="17"/>
      <c r="ES26" s="17"/>
      <c r="ET26" s="17"/>
      <c r="EU26" s="17">
        <v>0</v>
      </c>
      <c r="EV26" s="17">
        <v>6.5</v>
      </c>
      <c r="EW26" s="17">
        <v>6.39</v>
      </c>
      <c r="EX26" s="17">
        <v>6.39</v>
      </c>
      <c r="EY26" s="17">
        <v>0.11</v>
      </c>
      <c r="EZ26" s="17">
        <v>295.5</v>
      </c>
      <c r="FA26" s="17">
        <v>288.65978999999999</v>
      </c>
      <c r="FB26" s="17">
        <v>226.54811000000001</v>
      </c>
      <c r="FC26" s="17">
        <v>68.951890000000006</v>
      </c>
      <c r="FD26" s="17">
        <v>60.8</v>
      </c>
      <c r="FE26" s="17">
        <v>55.042050000000003</v>
      </c>
      <c r="FF26" s="17">
        <v>67.200379999999996</v>
      </c>
      <c r="FG26" s="17">
        <v>-6.4003800000000002</v>
      </c>
      <c r="FH26" s="17">
        <v>62.4</v>
      </c>
      <c r="FI26" s="17">
        <v>141.12099000000001</v>
      </c>
      <c r="FJ26" s="17">
        <v>131.22508999999999</v>
      </c>
      <c r="FK26" s="17">
        <v>-68.825090000000003</v>
      </c>
      <c r="FL26" s="17">
        <v>34.4</v>
      </c>
      <c r="FM26" s="17">
        <v>32.02928</v>
      </c>
      <c r="FN26" s="17">
        <v>30.1677</v>
      </c>
      <c r="FO26" s="17">
        <v>4.2323000000000004</v>
      </c>
      <c r="FP26" s="17">
        <v>18.8</v>
      </c>
      <c r="FQ26" s="17">
        <v>19.192229999999999</v>
      </c>
      <c r="FR26" s="17">
        <v>19.192229999999999</v>
      </c>
      <c r="FS26" s="17">
        <v>-0.39223000000000002</v>
      </c>
      <c r="FT26" s="17">
        <v>19.7</v>
      </c>
      <c r="FU26" s="17">
        <v>19.32039</v>
      </c>
      <c r="FV26" s="17">
        <v>19.32039</v>
      </c>
      <c r="FW26" s="17">
        <v>0.37961</v>
      </c>
      <c r="FX26" s="17">
        <v>90.9</v>
      </c>
      <c r="FY26" s="17">
        <v>87.232039999999998</v>
      </c>
      <c r="FZ26" s="17">
        <v>87.232039999999998</v>
      </c>
      <c r="GA26" s="17">
        <v>3.6679599999999999</v>
      </c>
      <c r="GB26" s="17">
        <v>182.9</v>
      </c>
      <c r="GC26" s="17">
        <v>185.10007999999999</v>
      </c>
      <c r="GD26" s="17">
        <v>185.10007999999999</v>
      </c>
      <c r="GE26" s="17">
        <v>-2.2000799999999998</v>
      </c>
      <c r="GF26" s="17">
        <v>183.7</v>
      </c>
      <c r="GG26" s="17">
        <v>185.10007999999999</v>
      </c>
      <c r="GH26" s="17">
        <v>185.10007999999999</v>
      </c>
      <c r="GI26" s="17">
        <v>-1.40008</v>
      </c>
      <c r="GJ26" s="17">
        <v>184</v>
      </c>
      <c r="GK26" s="17">
        <v>185.10007999999999</v>
      </c>
      <c r="GL26" s="17">
        <v>185.10007999999999</v>
      </c>
      <c r="GM26" s="17">
        <v>-1.1000799999999999</v>
      </c>
      <c r="GN26" s="17">
        <v>108.2</v>
      </c>
      <c r="GO26" s="17">
        <v>94.830619999999996</v>
      </c>
      <c r="GP26" s="17">
        <v>110.37475999999999</v>
      </c>
      <c r="GQ26" s="17">
        <v>-2.17476</v>
      </c>
      <c r="GR26" s="17">
        <v>8.3000000000000007</v>
      </c>
      <c r="GS26" s="17">
        <v>8.2552000000000003</v>
      </c>
      <c r="GT26" s="17">
        <v>9.09</v>
      </c>
      <c r="GU26" s="17">
        <v>-0.79</v>
      </c>
      <c r="GV26" s="17">
        <v>3.2</v>
      </c>
      <c r="GW26" s="17">
        <v>3.0515099999999999</v>
      </c>
      <c r="GX26" s="17">
        <v>6.6261000000000001</v>
      </c>
      <c r="GY26" s="17">
        <v>-3.4260999999999999</v>
      </c>
      <c r="GZ26" s="17">
        <v>18.399999999999999</v>
      </c>
      <c r="HA26" s="17">
        <v>18</v>
      </c>
      <c r="HB26" s="17">
        <v>34.47804</v>
      </c>
      <c r="HC26" s="17">
        <v>-16.078040000000001</v>
      </c>
      <c r="HD26" s="17">
        <v>43.7</v>
      </c>
      <c r="HE26" s="17">
        <v>44.060189999999999</v>
      </c>
      <c r="HF26" s="17">
        <v>44.060189999999999</v>
      </c>
      <c r="HG26" s="17">
        <v>-0.36019000000000001</v>
      </c>
      <c r="HH26" s="17"/>
      <c r="HI26" s="17"/>
      <c r="HJ26" s="17"/>
      <c r="HK26" s="17">
        <v>0</v>
      </c>
      <c r="HL26" s="17">
        <v>16.100000000000001</v>
      </c>
      <c r="HM26" s="17">
        <v>14.58107</v>
      </c>
      <c r="HN26" s="17">
        <v>14.58107</v>
      </c>
      <c r="HO26" s="17">
        <v>1.5189299999999999</v>
      </c>
      <c r="HP26" s="17">
        <v>141.30000000000001</v>
      </c>
      <c r="HQ26" s="17">
        <v>169</v>
      </c>
      <c r="HR26" s="17">
        <v>169</v>
      </c>
      <c r="HS26" s="17">
        <v>-27.7</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86.6</v>
      </c>
      <c r="JE26" s="17">
        <v>78.399680000000004</v>
      </c>
      <c r="JF26" s="17">
        <v>88.384460000000004</v>
      </c>
      <c r="JG26" s="17">
        <v>-1.7844599999999999</v>
      </c>
      <c r="JH26" s="17">
        <v>177.2</v>
      </c>
      <c r="JI26" s="17">
        <v>178.52956</v>
      </c>
      <c r="JJ26" s="17"/>
      <c r="JK26" s="17">
        <v>177.2</v>
      </c>
      <c r="JL26" s="17">
        <v>175.6</v>
      </c>
      <c r="JM26" s="17">
        <v>178.52956</v>
      </c>
      <c r="JN26" s="17">
        <v>179.87925999999999</v>
      </c>
      <c r="JO26" s="17">
        <v>-4.2792599999999998</v>
      </c>
      <c r="JP26" s="17">
        <v>200</v>
      </c>
      <c r="JQ26" s="17">
        <v>178.52956</v>
      </c>
      <c r="JR26" s="17">
        <v>179.87925999999999</v>
      </c>
      <c r="JS26" s="17">
        <v>20.120740000000001</v>
      </c>
      <c r="JT26" s="17">
        <v>274.60000000000002</v>
      </c>
      <c r="JU26" s="17">
        <v>267.79433</v>
      </c>
      <c r="JV26" s="17">
        <v>179.87925999999999</v>
      </c>
      <c r="JW26" s="17">
        <v>94.720740000000006</v>
      </c>
      <c r="JX26" s="17">
        <v>76.400000000000006</v>
      </c>
      <c r="JY26" s="17"/>
      <c r="JZ26" s="17"/>
      <c r="KA26" s="17">
        <v>76.400000000000006</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v>
      </c>
      <c r="LE26" s="17">
        <v>3.7524000000000002</v>
      </c>
      <c r="LF26" s="17">
        <v>3.7524000000000002</v>
      </c>
      <c r="LG26" s="17">
        <v>0.24759999999999999</v>
      </c>
      <c r="LH26" s="17">
        <v>96.5</v>
      </c>
      <c r="LI26" s="17">
        <v>104.21589</v>
      </c>
      <c r="LJ26" s="17">
        <v>107.39400000000001</v>
      </c>
      <c r="LK26" s="17">
        <v>-10.894</v>
      </c>
      <c r="LL26" s="17">
        <v>112.5</v>
      </c>
      <c r="LM26" s="17">
        <v>103.32422</v>
      </c>
      <c r="LN26" s="17">
        <v>108.13</v>
      </c>
      <c r="LO26" s="17">
        <v>4.37</v>
      </c>
      <c r="LP26" s="17">
        <v>65.400000000000006</v>
      </c>
      <c r="LQ26" s="17">
        <v>67.133979999999994</v>
      </c>
      <c r="LR26" s="17">
        <v>67.133979999999994</v>
      </c>
      <c r="LS26" s="17">
        <v>-1.7339800000000001</v>
      </c>
      <c r="LT26" s="17">
        <v>76.3</v>
      </c>
      <c r="LU26" s="17">
        <v>72.37388</v>
      </c>
      <c r="LV26" s="17">
        <v>78.567999999999998</v>
      </c>
      <c r="LW26" s="17">
        <v>-2.2679999999999998</v>
      </c>
      <c r="LX26" s="17">
        <v>30.3</v>
      </c>
      <c r="LY26" s="17">
        <v>29.951460000000001</v>
      </c>
      <c r="LZ26" s="17">
        <v>29.951460000000001</v>
      </c>
      <c r="MA26" s="17">
        <v>0.34854000000000002</v>
      </c>
      <c r="MB26" s="17"/>
      <c r="MC26" s="17"/>
      <c r="MD26" s="17"/>
      <c r="ME26" s="17">
        <v>0</v>
      </c>
      <c r="MF26" s="17"/>
      <c r="MG26" s="17"/>
      <c r="MH26" s="17"/>
      <c r="MI26" s="17">
        <v>0</v>
      </c>
      <c r="MJ26" s="17"/>
      <c r="MK26" s="17"/>
      <c r="ML26" s="17"/>
      <c r="MM26" s="17">
        <v>0</v>
      </c>
      <c r="MN26" s="17">
        <v>147.6</v>
      </c>
      <c r="MO26" s="17">
        <v>149.77393000000001</v>
      </c>
      <c r="MP26" s="17">
        <v>149.77393000000001</v>
      </c>
      <c r="MQ26" s="17">
        <v>-2.1739299999999999</v>
      </c>
      <c r="MR26" s="17">
        <v>148.19999999999999</v>
      </c>
      <c r="MS26" s="17">
        <v>149.77393000000001</v>
      </c>
      <c r="MT26" s="17">
        <v>149.77393000000001</v>
      </c>
      <c r="MU26" s="17">
        <v>-1.5739300000000001</v>
      </c>
      <c r="MV26" s="17">
        <v>149.5</v>
      </c>
      <c r="MW26" s="17">
        <v>149.77393000000001</v>
      </c>
      <c r="MX26" s="17">
        <v>149.77393000000001</v>
      </c>
      <c r="MY26" s="17">
        <v>-0.27393000000000001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50.4</v>
      </c>
      <c r="NU26" s="17">
        <v>50</v>
      </c>
      <c r="NV26" s="17">
        <v>145.06666999999999</v>
      </c>
      <c r="NW26" s="17">
        <v>-94.666669999999996</v>
      </c>
      <c r="NX26" s="17">
        <v>0</v>
      </c>
      <c r="NY26" s="17"/>
      <c r="NZ26" s="17">
        <v>72.533330000000007</v>
      </c>
      <c r="OA26" s="17">
        <v>-72.533330000000007</v>
      </c>
      <c r="OB26" s="17">
        <v>0.8</v>
      </c>
      <c r="OC26" s="17">
        <v>0.72899999999999998</v>
      </c>
      <c r="OD26" s="17">
        <v>0.72899999999999998</v>
      </c>
      <c r="OE26" s="17">
        <v>7.0999999999999994E-2</v>
      </c>
      <c r="OF26" s="17">
        <v>36.1</v>
      </c>
      <c r="OG26" s="17">
        <v>55.67174</v>
      </c>
      <c r="OH26" s="17">
        <v>51.545000000000002</v>
      </c>
      <c r="OI26" s="17">
        <v>-15.445</v>
      </c>
      <c r="OJ26" s="17">
        <v>65.400000000000006</v>
      </c>
      <c r="OK26" s="17">
        <v>68.254999999999995</v>
      </c>
      <c r="OL26" s="17">
        <v>68.254999999999995</v>
      </c>
      <c r="OM26" s="17">
        <v>-2.855</v>
      </c>
      <c r="ON26" s="17">
        <v>15.7</v>
      </c>
      <c r="OO26" s="17">
        <v>14.75</v>
      </c>
      <c r="OP26" s="17">
        <v>14.75</v>
      </c>
      <c r="OQ26" s="17">
        <v>0.95</v>
      </c>
      <c r="OR26" s="17">
        <v>0.1</v>
      </c>
      <c r="OS26" s="17">
        <v>0.2</v>
      </c>
      <c r="OT26" s="17">
        <v>0.2</v>
      </c>
      <c r="OU26" s="17">
        <v>-0.1</v>
      </c>
      <c r="OV26" s="17">
        <v>18.3</v>
      </c>
      <c r="OW26" s="17">
        <v>17.475729999999999</v>
      </c>
      <c r="OX26" s="17">
        <v>17.475729999999999</v>
      </c>
      <c r="OY26" s="17">
        <v>0.82426999999999995</v>
      </c>
      <c r="OZ26" s="17">
        <v>9.9</v>
      </c>
      <c r="PA26" s="17">
        <v>9</v>
      </c>
      <c r="PB26" s="17">
        <v>9</v>
      </c>
      <c r="PC26" s="17">
        <v>0.9</v>
      </c>
      <c r="PD26" s="17">
        <v>5.0999999999999996</v>
      </c>
      <c r="PE26" s="17">
        <v>5.67</v>
      </c>
      <c r="PF26" s="17">
        <v>5.67</v>
      </c>
      <c r="PG26" s="17">
        <v>-0.56999999999999995</v>
      </c>
      <c r="PH26" s="17">
        <v>0.7</v>
      </c>
      <c r="PI26" s="17">
        <v>1</v>
      </c>
      <c r="PJ26" s="17">
        <v>1</v>
      </c>
      <c r="PK26" s="17">
        <v>-0.3</v>
      </c>
      <c r="PL26" s="17">
        <v>1.5</v>
      </c>
      <c r="PM26" s="17">
        <v>1.5</v>
      </c>
      <c r="PN26" s="17">
        <v>1.5</v>
      </c>
      <c r="PO26" s="17">
        <v>0</v>
      </c>
      <c r="PP26" s="17">
        <v>4.4000000000000004</v>
      </c>
      <c r="PQ26" s="17">
        <v>4.5</v>
      </c>
      <c r="PR26" s="17">
        <v>4.5</v>
      </c>
      <c r="PS26" s="17">
        <v>-0.1</v>
      </c>
      <c r="PT26" s="17">
        <v>20.100000000000001</v>
      </c>
      <c r="PU26" s="17">
        <v>19.417480000000001</v>
      </c>
      <c r="PV26" s="17">
        <v>19.417480000000001</v>
      </c>
      <c r="PW26" s="17">
        <v>0.68252000000000002</v>
      </c>
      <c r="PX26" s="17">
        <v>20</v>
      </c>
      <c r="PY26" s="17">
        <v>19.417480000000001</v>
      </c>
      <c r="PZ26" s="17">
        <v>19.417480000000001</v>
      </c>
      <c r="QA26" s="17">
        <v>0.58252000000000004</v>
      </c>
      <c r="QB26" s="17">
        <v>14.1</v>
      </c>
      <c r="QC26" s="17">
        <v>13.592230000000001</v>
      </c>
      <c r="QD26" s="17">
        <v>13.592230000000001</v>
      </c>
      <c r="QE26" s="17">
        <v>0.50777000000000005</v>
      </c>
      <c r="QF26" s="17">
        <v>3.5</v>
      </c>
      <c r="QG26" s="17">
        <v>3.5</v>
      </c>
      <c r="QH26" s="17">
        <v>3.5</v>
      </c>
      <c r="QI26" s="17">
        <v>0</v>
      </c>
      <c r="QJ26" s="17">
        <v>18.5</v>
      </c>
      <c r="QK26" s="17">
        <v>18.058250000000001</v>
      </c>
      <c r="QL26" s="17">
        <v>18.058250000000001</v>
      </c>
      <c r="QM26" s="17">
        <v>0.44174999999999998</v>
      </c>
      <c r="QN26" s="17">
        <v>12.6</v>
      </c>
      <c r="QO26" s="17">
        <v>12.615</v>
      </c>
      <c r="QP26" s="17">
        <v>12.615</v>
      </c>
      <c r="QQ26" s="17">
        <v>-1.4999999999999999E-2</v>
      </c>
      <c r="QR26" s="17">
        <v>15.2</v>
      </c>
      <c r="QS26" s="17">
        <v>16.215</v>
      </c>
      <c r="QT26" s="17">
        <v>16.215</v>
      </c>
      <c r="QU26" s="17">
        <v>-1.0149999999999999</v>
      </c>
      <c r="QV26" s="17">
        <v>7.7</v>
      </c>
      <c r="QW26" s="17">
        <v>9.5342000000000002</v>
      </c>
      <c r="QX26" s="17">
        <v>8.7609999999999992</v>
      </c>
      <c r="QY26" s="17">
        <v>-1.0609999999999999</v>
      </c>
      <c r="QZ26" s="17">
        <v>12.9</v>
      </c>
      <c r="RA26" s="17">
        <v>29.36195</v>
      </c>
      <c r="RB26" s="17">
        <v>21.657</v>
      </c>
      <c r="RC26" s="17">
        <v>-8.7569999999999997</v>
      </c>
      <c r="RD26" s="17">
        <v>3</v>
      </c>
      <c r="RE26" s="17">
        <v>2.9009999999999998</v>
      </c>
      <c r="RF26" s="17">
        <v>2.9009999999999998</v>
      </c>
      <c r="RG26" s="17">
        <v>9.9000000000000005E-2</v>
      </c>
      <c r="RH26" s="17">
        <v>1.1000000000000001</v>
      </c>
      <c r="RI26" s="17">
        <v>1.2</v>
      </c>
      <c r="RJ26" s="17">
        <v>1.2</v>
      </c>
      <c r="RK26" s="17">
        <v>-0.1</v>
      </c>
      <c r="RL26" s="17">
        <v>2.2000000000000002</v>
      </c>
      <c r="RM26" s="17">
        <v>2.4</v>
      </c>
      <c r="RN26" s="17">
        <v>2.4</v>
      </c>
      <c r="RO26" s="17">
        <v>-0.2</v>
      </c>
      <c r="RP26" s="17">
        <v>3</v>
      </c>
      <c r="RQ26" s="17">
        <v>2.8</v>
      </c>
      <c r="RR26" s="17">
        <v>2.8</v>
      </c>
      <c r="RS26" s="17">
        <v>0.2</v>
      </c>
      <c r="RT26" s="17">
        <v>16</v>
      </c>
      <c r="RU26" s="17">
        <v>13.379</v>
      </c>
      <c r="RV26" s="17">
        <v>13.379</v>
      </c>
      <c r="RW26" s="17">
        <v>2.621</v>
      </c>
      <c r="RX26" s="17">
        <v>3.2</v>
      </c>
      <c r="RY26" s="17">
        <v>3.2490000000000001</v>
      </c>
      <c r="RZ26" s="17">
        <v>3.2490000000000001</v>
      </c>
      <c r="SA26" s="17">
        <v>-4.9000000000000002E-2</v>
      </c>
      <c r="SB26" s="17">
        <v>10.9</v>
      </c>
      <c r="SC26" s="17">
        <v>18.178249999999998</v>
      </c>
      <c r="SD26" s="17">
        <v>9.5594900000000003</v>
      </c>
      <c r="SE26" s="17">
        <v>1.3405100000000001</v>
      </c>
      <c r="SF26" s="17">
        <v>2</v>
      </c>
      <c r="SG26" s="17">
        <v>2</v>
      </c>
      <c r="SH26" s="17">
        <v>2</v>
      </c>
      <c r="SI26" s="17">
        <v>0</v>
      </c>
      <c r="SJ26" s="17"/>
      <c r="SK26" s="17"/>
      <c r="SL26" s="17">
        <v>0.7</v>
      </c>
      <c r="SM26" s="17">
        <v>-0.7</v>
      </c>
      <c r="SN26" s="17">
        <v>15</v>
      </c>
      <c r="SO26" s="17">
        <v>13.98058</v>
      </c>
      <c r="SP26" s="17">
        <v>13.98058</v>
      </c>
      <c r="SQ26" s="17">
        <v>1.01942</v>
      </c>
      <c r="SR26" s="17">
        <v>5.2</v>
      </c>
      <c r="SS26" s="17">
        <v>6</v>
      </c>
      <c r="ST26" s="17">
        <v>6</v>
      </c>
      <c r="SU26" s="17">
        <v>-0.8</v>
      </c>
      <c r="SV26" s="17">
        <v>8.6999999999999993</v>
      </c>
      <c r="SW26" s="17">
        <v>8</v>
      </c>
      <c r="SX26" s="17">
        <v>8</v>
      </c>
      <c r="SY26" s="17">
        <v>0.7</v>
      </c>
      <c r="SZ26" s="17">
        <v>12</v>
      </c>
      <c r="TA26" s="17">
        <v>11.65049</v>
      </c>
      <c r="TB26" s="17">
        <v>11.65049</v>
      </c>
      <c r="TC26" s="17">
        <v>0.34950999999999999</v>
      </c>
      <c r="TD26" s="17">
        <v>20</v>
      </c>
      <c r="TE26" s="17">
        <v>19.223299999999998</v>
      </c>
      <c r="TF26" s="17">
        <v>19.223299999999998</v>
      </c>
      <c r="TG26" s="17">
        <v>0.77669999999999995</v>
      </c>
      <c r="TH26" s="17">
        <v>14.6</v>
      </c>
      <c r="TI26" s="17">
        <v>15.5</v>
      </c>
      <c r="TJ26" s="17">
        <v>16.643000000000001</v>
      </c>
      <c r="TK26" s="17">
        <v>-2.0430000000000001</v>
      </c>
      <c r="TL26" s="17">
        <v>14.8</v>
      </c>
      <c r="TM26" s="17">
        <v>22.548999999999999</v>
      </c>
      <c r="TN26" s="17">
        <v>22.548999999999999</v>
      </c>
      <c r="TO26" s="17">
        <v>-7.7489999999999997</v>
      </c>
      <c r="TP26" s="17">
        <v>28.8</v>
      </c>
      <c r="TQ26" s="17">
        <v>30.082999999999998</v>
      </c>
      <c r="TR26" s="17">
        <v>30.082999999999998</v>
      </c>
      <c r="TS26" s="17">
        <v>-1.2829999999999999</v>
      </c>
      <c r="TT26" s="17">
        <v>0</v>
      </c>
      <c r="TU26" s="17">
        <v>0</v>
      </c>
      <c r="TV26" s="17">
        <v>38.136000000000003</v>
      </c>
      <c r="TW26" s="17">
        <v>-38.136000000000003</v>
      </c>
      <c r="TX26" s="17">
        <v>18.7</v>
      </c>
      <c r="TY26" s="17">
        <v>38.375630000000001</v>
      </c>
      <c r="TZ26" s="17">
        <v>55.23</v>
      </c>
      <c r="UA26" s="17">
        <v>-36.53</v>
      </c>
      <c r="UB26" s="17">
        <v>0</v>
      </c>
      <c r="UC26" s="17">
        <v>0</v>
      </c>
      <c r="UD26" s="17">
        <v>1.4319999999999999</v>
      </c>
      <c r="UE26" s="17">
        <v>-1.4319999999999999</v>
      </c>
      <c r="UF26" s="17">
        <v>0.5</v>
      </c>
      <c r="UG26" s="17">
        <v>1.494</v>
      </c>
      <c r="UH26" s="17">
        <v>1.494</v>
      </c>
      <c r="UI26" s="17">
        <v>-0.99399999999999999</v>
      </c>
      <c r="UJ26" s="17">
        <v>13</v>
      </c>
      <c r="UK26" s="17">
        <v>11.65049</v>
      </c>
      <c r="UL26" s="17">
        <v>11.65049</v>
      </c>
      <c r="UM26" s="17">
        <v>1.34951</v>
      </c>
      <c r="UN26" s="17">
        <v>3.9</v>
      </c>
      <c r="UO26" s="17">
        <v>4</v>
      </c>
      <c r="UP26" s="17">
        <v>4</v>
      </c>
      <c r="UQ26" s="17">
        <v>-0.1</v>
      </c>
      <c r="UR26" s="17">
        <v>8.3000000000000007</v>
      </c>
      <c r="US26" s="17">
        <v>8</v>
      </c>
      <c r="UT26" s="17"/>
      <c r="UU26" s="17">
        <v>8.3000000000000007</v>
      </c>
      <c r="UV26" s="17">
        <v>9.6999999999999993</v>
      </c>
      <c r="UW26" s="17">
        <v>10</v>
      </c>
      <c r="UX26" s="17">
        <v>10</v>
      </c>
      <c r="UY26" s="17">
        <v>-0.3</v>
      </c>
      <c r="UZ26" s="17">
        <v>10.3</v>
      </c>
      <c r="VA26" s="17">
        <v>11.067959999999999</v>
      </c>
      <c r="VB26" s="17">
        <v>11.067959999999999</v>
      </c>
      <c r="VC26" s="17">
        <v>-0.76795999999999998</v>
      </c>
      <c r="VD26" s="17">
        <v>10.8</v>
      </c>
      <c r="VE26" s="17">
        <v>11.067959999999999</v>
      </c>
      <c r="VF26" s="17">
        <v>11.067959999999999</v>
      </c>
      <c r="VG26" s="17">
        <v>-0.26795999999999998</v>
      </c>
      <c r="VH26" s="17">
        <v>9.3000000000000007</v>
      </c>
      <c r="VI26" s="17">
        <v>12.7</v>
      </c>
      <c r="VJ26" s="17">
        <v>11.37</v>
      </c>
      <c r="VK26" s="17">
        <v>-2.0699999999999998</v>
      </c>
      <c r="VL26" s="17">
        <v>204.1</v>
      </c>
      <c r="VM26" s="17">
        <v>227.93</v>
      </c>
      <c r="VN26" s="17">
        <v>227.93</v>
      </c>
      <c r="VO26" s="17">
        <v>-23.83</v>
      </c>
      <c r="VP26" s="17">
        <v>11</v>
      </c>
      <c r="VQ26" s="17">
        <v>12.901</v>
      </c>
      <c r="VR26" s="17">
        <v>12.901</v>
      </c>
      <c r="VS26" s="17">
        <v>-1.901</v>
      </c>
      <c r="VT26" s="17">
        <v>117.7</v>
      </c>
      <c r="VU26" s="17">
        <v>123.386</v>
      </c>
      <c r="VV26" s="17">
        <v>123.386</v>
      </c>
      <c r="VW26" s="17">
        <v>-5.6859999999999999</v>
      </c>
      <c r="VX26" s="17">
        <v>0.6</v>
      </c>
      <c r="VY26" s="17">
        <v>0.6</v>
      </c>
      <c r="VZ26" s="17">
        <v>0.6</v>
      </c>
      <c r="WA26" s="17">
        <v>0</v>
      </c>
      <c r="WB26" s="17">
        <v>0</v>
      </c>
      <c r="WC26" s="17">
        <v>8.2289899999999996</v>
      </c>
      <c r="WD26" s="17">
        <v>7</v>
      </c>
      <c r="WE26" s="17">
        <v>-7</v>
      </c>
      <c r="WF26" s="17">
        <v>0</v>
      </c>
      <c r="WG26" s="17">
        <v>9.8029600000000006</v>
      </c>
      <c r="WH26" s="17">
        <v>10</v>
      </c>
      <c r="WI26" s="17">
        <v>-10</v>
      </c>
      <c r="WJ26" s="17">
        <v>85.4</v>
      </c>
      <c r="WK26" s="17">
        <v>90.03</v>
      </c>
      <c r="WL26" s="17">
        <v>90.03</v>
      </c>
      <c r="WM26" s="17">
        <v>-4.63</v>
      </c>
      <c r="WN26" s="17">
        <v>12.8</v>
      </c>
      <c r="WO26" s="17">
        <v>5.7229999999999999</v>
      </c>
      <c r="WP26" s="17">
        <v>5.7229999999999999</v>
      </c>
      <c r="WQ26" s="17">
        <v>7.077</v>
      </c>
      <c r="WR26" s="17">
        <v>9.8000000000000007</v>
      </c>
      <c r="WS26" s="17">
        <v>9.7899999999999991</v>
      </c>
      <c r="WT26" s="17">
        <v>9.7899999999999991</v>
      </c>
      <c r="WU26" s="17">
        <v>0.01</v>
      </c>
      <c r="WV26" s="17">
        <v>20</v>
      </c>
      <c r="WW26" s="17">
        <v>19.223299999999998</v>
      </c>
      <c r="WX26" s="17">
        <v>19.223299999999998</v>
      </c>
      <c r="WY26" s="17">
        <v>0.77669999999999995</v>
      </c>
      <c r="WZ26" s="17">
        <v>10.4</v>
      </c>
      <c r="XA26" s="17">
        <v>10.7</v>
      </c>
      <c r="XB26" s="17">
        <v>10.7</v>
      </c>
      <c r="XC26" s="17">
        <v>-0.3</v>
      </c>
      <c r="XD26" s="17">
        <v>44.7</v>
      </c>
      <c r="XE26" s="17">
        <v>42</v>
      </c>
      <c r="XF26" s="17">
        <v>42</v>
      </c>
      <c r="XG26" s="17">
        <v>2.7</v>
      </c>
      <c r="XH26" s="17">
        <v>16</v>
      </c>
      <c r="XI26" s="17">
        <v>15</v>
      </c>
      <c r="XJ26" s="17">
        <v>15</v>
      </c>
      <c r="XK26" s="17">
        <v>1</v>
      </c>
      <c r="XL26" s="17"/>
      <c r="XM26" s="17"/>
      <c r="XN26" s="17"/>
      <c r="XO26" s="17">
        <v>0</v>
      </c>
      <c r="XP26" s="17"/>
      <c r="XQ26" s="17"/>
      <c r="XR26" s="17"/>
      <c r="XS26" s="17">
        <v>0</v>
      </c>
      <c r="XT26" s="17"/>
      <c r="XU26" s="17"/>
      <c r="XV26" s="17"/>
      <c r="XW26" s="17">
        <v>0</v>
      </c>
      <c r="XX26" s="17"/>
      <c r="XY26" s="17"/>
      <c r="XZ26" s="17"/>
      <c r="YA26" s="17">
        <v>0</v>
      </c>
      <c r="YB26" s="17">
        <v>0</v>
      </c>
      <c r="YC26" s="17">
        <v>0</v>
      </c>
      <c r="YD26" s="17">
        <v>0</v>
      </c>
      <c r="YE26" s="17">
        <v>0</v>
      </c>
    </row>
    <row r="27" spans="1:655" ht="24" customHeight="1" x14ac:dyDescent="0.3">
      <c r="A27" s="1"/>
      <c r="B27" s="16" t="s">
        <v>48</v>
      </c>
      <c r="C27" s="16" t="s">
        <v>807</v>
      </c>
      <c r="D27" s="17"/>
      <c r="E27" s="17"/>
      <c r="F27" s="17"/>
      <c r="G27" s="17">
        <v>0</v>
      </c>
      <c r="H27" s="17">
        <v>648.29999999999995</v>
      </c>
      <c r="I27" s="17">
        <v>643.65809000000002</v>
      </c>
      <c r="J27" s="17">
        <v>643.65809000000002</v>
      </c>
      <c r="K27" s="17">
        <v>4.6419100000000002</v>
      </c>
      <c r="L27" s="17">
        <v>146</v>
      </c>
      <c r="M27" s="17">
        <v>147.31674000000001</v>
      </c>
      <c r="N27" s="17">
        <v>147.31674000000001</v>
      </c>
      <c r="O27" s="17">
        <v>-1.31674</v>
      </c>
      <c r="P27" s="17"/>
      <c r="Q27" s="17"/>
      <c r="R27" s="17"/>
      <c r="S27" s="17">
        <v>0</v>
      </c>
      <c r="T27" s="17"/>
      <c r="U27" s="17"/>
      <c r="V27" s="17"/>
      <c r="W27" s="17">
        <v>0</v>
      </c>
      <c r="X27" s="17">
        <v>86</v>
      </c>
      <c r="Y27" s="17">
        <v>91.778639999999996</v>
      </c>
      <c r="Z27" s="17">
        <v>91.778639999999996</v>
      </c>
      <c r="AA27" s="17">
        <v>-5.7786400000000002</v>
      </c>
      <c r="AB27" s="17">
        <v>189.3</v>
      </c>
      <c r="AC27" s="17">
        <v>194.00060999999999</v>
      </c>
      <c r="AD27" s="17">
        <v>210</v>
      </c>
      <c r="AE27" s="17">
        <v>-20.7</v>
      </c>
      <c r="AF27" s="17"/>
      <c r="AG27" s="17"/>
      <c r="AH27" s="17"/>
      <c r="AI27" s="17">
        <v>0</v>
      </c>
      <c r="AJ27" s="17"/>
      <c r="AK27" s="17"/>
      <c r="AL27" s="17"/>
      <c r="AM27" s="17">
        <v>0</v>
      </c>
      <c r="AN27" s="17">
        <v>0</v>
      </c>
      <c r="AO27" s="17"/>
      <c r="AP27" s="17"/>
      <c r="AQ27" s="17">
        <v>0</v>
      </c>
      <c r="AR27" s="17">
        <v>208</v>
      </c>
      <c r="AS27" s="17">
        <v>204.72800000000001</v>
      </c>
      <c r="AT27" s="17">
        <v>204.72800000000001</v>
      </c>
      <c r="AU27" s="17">
        <v>3.2719999999999998</v>
      </c>
      <c r="AV27" s="17">
        <v>208.4</v>
      </c>
      <c r="AW27" s="17">
        <v>204.72800000000001</v>
      </c>
      <c r="AX27" s="17">
        <v>204.72800000000001</v>
      </c>
      <c r="AY27" s="17">
        <v>3.6720000000000002</v>
      </c>
      <c r="AZ27" s="17">
        <v>199.8</v>
      </c>
      <c r="BA27" s="17">
        <v>204.72800000000001</v>
      </c>
      <c r="BB27" s="17">
        <v>204.72800000000001</v>
      </c>
      <c r="BC27" s="17">
        <v>-4.9279999999999999</v>
      </c>
      <c r="BD27" s="17"/>
      <c r="BE27" s="17"/>
      <c r="BF27" s="17"/>
      <c r="BG27" s="17">
        <v>0</v>
      </c>
      <c r="BH27" s="17"/>
      <c r="BI27" s="17"/>
      <c r="BJ27" s="17"/>
      <c r="BK27" s="17">
        <v>0</v>
      </c>
      <c r="BL27" s="17">
        <v>554.79999999999995</v>
      </c>
      <c r="BM27" s="17">
        <v>480.60636</v>
      </c>
      <c r="BN27" s="17">
        <v>407.51677000000001</v>
      </c>
      <c r="BO27" s="17">
        <v>147.28323</v>
      </c>
      <c r="BP27" s="17">
        <v>0</v>
      </c>
      <c r="BQ27" s="17">
        <v>0</v>
      </c>
      <c r="BR27" s="17">
        <v>0</v>
      </c>
      <c r="BS27" s="17">
        <v>0</v>
      </c>
      <c r="BT27" s="17"/>
      <c r="BU27" s="17"/>
      <c r="BV27" s="17"/>
      <c r="BW27" s="17">
        <v>0</v>
      </c>
      <c r="BX27" s="17"/>
      <c r="BY27" s="17"/>
      <c r="BZ27" s="17"/>
      <c r="CA27" s="17">
        <v>0</v>
      </c>
      <c r="CB27" s="17"/>
      <c r="CC27" s="17"/>
      <c r="CD27" s="17"/>
      <c r="CE27" s="17">
        <v>0</v>
      </c>
      <c r="CF27" s="17"/>
      <c r="CG27" s="17"/>
      <c r="CH27" s="17"/>
      <c r="CI27" s="17">
        <v>0</v>
      </c>
      <c r="CJ27" s="17">
        <v>163.1</v>
      </c>
      <c r="CK27" s="17">
        <v>163.90777</v>
      </c>
      <c r="CL27" s="17">
        <v>163.90777</v>
      </c>
      <c r="CM27" s="17">
        <v>-0.80776999999999999</v>
      </c>
      <c r="CN27" s="17">
        <v>7.3</v>
      </c>
      <c r="CO27" s="17">
        <v>5.1333399999999996</v>
      </c>
      <c r="CP27" s="17">
        <v>5.1333399999999996</v>
      </c>
      <c r="CQ27" s="17">
        <v>2.1666599999999998</v>
      </c>
      <c r="CR27" s="17">
        <v>5.5</v>
      </c>
      <c r="CS27" s="17">
        <v>2.8177599999999998</v>
      </c>
      <c r="CT27" s="17">
        <v>2.8177599999999998</v>
      </c>
      <c r="CU27" s="17">
        <v>2.6822400000000002</v>
      </c>
      <c r="CV27" s="17">
        <v>22.1</v>
      </c>
      <c r="CW27" s="17"/>
      <c r="CX27" s="17">
        <v>0</v>
      </c>
      <c r="CY27" s="17">
        <v>22.1</v>
      </c>
      <c r="CZ27" s="17">
        <v>6.8</v>
      </c>
      <c r="DA27" s="17">
        <v>6.8787000000000003</v>
      </c>
      <c r="DB27" s="17">
        <v>6.8787000000000003</v>
      </c>
      <c r="DC27" s="17">
        <v>-7.8700000000000006E-2</v>
      </c>
      <c r="DD27" s="17">
        <v>11.9</v>
      </c>
      <c r="DE27" s="17">
        <v>14.919420000000001</v>
      </c>
      <c r="DF27" s="17">
        <v>14.919420000000001</v>
      </c>
      <c r="DG27" s="17">
        <v>-3.0194200000000002</v>
      </c>
      <c r="DH27" s="17">
        <v>76.7</v>
      </c>
      <c r="DI27" s="17">
        <v>70</v>
      </c>
      <c r="DJ27" s="17">
        <v>35.951039999999999</v>
      </c>
      <c r="DK27" s="17">
        <v>40.748959999999997</v>
      </c>
      <c r="DL27" s="17"/>
      <c r="DM27" s="17"/>
      <c r="DN27" s="17"/>
      <c r="DO27" s="17">
        <v>0</v>
      </c>
      <c r="DP27" s="17"/>
      <c r="DQ27" s="17"/>
      <c r="DR27" s="17"/>
      <c r="DS27" s="17">
        <v>0</v>
      </c>
      <c r="DT27" s="17"/>
      <c r="DU27" s="17"/>
      <c r="DV27" s="17"/>
      <c r="DW27" s="17">
        <v>0</v>
      </c>
      <c r="DX27" s="17"/>
      <c r="DY27" s="17"/>
      <c r="DZ27" s="17"/>
      <c r="EA27" s="17">
        <v>0</v>
      </c>
      <c r="EB27" s="17">
        <v>86.5</v>
      </c>
      <c r="EC27" s="17">
        <v>67.155850000000001</v>
      </c>
      <c r="ED27" s="17">
        <v>76.315119999999993</v>
      </c>
      <c r="EE27" s="17">
        <v>10.18488</v>
      </c>
      <c r="EF27" s="17">
        <v>167.2</v>
      </c>
      <c r="EG27" s="17">
        <v>161.20728</v>
      </c>
      <c r="EH27" s="17">
        <v>144.72923</v>
      </c>
      <c r="EI27" s="17">
        <v>22.470770000000002</v>
      </c>
      <c r="EJ27" s="17"/>
      <c r="EK27" s="17"/>
      <c r="EL27" s="17"/>
      <c r="EM27" s="17">
        <v>0</v>
      </c>
      <c r="EN27" s="17"/>
      <c r="EO27" s="17"/>
      <c r="EP27" s="17"/>
      <c r="EQ27" s="17">
        <v>0</v>
      </c>
      <c r="ER27" s="17"/>
      <c r="ES27" s="17"/>
      <c r="ET27" s="17"/>
      <c r="EU27" s="17">
        <v>0</v>
      </c>
      <c r="EV27" s="17">
        <v>6.5</v>
      </c>
      <c r="EW27" s="17">
        <v>6.39</v>
      </c>
      <c r="EX27" s="17">
        <v>6.39</v>
      </c>
      <c r="EY27" s="17">
        <v>0.11</v>
      </c>
      <c r="EZ27" s="17">
        <v>402</v>
      </c>
      <c r="FA27" s="17">
        <v>288.65978999999999</v>
      </c>
      <c r="FB27" s="17">
        <v>288.65978999999999</v>
      </c>
      <c r="FC27" s="17">
        <v>113.34021</v>
      </c>
      <c r="FD27" s="17">
        <v>60.7</v>
      </c>
      <c r="FE27" s="17">
        <v>55.042050000000003</v>
      </c>
      <c r="FF27" s="17">
        <v>67.200379999999996</v>
      </c>
      <c r="FG27" s="17">
        <v>-6.5003799999999998</v>
      </c>
      <c r="FH27" s="17">
        <v>59.4</v>
      </c>
      <c r="FI27" s="17">
        <v>131.22508999999999</v>
      </c>
      <c r="FJ27" s="17">
        <v>131.22508999999999</v>
      </c>
      <c r="FK27" s="17">
        <v>-71.825090000000003</v>
      </c>
      <c r="FL27" s="17">
        <v>34.200000000000003</v>
      </c>
      <c r="FM27" s="17">
        <v>32.02928</v>
      </c>
      <c r="FN27" s="17">
        <v>30.1677</v>
      </c>
      <c r="FO27" s="17">
        <v>4.0323000000000002</v>
      </c>
      <c r="FP27" s="17">
        <v>18.8</v>
      </c>
      <c r="FQ27" s="17">
        <v>19.192229999999999</v>
      </c>
      <c r="FR27" s="17">
        <v>19.192229999999999</v>
      </c>
      <c r="FS27" s="17">
        <v>-0.39223000000000002</v>
      </c>
      <c r="FT27" s="17">
        <v>19.7</v>
      </c>
      <c r="FU27" s="17">
        <v>19.32039</v>
      </c>
      <c r="FV27" s="17">
        <v>19.32039</v>
      </c>
      <c r="FW27" s="17">
        <v>0.37961</v>
      </c>
      <c r="FX27" s="17">
        <v>90.9</v>
      </c>
      <c r="FY27" s="17">
        <v>87.232039999999998</v>
      </c>
      <c r="FZ27" s="17">
        <v>87.232039999999998</v>
      </c>
      <c r="GA27" s="17">
        <v>3.6679599999999999</v>
      </c>
      <c r="GB27" s="17">
        <v>182.7</v>
      </c>
      <c r="GC27" s="17">
        <v>185.10007999999999</v>
      </c>
      <c r="GD27" s="17">
        <v>185.10007999999999</v>
      </c>
      <c r="GE27" s="17">
        <v>-2.40008</v>
      </c>
      <c r="GF27" s="17">
        <v>184.1</v>
      </c>
      <c r="GG27" s="17">
        <v>185.10007999999999</v>
      </c>
      <c r="GH27" s="17">
        <v>185.10007999999999</v>
      </c>
      <c r="GI27" s="17">
        <v>-1.0000800000000001</v>
      </c>
      <c r="GJ27" s="17">
        <v>184.1</v>
      </c>
      <c r="GK27" s="17">
        <v>185.10007999999999</v>
      </c>
      <c r="GL27" s="17">
        <v>185.10007999999999</v>
      </c>
      <c r="GM27" s="17">
        <v>-1.0000800000000001</v>
      </c>
      <c r="GN27" s="17">
        <v>108</v>
      </c>
      <c r="GO27" s="17">
        <v>103.03682999999999</v>
      </c>
      <c r="GP27" s="17">
        <v>110.37475999999999</v>
      </c>
      <c r="GQ27" s="17">
        <v>-2.3747600000000002</v>
      </c>
      <c r="GR27" s="17">
        <v>8.1999999999999993</v>
      </c>
      <c r="GS27" s="17">
        <v>8.2552000000000003</v>
      </c>
      <c r="GT27" s="17">
        <v>9.09</v>
      </c>
      <c r="GU27" s="17">
        <v>-0.89</v>
      </c>
      <c r="GV27" s="17">
        <v>3.2</v>
      </c>
      <c r="GW27" s="17">
        <v>3.0515099999999999</v>
      </c>
      <c r="GX27" s="17">
        <v>6.6261000000000001</v>
      </c>
      <c r="GY27" s="17">
        <v>-3.4260999999999999</v>
      </c>
      <c r="GZ27" s="17">
        <v>21.7</v>
      </c>
      <c r="HA27" s="17">
        <v>18</v>
      </c>
      <c r="HB27" s="17">
        <v>34.47804</v>
      </c>
      <c r="HC27" s="17">
        <v>-12.778040000000001</v>
      </c>
      <c r="HD27" s="17">
        <v>43.5</v>
      </c>
      <c r="HE27" s="17">
        <v>44.060189999999999</v>
      </c>
      <c r="HF27" s="17">
        <v>44.060189999999999</v>
      </c>
      <c r="HG27" s="17">
        <v>-0.56018999999999997</v>
      </c>
      <c r="HH27" s="17"/>
      <c r="HI27" s="17"/>
      <c r="HJ27" s="17"/>
      <c r="HK27" s="17">
        <v>0</v>
      </c>
      <c r="HL27" s="17">
        <v>16.100000000000001</v>
      </c>
      <c r="HM27" s="17">
        <v>14.58107</v>
      </c>
      <c r="HN27" s="17">
        <v>14.58107</v>
      </c>
      <c r="HO27" s="17">
        <v>1.5189299999999999</v>
      </c>
      <c r="HP27" s="17">
        <v>169.3</v>
      </c>
      <c r="HQ27" s="17">
        <v>169</v>
      </c>
      <c r="HR27" s="17">
        <v>169</v>
      </c>
      <c r="HS27" s="17">
        <v>0.3</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86.6</v>
      </c>
      <c r="JE27" s="17">
        <v>88.384460000000004</v>
      </c>
      <c r="JF27" s="17">
        <v>88.384460000000004</v>
      </c>
      <c r="JG27" s="17">
        <v>-1.7844599999999999</v>
      </c>
      <c r="JH27" s="17">
        <v>177.9</v>
      </c>
      <c r="JI27" s="17">
        <v>178.52956</v>
      </c>
      <c r="JJ27" s="17"/>
      <c r="JK27" s="17">
        <v>177.9</v>
      </c>
      <c r="JL27" s="17">
        <v>176.1</v>
      </c>
      <c r="JM27" s="17">
        <v>178.52956</v>
      </c>
      <c r="JN27" s="17">
        <v>179.87925999999999</v>
      </c>
      <c r="JO27" s="17">
        <v>-3.7792599999999998</v>
      </c>
      <c r="JP27" s="17">
        <v>200</v>
      </c>
      <c r="JQ27" s="17">
        <v>178.52956</v>
      </c>
      <c r="JR27" s="17">
        <v>179.87925999999999</v>
      </c>
      <c r="JS27" s="17">
        <v>20.120740000000001</v>
      </c>
      <c r="JT27" s="17">
        <v>272.39999999999998</v>
      </c>
      <c r="JU27" s="17">
        <v>267.79433</v>
      </c>
      <c r="JV27" s="17">
        <v>179.87925999999999</v>
      </c>
      <c r="JW27" s="17">
        <v>92.520740000000004</v>
      </c>
      <c r="JX27" s="17">
        <v>76.3</v>
      </c>
      <c r="JY27" s="17"/>
      <c r="JZ27" s="17"/>
      <c r="KA27" s="17">
        <v>76.3</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v>
      </c>
      <c r="LE27" s="17">
        <v>3.7524000000000002</v>
      </c>
      <c r="LF27" s="17">
        <v>3.7524000000000002</v>
      </c>
      <c r="LG27" s="17">
        <v>0.24759999999999999</v>
      </c>
      <c r="LH27" s="17">
        <v>102.9</v>
      </c>
      <c r="LI27" s="17">
        <v>85.085459999999998</v>
      </c>
      <c r="LJ27" s="17">
        <v>107.39400000000001</v>
      </c>
      <c r="LK27" s="17">
        <v>-4.4939999999999998</v>
      </c>
      <c r="LL27" s="17">
        <v>119.7</v>
      </c>
      <c r="LM27" s="17">
        <v>108.13</v>
      </c>
      <c r="LN27" s="17">
        <v>108.13</v>
      </c>
      <c r="LO27" s="17">
        <v>11.57</v>
      </c>
      <c r="LP27" s="17">
        <v>65.400000000000006</v>
      </c>
      <c r="LQ27" s="17">
        <v>67.133979999999994</v>
      </c>
      <c r="LR27" s="17">
        <v>67.133979999999994</v>
      </c>
      <c r="LS27" s="17">
        <v>-1.7339800000000001</v>
      </c>
      <c r="LT27" s="17">
        <v>76.5</v>
      </c>
      <c r="LU27" s="17">
        <v>72.37388</v>
      </c>
      <c r="LV27" s="17">
        <v>78.567999999999998</v>
      </c>
      <c r="LW27" s="17">
        <v>-2.0680000000000001</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147.30000000000001</v>
      </c>
      <c r="MO27" s="17">
        <v>149.77393000000001</v>
      </c>
      <c r="MP27" s="17">
        <v>149.77393000000001</v>
      </c>
      <c r="MQ27" s="17">
        <v>-2.4739300000000002</v>
      </c>
      <c r="MR27" s="17">
        <v>148.19999999999999</v>
      </c>
      <c r="MS27" s="17">
        <v>149.77393000000001</v>
      </c>
      <c r="MT27" s="17">
        <v>149.77393000000001</v>
      </c>
      <c r="MU27" s="17">
        <v>-1.5739300000000001</v>
      </c>
      <c r="MV27" s="17">
        <v>149.5</v>
      </c>
      <c r="MW27" s="17">
        <v>149.77393000000001</v>
      </c>
      <c r="MX27" s="17">
        <v>149.77393000000001</v>
      </c>
      <c r="MY27" s="17">
        <v>-0.27393000000000001</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50.5</v>
      </c>
      <c r="NU27" s="17">
        <v>50</v>
      </c>
      <c r="NV27" s="17">
        <v>192.33332999999999</v>
      </c>
      <c r="NW27" s="17">
        <v>-141.83332999999999</v>
      </c>
      <c r="NX27" s="17">
        <v>0</v>
      </c>
      <c r="NY27" s="17"/>
      <c r="NZ27" s="17">
        <v>96.166669999999996</v>
      </c>
      <c r="OA27" s="17">
        <v>-96.166669999999996</v>
      </c>
      <c r="OB27" s="17">
        <v>0.9</v>
      </c>
      <c r="OC27" s="17">
        <v>0.90400000000000003</v>
      </c>
      <c r="OD27" s="17">
        <v>0.90400000000000003</v>
      </c>
      <c r="OE27" s="17">
        <v>-4.0000000000000001E-3</v>
      </c>
      <c r="OF27" s="17">
        <v>27.2</v>
      </c>
      <c r="OG27" s="17">
        <v>57.143230000000003</v>
      </c>
      <c r="OH27" s="17">
        <v>48.125</v>
      </c>
      <c r="OI27" s="17">
        <v>-20.925000000000001</v>
      </c>
      <c r="OJ27" s="17">
        <v>65.8</v>
      </c>
      <c r="OK27" s="17">
        <v>68.962000000000003</v>
      </c>
      <c r="OL27" s="17">
        <v>68.962000000000003</v>
      </c>
      <c r="OM27" s="17">
        <v>-3.1619999999999999</v>
      </c>
      <c r="ON27" s="17">
        <v>15.9</v>
      </c>
      <c r="OO27" s="17">
        <v>15.265000000000001</v>
      </c>
      <c r="OP27" s="17">
        <v>15.265000000000001</v>
      </c>
      <c r="OQ27" s="17">
        <v>0.63500000000000001</v>
      </c>
      <c r="OR27" s="17">
        <v>0.3</v>
      </c>
      <c r="OS27" s="17">
        <v>0.2</v>
      </c>
      <c r="OT27" s="17">
        <v>0.2</v>
      </c>
      <c r="OU27" s="17">
        <v>0.1</v>
      </c>
      <c r="OV27" s="17">
        <v>18.399999999999999</v>
      </c>
      <c r="OW27" s="17">
        <v>17.475729999999999</v>
      </c>
      <c r="OX27" s="17">
        <v>17.475729999999999</v>
      </c>
      <c r="OY27" s="17">
        <v>0.92427000000000004</v>
      </c>
      <c r="OZ27" s="17">
        <v>9.9</v>
      </c>
      <c r="PA27" s="17">
        <v>9.9830000000000005</v>
      </c>
      <c r="PB27" s="17">
        <v>9</v>
      </c>
      <c r="PC27" s="17">
        <v>0.9</v>
      </c>
      <c r="PD27" s="17">
        <v>5.0999999999999996</v>
      </c>
      <c r="PE27" s="17">
        <v>5.67</v>
      </c>
      <c r="PF27" s="17">
        <v>5.67</v>
      </c>
      <c r="PG27" s="17">
        <v>-0.56999999999999995</v>
      </c>
      <c r="PH27" s="17">
        <v>0.7</v>
      </c>
      <c r="PI27" s="17">
        <v>1</v>
      </c>
      <c r="PJ27" s="17">
        <v>1</v>
      </c>
      <c r="PK27" s="17">
        <v>-0.3</v>
      </c>
      <c r="PL27" s="17">
        <v>1.5</v>
      </c>
      <c r="PM27" s="17">
        <v>1.5</v>
      </c>
      <c r="PN27" s="17">
        <v>1.5</v>
      </c>
      <c r="PO27" s="17">
        <v>0</v>
      </c>
      <c r="PP27" s="17">
        <v>4.3</v>
      </c>
      <c r="PQ27" s="17">
        <v>4.5</v>
      </c>
      <c r="PR27" s="17">
        <v>4.5</v>
      </c>
      <c r="PS27" s="17">
        <v>-0.2</v>
      </c>
      <c r="PT27" s="17">
        <v>20.100000000000001</v>
      </c>
      <c r="PU27" s="17">
        <v>19.417480000000001</v>
      </c>
      <c r="PV27" s="17">
        <v>19.417480000000001</v>
      </c>
      <c r="PW27" s="17">
        <v>0.68252000000000002</v>
      </c>
      <c r="PX27" s="17">
        <v>20</v>
      </c>
      <c r="PY27" s="17">
        <v>19.417480000000001</v>
      </c>
      <c r="PZ27" s="17">
        <v>19.417480000000001</v>
      </c>
      <c r="QA27" s="17">
        <v>0.58252000000000004</v>
      </c>
      <c r="QB27" s="17">
        <v>14</v>
      </c>
      <c r="QC27" s="17">
        <v>13.592230000000001</v>
      </c>
      <c r="QD27" s="17">
        <v>13.592230000000001</v>
      </c>
      <c r="QE27" s="17">
        <v>0.40777000000000002</v>
      </c>
      <c r="QF27" s="17">
        <v>3.6</v>
      </c>
      <c r="QG27" s="17">
        <v>3.5</v>
      </c>
      <c r="QH27" s="17">
        <v>3.5</v>
      </c>
      <c r="QI27" s="17">
        <v>0.1</v>
      </c>
      <c r="QJ27" s="17">
        <v>18.5</v>
      </c>
      <c r="QK27" s="17">
        <v>18.058250000000001</v>
      </c>
      <c r="QL27" s="17">
        <v>18.058250000000001</v>
      </c>
      <c r="QM27" s="17">
        <v>0.44174999999999998</v>
      </c>
      <c r="QN27" s="17">
        <v>12.3</v>
      </c>
      <c r="QO27" s="17">
        <v>12.73</v>
      </c>
      <c r="QP27" s="17">
        <v>12.73</v>
      </c>
      <c r="QQ27" s="17">
        <v>-0.43</v>
      </c>
      <c r="QR27" s="17">
        <v>14.8</v>
      </c>
      <c r="QS27" s="17">
        <v>16.295999999999999</v>
      </c>
      <c r="QT27" s="17">
        <v>16.295999999999999</v>
      </c>
      <c r="QU27" s="17">
        <v>-1.496</v>
      </c>
      <c r="QV27" s="17">
        <v>3.5</v>
      </c>
      <c r="QW27" s="17">
        <v>8.5381900000000002</v>
      </c>
      <c r="QX27" s="17">
        <v>8.2710000000000008</v>
      </c>
      <c r="QY27" s="17">
        <v>-4.7709999999999999</v>
      </c>
      <c r="QZ27" s="17">
        <v>6</v>
      </c>
      <c r="RA27" s="17">
        <v>34.498159999999999</v>
      </c>
      <c r="RB27" s="17">
        <v>20.904</v>
      </c>
      <c r="RC27" s="17">
        <v>-14.904</v>
      </c>
      <c r="RD27" s="17">
        <v>3</v>
      </c>
      <c r="RE27" s="17">
        <v>2.9009999999999998</v>
      </c>
      <c r="RF27" s="17">
        <v>2.9009999999999998</v>
      </c>
      <c r="RG27" s="17">
        <v>9.9000000000000005E-2</v>
      </c>
      <c r="RH27" s="17">
        <v>1.1000000000000001</v>
      </c>
      <c r="RI27" s="17">
        <v>1.2</v>
      </c>
      <c r="RJ27" s="17">
        <v>1.2</v>
      </c>
      <c r="RK27" s="17">
        <v>-0.1</v>
      </c>
      <c r="RL27" s="17">
        <v>2.2000000000000002</v>
      </c>
      <c r="RM27" s="17">
        <v>2.4</v>
      </c>
      <c r="RN27" s="17">
        <v>2.4</v>
      </c>
      <c r="RO27" s="17">
        <v>-0.2</v>
      </c>
      <c r="RP27" s="17">
        <v>3</v>
      </c>
      <c r="RQ27" s="17">
        <v>2.8</v>
      </c>
      <c r="RR27" s="17">
        <v>2.8</v>
      </c>
      <c r="RS27" s="17">
        <v>0.2</v>
      </c>
      <c r="RT27" s="17">
        <v>15.7</v>
      </c>
      <c r="RU27" s="17">
        <v>15.01</v>
      </c>
      <c r="RV27" s="17">
        <v>15.01</v>
      </c>
      <c r="RW27" s="17">
        <v>0.69</v>
      </c>
      <c r="RX27" s="17">
        <v>3.3</v>
      </c>
      <c r="RY27" s="17">
        <v>3.2490000000000001</v>
      </c>
      <c r="RZ27" s="17">
        <v>3.2490000000000001</v>
      </c>
      <c r="SA27" s="17">
        <v>5.0999999999999997E-2</v>
      </c>
      <c r="SB27" s="17">
        <v>10.9</v>
      </c>
      <c r="SC27" s="17">
        <v>19.772790000000001</v>
      </c>
      <c r="SD27" s="17">
        <v>7.2142400000000002</v>
      </c>
      <c r="SE27" s="17">
        <v>3.6857600000000001</v>
      </c>
      <c r="SF27" s="17">
        <v>2</v>
      </c>
      <c r="SG27" s="17">
        <v>2</v>
      </c>
      <c r="SH27" s="17">
        <v>2</v>
      </c>
      <c r="SI27" s="17">
        <v>0</v>
      </c>
      <c r="SJ27" s="17"/>
      <c r="SK27" s="17"/>
      <c r="SL27" s="17">
        <v>0.7</v>
      </c>
      <c r="SM27" s="17">
        <v>-0.7</v>
      </c>
      <c r="SN27" s="17">
        <v>15.1</v>
      </c>
      <c r="SO27" s="17">
        <v>13.98058</v>
      </c>
      <c r="SP27" s="17">
        <v>13.98058</v>
      </c>
      <c r="SQ27" s="17">
        <v>1.1194200000000001</v>
      </c>
      <c r="SR27" s="17">
        <v>5.0999999999999996</v>
      </c>
      <c r="SS27" s="17">
        <v>6</v>
      </c>
      <c r="ST27" s="17">
        <v>6</v>
      </c>
      <c r="SU27" s="17">
        <v>-0.9</v>
      </c>
      <c r="SV27" s="17">
        <v>8.4</v>
      </c>
      <c r="SW27" s="17">
        <v>8</v>
      </c>
      <c r="SX27" s="17">
        <v>8</v>
      </c>
      <c r="SY27" s="17">
        <v>0.4</v>
      </c>
      <c r="SZ27" s="17">
        <v>13</v>
      </c>
      <c r="TA27" s="17">
        <v>11.65049</v>
      </c>
      <c r="TB27" s="17">
        <v>11.65049</v>
      </c>
      <c r="TC27" s="17">
        <v>1.34951</v>
      </c>
      <c r="TD27" s="17">
        <v>20</v>
      </c>
      <c r="TE27" s="17">
        <v>19.223299999999998</v>
      </c>
      <c r="TF27" s="17">
        <v>19.223299999999998</v>
      </c>
      <c r="TG27" s="17">
        <v>0.77669999999999995</v>
      </c>
      <c r="TH27" s="17">
        <v>12.7</v>
      </c>
      <c r="TI27" s="17">
        <v>15.2</v>
      </c>
      <c r="TJ27" s="17">
        <v>16.702000000000002</v>
      </c>
      <c r="TK27" s="17">
        <v>-4.0019999999999998</v>
      </c>
      <c r="TL27" s="17">
        <v>20.9</v>
      </c>
      <c r="TM27" s="17">
        <v>23.89</v>
      </c>
      <c r="TN27" s="17">
        <v>23.89</v>
      </c>
      <c r="TO27" s="17">
        <v>-2.99</v>
      </c>
      <c r="TP27" s="17">
        <v>28.7</v>
      </c>
      <c r="TQ27" s="17">
        <v>30.238</v>
      </c>
      <c r="TR27" s="17">
        <v>30.238</v>
      </c>
      <c r="TS27" s="17">
        <v>-1.538</v>
      </c>
      <c r="TT27" s="17">
        <v>0</v>
      </c>
      <c r="TU27" s="17">
        <v>0</v>
      </c>
      <c r="TV27" s="17">
        <v>35.055</v>
      </c>
      <c r="TW27" s="17">
        <v>-35.055</v>
      </c>
      <c r="TX27" s="17">
        <v>17.100000000000001</v>
      </c>
      <c r="TY27" s="17">
        <v>38.80735</v>
      </c>
      <c r="TZ27" s="17">
        <v>51.402999999999999</v>
      </c>
      <c r="UA27" s="17">
        <v>-34.302999999999997</v>
      </c>
      <c r="UB27" s="17">
        <v>0</v>
      </c>
      <c r="UC27" s="17">
        <v>0</v>
      </c>
      <c r="UD27" s="17">
        <v>1.6060000000000001</v>
      </c>
      <c r="UE27" s="17">
        <v>-1.6060000000000001</v>
      </c>
      <c r="UF27" s="17">
        <v>1.3</v>
      </c>
      <c r="UG27" s="17">
        <v>1.67</v>
      </c>
      <c r="UH27" s="17">
        <v>1.67</v>
      </c>
      <c r="UI27" s="17">
        <v>-0.37</v>
      </c>
      <c r="UJ27" s="17">
        <v>13</v>
      </c>
      <c r="UK27" s="17">
        <v>11.65049</v>
      </c>
      <c r="UL27" s="17">
        <v>11.65049</v>
      </c>
      <c r="UM27" s="17">
        <v>1.34951</v>
      </c>
      <c r="UN27" s="17">
        <v>3.8</v>
      </c>
      <c r="UO27" s="17">
        <v>4</v>
      </c>
      <c r="UP27" s="17">
        <v>4</v>
      </c>
      <c r="UQ27" s="17">
        <v>-0.2</v>
      </c>
      <c r="UR27" s="17">
        <v>8.3000000000000007</v>
      </c>
      <c r="US27" s="17">
        <v>8</v>
      </c>
      <c r="UT27" s="17"/>
      <c r="UU27" s="17">
        <v>8.3000000000000007</v>
      </c>
      <c r="UV27" s="17">
        <v>9.6999999999999993</v>
      </c>
      <c r="UW27" s="17">
        <v>10</v>
      </c>
      <c r="UX27" s="17">
        <v>10</v>
      </c>
      <c r="UY27" s="17">
        <v>-0.3</v>
      </c>
      <c r="UZ27" s="17">
        <v>10.3</v>
      </c>
      <c r="VA27" s="17">
        <v>11.067959999999999</v>
      </c>
      <c r="VB27" s="17">
        <v>11.067959999999999</v>
      </c>
      <c r="VC27" s="17">
        <v>-0.76795999999999998</v>
      </c>
      <c r="VD27" s="17">
        <v>10.8</v>
      </c>
      <c r="VE27" s="17">
        <v>11.067959999999999</v>
      </c>
      <c r="VF27" s="17">
        <v>11.067959999999999</v>
      </c>
      <c r="VG27" s="17">
        <v>-0.26795999999999998</v>
      </c>
      <c r="VH27" s="17">
        <v>12.1</v>
      </c>
      <c r="VI27" s="17">
        <v>13.4</v>
      </c>
      <c r="VJ27" s="17">
        <v>12.273</v>
      </c>
      <c r="VK27" s="17">
        <v>-0.17299999999999999</v>
      </c>
      <c r="VL27" s="17">
        <v>208</v>
      </c>
      <c r="VM27" s="17">
        <v>229.35</v>
      </c>
      <c r="VN27" s="17">
        <v>229.35</v>
      </c>
      <c r="VO27" s="17">
        <v>-21.35</v>
      </c>
      <c r="VP27" s="17">
        <v>12.6</v>
      </c>
      <c r="VQ27" s="17">
        <v>13.555</v>
      </c>
      <c r="VR27" s="17">
        <v>13.555</v>
      </c>
      <c r="VS27" s="17">
        <v>-0.95499999999999996</v>
      </c>
      <c r="VT27" s="17">
        <v>116.6</v>
      </c>
      <c r="VU27" s="17">
        <v>123.41800000000001</v>
      </c>
      <c r="VV27" s="17">
        <v>123.41800000000001</v>
      </c>
      <c r="VW27" s="17">
        <v>-6.8179999999999996</v>
      </c>
      <c r="VX27" s="17">
        <v>0.6</v>
      </c>
      <c r="VY27" s="17">
        <v>0.6</v>
      </c>
      <c r="VZ27" s="17">
        <v>0.6</v>
      </c>
      <c r="WA27" s="17">
        <v>0</v>
      </c>
      <c r="WB27" s="17">
        <v>0</v>
      </c>
      <c r="WC27" s="17">
        <v>6.9407399999999999</v>
      </c>
      <c r="WD27" s="17">
        <v>6</v>
      </c>
      <c r="WE27" s="17">
        <v>-6</v>
      </c>
      <c r="WF27" s="17">
        <v>0</v>
      </c>
      <c r="WG27" s="17">
        <v>8.3709299999999995</v>
      </c>
      <c r="WH27" s="17">
        <v>9</v>
      </c>
      <c r="WI27" s="17">
        <v>-9</v>
      </c>
      <c r="WJ27" s="17">
        <v>85.7</v>
      </c>
      <c r="WK27" s="17">
        <v>90.403000000000006</v>
      </c>
      <c r="WL27" s="17">
        <v>90.403000000000006</v>
      </c>
      <c r="WM27" s="17">
        <v>-4.7030000000000003</v>
      </c>
      <c r="WN27" s="17">
        <v>14.3</v>
      </c>
      <c r="WO27" s="17">
        <v>6.92</v>
      </c>
      <c r="WP27" s="17">
        <v>6.92</v>
      </c>
      <c r="WQ27" s="17">
        <v>7.38</v>
      </c>
      <c r="WR27" s="17">
        <v>9.6999999999999993</v>
      </c>
      <c r="WS27" s="17">
        <v>9.7899999999999991</v>
      </c>
      <c r="WT27" s="17">
        <v>9.7899999999999991</v>
      </c>
      <c r="WU27" s="17">
        <v>-0.09</v>
      </c>
      <c r="WV27" s="17">
        <v>20</v>
      </c>
      <c r="WW27" s="17">
        <v>19.223299999999998</v>
      </c>
      <c r="WX27" s="17">
        <v>19.223299999999998</v>
      </c>
      <c r="WY27" s="17">
        <v>0.77669999999999995</v>
      </c>
      <c r="WZ27" s="17">
        <v>10.1</v>
      </c>
      <c r="XA27" s="17">
        <v>10.7</v>
      </c>
      <c r="XB27" s="17">
        <v>10.7</v>
      </c>
      <c r="XC27" s="17">
        <v>-0.6</v>
      </c>
      <c r="XD27" s="17">
        <v>44.5</v>
      </c>
      <c r="XE27" s="17">
        <v>42</v>
      </c>
      <c r="XF27" s="17">
        <v>42</v>
      </c>
      <c r="XG27" s="17">
        <v>2.5</v>
      </c>
      <c r="XH27" s="17">
        <v>16.100000000000001</v>
      </c>
      <c r="XI27" s="17">
        <v>15</v>
      </c>
      <c r="XJ27" s="17">
        <v>15</v>
      </c>
      <c r="XK27" s="17">
        <v>1.1000000000000001</v>
      </c>
      <c r="XL27" s="17"/>
      <c r="XM27" s="17"/>
      <c r="XN27" s="17"/>
      <c r="XO27" s="17">
        <v>0</v>
      </c>
      <c r="XP27" s="17"/>
      <c r="XQ27" s="17"/>
      <c r="XR27" s="17"/>
      <c r="XS27" s="17">
        <v>0</v>
      </c>
      <c r="XT27" s="17"/>
      <c r="XU27" s="17"/>
      <c r="XV27" s="17"/>
      <c r="XW27" s="17">
        <v>0</v>
      </c>
      <c r="XX27" s="17"/>
      <c r="XY27" s="17"/>
      <c r="XZ27" s="17"/>
      <c r="YA27" s="17">
        <v>0</v>
      </c>
      <c r="YB27" s="17">
        <v>0</v>
      </c>
      <c r="YC27" s="17">
        <v>0</v>
      </c>
      <c r="YD27" s="17">
        <v>0</v>
      </c>
      <c r="YE27" s="17">
        <v>0</v>
      </c>
    </row>
    <row r="28" spans="1:655" ht="24" customHeight="1" x14ac:dyDescent="0.3">
      <c r="A28" s="1"/>
      <c r="B28" s="16" t="s">
        <v>48</v>
      </c>
      <c r="C28" s="16" t="s">
        <v>808</v>
      </c>
      <c r="D28" s="17"/>
      <c r="E28" s="17"/>
      <c r="F28" s="17"/>
      <c r="G28" s="17">
        <v>0</v>
      </c>
      <c r="H28" s="17">
        <v>648</v>
      </c>
      <c r="I28" s="17">
        <v>643.65809000000002</v>
      </c>
      <c r="J28" s="17">
        <v>643.65809000000002</v>
      </c>
      <c r="K28" s="17">
        <v>4.3419100000000004</v>
      </c>
      <c r="L28" s="17">
        <v>146.1</v>
      </c>
      <c r="M28" s="17">
        <v>147.31674000000001</v>
      </c>
      <c r="N28" s="17">
        <v>147.31674000000001</v>
      </c>
      <c r="O28" s="17">
        <v>-1.2167399999999999</v>
      </c>
      <c r="P28" s="17"/>
      <c r="Q28" s="17"/>
      <c r="R28" s="17"/>
      <c r="S28" s="17">
        <v>0</v>
      </c>
      <c r="T28" s="17"/>
      <c r="U28" s="17"/>
      <c r="V28" s="17"/>
      <c r="W28" s="17">
        <v>0</v>
      </c>
      <c r="X28" s="17">
        <v>85.9</v>
      </c>
      <c r="Y28" s="17">
        <v>91.778639999999996</v>
      </c>
      <c r="Z28" s="17">
        <v>91.778639999999996</v>
      </c>
      <c r="AA28" s="17">
        <v>-5.8786399999999999</v>
      </c>
      <c r="AB28" s="17">
        <v>194.9</v>
      </c>
      <c r="AC28" s="17">
        <v>203.80271999999999</v>
      </c>
      <c r="AD28" s="17">
        <v>210</v>
      </c>
      <c r="AE28" s="17">
        <v>-15.1</v>
      </c>
      <c r="AF28" s="17"/>
      <c r="AG28" s="17"/>
      <c r="AH28" s="17"/>
      <c r="AI28" s="17">
        <v>0</v>
      </c>
      <c r="AJ28" s="17"/>
      <c r="AK28" s="17"/>
      <c r="AL28" s="17"/>
      <c r="AM28" s="17">
        <v>0</v>
      </c>
      <c r="AN28" s="17">
        <v>0</v>
      </c>
      <c r="AO28" s="17"/>
      <c r="AP28" s="17"/>
      <c r="AQ28" s="17">
        <v>0</v>
      </c>
      <c r="AR28" s="17">
        <v>206.6</v>
      </c>
      <c r="AS28" s="17">
        <v>204.72800000000001</v>
      </c>
      <c r="AT28" s="17">
        <v>204.72800000000001</v>
      </c>
      <c r="AU28" s="17">
        <v>1.8720000000000001</v>
      </c>
      <c r="AV28" s="17">
        <v>209</v>
      </c>
      <c r="AW28" s="17">
        <v>204.72800000000001</v>
      </c>
      <c r="AX28" s="17">
        <v>204.72800000000001</v>
      </c>
      <c r="AY28" s="17">
        <v>4.2720000000000002</v>
      </c>
      <c r="AZ28" s="17">
        <v>199.4</v>
      </c>
      <c r="BA28" s="17">
        <v>204.72800000000001</v>
      </c>
      <c r="BB28" s="17">
        <v>204.72800000000001</v>
      </c>
      <c r="BC28" s="17">
        <v>-5.3280000000000003</v>
      </c>
      <c r="BD28" s="17"/>
      <c r="BE28" s="17"/>
      <c r="BF28" s="17"/>
      <c r="BG28" s="17">
        <v>0</v>
      </c>
      <c r="BH28" s="17"/>
      <c r="BI28" s="17"/>
      <c r="BJ28" s="17"/>
      <c r="BK28" s="17">
        <v>0</v>
      </c>
      <c r="BL28" s="17">
        <v>555.6</v>
      </c>
      <c r="BM28" s="17">
        <v>519.66052999999999</v>
      </c>
      <c r="BN28" s="17">
        <v>468.07204000000002</v>
      </c>
      <c r="BO28" s="17">
        <v>87.527959999999993</v>
      </c>
      <c r="BP28" s="17">
        <v>0</v>
      </c>
      <c r="BQ28" s="17">
        <v>0</v>
      </c>
      <c r="BR28" s="17">
        <v>0</v>
      </c>
      <c r="BS28" s="17">
        <v>0</v>
      </c>
      <c r="BT28" s="17"/>
      <c r="BU28" s="17"/>
      <c r="BV28" s="17"/>
      <c r="BW28" s="17">
        <v>0</v>
      </c>
      <c r="BX28" s="17"/>
      <c r="BY28" s="17"/>
      <c r="BZ28" s="17"/>
      <c r="CA28" s="17">
        <v>0</v>
      </c>
      <c r="CB28" s="17"/>
      <c r="CC28" s="17"/>
      <c r="CD28" s="17"/>
      <c r="CE28" s="17">
        <v>0</v>
      </c>
      <c r="CF28" s="17"/>
      <c r="CG28" s="17"/>
      <c r="CH28" s="17"/>
      <c r="CI28" s="17">
        <v>0</v>
      </c>
      <c r="CJ28" s="17">
        <v>163</v>
      </c>
      <c r="CK28" s="17">
        <v>163.90777</v>
      </c>
      <c r="CL28" s="17">
        <v>163.90777</v>
      </c>
      <c r="CM28" s="17">
        <v>-0.90776999999999997</v>
      </c>
      <c r="CN28" s="17">
        <v>7.2</v>
      </c>
      <c r="CO28" s="17">
        <v>5.1333399999999996</v>
      </c>
      <c r="CP28" s="17">
        <v>5.1333399999999996</v>
      </c>
      <c r="CQ28" s="17">
        <v>2.0666600000000002</v>
      </c>
      <c r="CR28" s="17">
        <v>5.5</v>
      </c>
      <c r="CS28" s="17">
        <v>2.8177599999999998</v>
      </c>
      <c r="CT28" s="17">
        <v>2.8177599999999998</v>
      </c>
      <c r="CU28" s="17">
        <v>2.6822400000000002</v>
      </c>
      <c r="CV28" s="17">
        <v>22.1</v>
      </c>
      <c r="CW28" s="17"/>
      <c r="CX28" s="17">
        <v>0</v>
      </c>
      <c r="CY28" s="17">
        <v>22.1</v>
      </c>
      <c r="CZ28" s="17">
        <v>6.8</v>
      </c>
      <c r="DA28" s="17">
        <v>6.8787000000000003</v>
      </c>
      <c r="DB28" s="17">
        <v>6.8787000000000003</v>
      </c>
      <c r="DC28" s="17">
        <v>-7.8700000000000006E-2</v>
      </c>
      <c r="DD28" s="17">
        <v>11.9</v>
      </c>
      <c r="DE28" s="17">
        <v>14.919420000000001</v>
      </c>
      <c r="DF28" s="17">
        <v>14.919420000000001</v>
      </c>
      <c r="DG28" s="17">
        <v>-3.0194200000000002</v>
      </c>
      <c r="DH28" s="17">
        <v>76.3</v>
      </c>
      <c r="DI28" s="17">
        <v>70</v>
      </c>
      <c r="DJ28" s="17">
        <v>54.962490000000003</v>
      </c>
      <c r="DK28" s="17">
        <v>21.337510000000002</v>
      </c>
      <c r="DL28" s="17"/>
      <c r="DM28" s="17"/>
      <c r="DN28" s="17"/>
      <c r="DO28" s="17">
        <v>0</v>
      </c>
      <c r="DP28" s="17"/>
      <c r="DQ28" s="17"/>
      <c r="DR28" s="17"/>
      <c r="DS28" s="17">
        <v>0</v>
      </c>
      <c r="DT28" s="17"/>
      <c r="DU28" s="17"/>
      <c r="DV28" s="17"/>
      <c r="DW28" s="17">
        <v>0</v>
      </c>
      <c r="DX28" s="17"/>
      <c r="DY28" s="17"/>
      <c r="DZ28" s="17"/>
      <c r="EA28" s="17">
        <v>0</v>
      </c>
      <c r="EB28" s="17">
        <v>86.3</v>
      </c>
      <c r="EC28" s="17">
        <v>73.027060000000006</v>
      </c>
      <c r="ED28" s="17">
        <v>82.747230000000002</v>
      </c>
      <c r="EE28" s="17">
        <v>3.5527700000000002</v>
      </c>
      <c r="EF28" s="17">
        <v>152.69999999999999</v>
      </c>
      <c r="EG28" s="17">
        <v>161.20728</v>
      </c>
      <c r="EH28" s="17">
        <v>220.48074</v>
      </c>
      <c r="EI28" s="17">
        <v>-67.780739999999994</v>
      </c>
      <c r="EJ28" s="17"/>
      <c r="EK28" s="17"/>
      <c r="EL28" s="17"/>
      <c r="EM28" s="17">
        <v>0</v>
      </c>
      <c r="EN28" s="17"/>
      <c r="EO28" s="17"/>
      <c r="EP28" s="17"/>
      <c r="EQ28" s="17">
        <v>0</v>
      </c>
      <c r="ER28" s="17"/>
      <c r="ES28" s="17"/>
      <c r="ET28" s="17"/>
      <c r="EU28" s="17">
        <v>0</v>
      </c>
      <c r="EV28" s="17">
        <v>6.5</v>
      </c>
      <c r="EW28" s="17">
        <v>6.39</v>
      </c>
      <c r="EX28" s="17">
        <v>6.39</v>
      </c>
      <c r="EY28" s="17">
        <v>0.11</v>
      </c>
      <c r="EZ28" s="17">
        <v>403.5</v>
      </c>
      <c r="FA28" s="17">
        <v>288.65978999999999</v>
      </c>
      <c r="FB28" s="17">
        <v>288.65978999999999</v>
      </c>
      <c r="FC28" s="17">
        <v>114.84021</v>
      </c>
      <c r="FD28" s="17">
        <v>59.7</v>
      </c>
      <c r="FE28" s="17">
        <v>55.042050000000003</v>
      </c>
      <c r="FF28" s="17">
        <v>67.200379999999996</v>
      </c>
      <c r="FG28" s="17">
        <v>-7.5003799999999998</v>
      </c>
      <c r="FH28" s="17">
        <v>52.7</v>
      </c>
      <c r="FI28" s="17">
        <v>131.22508999999999</v>
      </c>
      <c r="FJ28" s="17">
        <v>131.22508999999999</v>
      </c>
      <c r="FK28" s="17">
        <v>-78.525090000000006</v>
      </c>
      <c r="FL28" s="17">
        <v>35.700000000000003</v>
      </c>
      <c r="FM28" s="17">
        <v>32.02928</v>
      </c>
      <c r="FN28" s="17">
        <v>30.1677</v>
      </c>
      <c r="FO28" s="17">
        <v>5.5323000000000002</v>
      </c>
      <c r="FP28" s="17">
        <v>18.8</v>
      </c>
      <c r="FQ28" s="17">
        <v>19.192229999999999</v>
      </c>
      <c r="FR28" s="17">
        <v>19.192229999999999</v>
      </c>
      <c r="FS28" s="17">
        <v>-0.39223000000000002</v>
      </c>
      <c r="FT28" s="17">
        <v>19.7</v>
      </c>
      <c r="FU28" s="17">
        <v>19.32039</v>
      </c>
      <c r="FV28" s="17">
        <v>19.32039</v>
      </c>
      <c r="FW28" s="17">
        <v>0.37961</v>
      </c>
      <c r="FX28" s="17">
        <v>90.3</v>
      </c>
      <c r="FY28" s="17">
        <v>87.232039999999998</v>
      </c>
      <c r="FZ28" s="17">
        <v>87.232039999999998</v>
      </c>
      <c r="GA28" s="17">
        <v>3.0679599999999998</v>
      </c>
      <c r="GB28" s="17">
        <v>182.2</v>
      </c>
      <c r="GC28" s="17">
        <v>185.10007999999999</v>
      </c>
      <c r="GD28" s="17">
        <v>185.10007999999999</v>
      </c>
      <c r="GE28" s="17">
        <v>-2.90008</v>
      </c>
      <c r="GF28" s="17">
        <v>182.7</v>
      </c>
      <c r="GG28" s="17">
        <v>185.10007999999999</v>
      </c>
      <c r="GH28" s="17">
        <v>185.10007999999999</v>
      </c>
      <c r="GI28" s="17">
        <v>-2.40008</v>
      </c>
      <c r="GJ28" s="17">
        <v>184.4</v>
      </c>
      <c r="GK28" s="17">
        <v>185.10007999999999</v>
      </c>
      <c r="GL28" s="17">
        <v>185.10007999999999</v>
      </c>
      <c r="GM28" s="17">
        <v>-0.70008000000000004</v>
      </c>
      <c r="GN28" s="17">
        <v>108.3</v>
      </c>
      <c r="GO28" s="17">
        <v>103.03682999999999</v>
      </c>
      <c r="GP28" s="17">
        <v>110.37475999999999</v>
      </c>
      <c r="GQ28" s="17">
        <v>-2.0747599999999999</v>
      </c>
      <c r="GR28" s="17">
        <v>8.3000000000000007</v>
      </c>
      <c r="GS28" s="17">
        <v>8.2552000000000003</v>
      </c>
      <c r="GT28" s="17">
        <v>9.09</v>
      </c>
      <c r="GU28" s="17">
        <v>-0.79</v>
      </c>
      <c r="GV28" s="17">
        <v>3.2</v>
      </c>
      <c r="GW28" s="17">
        <v>3.0515099999999999</v>
      </c>
      <c r="GX28" s="17">
        <v>6.6261000000000001</v>
      </c>
      <c r="GY28" s="17">
        <v>-3.4260999999999999</v>
      </c>
      <c r="GZ28" s="17">
        <v>18.100000000000001</v>
      </c>
      <c r="HA28" s="17">
        <v>18</v>
      </c>
      <c r="HB28" s="17">
        <v>18</v>
      </c>
      <c r="HC28" s="17">
        <v>0.1</v>
      </c>
      <c r="HD28" s="17">
        <v>43.5</v>
      </c>
      <c r="HE28" s="17">
        <v>44.060189999999999</v>
      </c>
      <c r="HF28" s="17">
        <v>44.060189999999999</v>
      </c>
      <c r="HG28" s="17">
        <v>-0.56018999999999997</v>
      </c>
      <c r="HH28" s="17"/>
      <c r="HI28" s="17"/>
      <c r="HJ28" s="17"/>
      <c r="HK28" s="17">
        <v>0</v>
      </c>
      <c r="HL28" s="17">
        <v>15.9</v>
      </c>
      <c r="HM28" s="17">
        <v>14.58107</v>
      </c>
      <c r="HN28" s="17">
        <v>14.58107</v>
      </c>
      <c r="HO28" s="17">
        <v>1.3189299999999999</v>
      </c>
      <c r="HP28" s="17">
        <v>123</v>
      </c>
      <c r="HQ28" s="17">
        <v>169</v>
      </c>
      <c r="HR28" s="17">
        <v>108.71105</v>
      </c>
      <c r="HS28" s="17">
        <v>14.28895</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86.5</v>
      </c>
      <c r="JE28" s="17">
        <v>88.384460000000004</v>
      </c>
      <c r="JF28" s="17">
        <v>88.384460000000004</v>
      </c>
      <c r="JG28" s="17">
        <v>-1.88446</v>
      </c>
      <c r="JH28" s="17">
        <v>177.4</v>
      </c>
      <c r="JI28" s="17">
        <v>178.52956</v>
      </c>
      <c r="JJ28" s="17"/>
      <c r="JK28" s="17">
        <v>177.4</v>
      </c>
      <c r="JL28" s="17">
        <v>175.4</v>
      </c>
      <c r="JM28" s="17">
        <v>178.52956</v>
      </c>
      <c r="JN28" s="17">
        <v>179.87925999999999</v>
      </c>
      <c r="JO28" s="17">
        <v>-4.47926</v>
      </c>
      <c r="JP28" s="17">
        <v>200</v>
      </c>
      <c r="JQ28" s="17">
        <v>178.52956</v>
      </c>
      <c r="JR28" s="17">
        <v>179.87925999999999</v>
      </c>
      <c r="JS28" s="17">
        <v>20.120740000000001</v>
      </c>
      <c r="JT28" s="17">
        <v>274.5</v>
      </c>
      <c r="JU28" s="17">
        <v>267.79433</v>
      </c>
      <c r="JV28" s="17">
        <v>179.87925999999999</v>
      </c>
      <c r="JW28" s="17">
        <v>94.620739999999998</v>
      </c>
      <c r="JX28" s="17">
        <v>76.099999999999994</v>
      </c>
      <c r="JY28" s="17"/>
      <c r="JZ28" s="17"/>
      <c r="KA28" s="17">
        <v>76.099999999999994</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v>
      </c>
      <c r="LE28" s="17">
        <v>3.7524000000000002</v>
      </c>
      <c r="LF28" s="17">
        <v>3.7524000000000002</v>
      </c>
      <c r="LG28" s="17">
        <v>0.24759999999999999</v>
      </c>
      <c r="LH28" s="17">
        <v>92.8</v>
      </c>
      <c r="LI28" s="17">
        <v>105.98066</v>
      </c>
      <c r="LJ28" s="17">
        <v>107.39400000000001</v>
      </c>
      <c r="LK28" s="17">
        <v>-14.593999999999999</v>
      </c>
      <c r="LL28" s="17">
        <v>111.3</v>
      </c>
      <c r="LM28" s="17">
        <v>108.13</v>
      </c>
      <c r="LN28" s="17">
        <v>108.13</v>
      </c>
      <c r="LO28" s="17">
        <v>3.17</v>
      </c>
      <c r="LP28" s="17">
        <v>65.3</v>
      </c>
      <c r="LQ28" s="17">
        <v>67.133979999999994</v>
      </c>
      <c r="LR28" s="17">
        <v>67.133979999999994</v>
      </c>
      <c r="LS28" s="17">
        <v>-1.8339799999999999</v>
      </c>
      <c r="LT28" s="17">
        <v>76.400000000000006</v>
      </c>
      <c r="LU28" s="17">
        <v>72.37388</v>
      </c>
      <c r="LV28" s="17">
        <v>78.567999999999998</v>
      </c>
      <c r="LW28" s="17">
        <v>-2.1680000000000001</v>
      </c>
      <c r="LX28" s="17">
        <v>30.2</v>
      </c>
      <c r="LY28" s="17">
        <v>29.951460000000001</v>
      </c>
      <c r="LZ28" s="17">
        <v>29.951460000000001</v>
      </c>
      <c r="MA28" s="17">
        <v>0.24854000000000001</v>
      </c>
      <c r="MB28" s="17"/>
      <c r="MC28" s="17"/>
      <c r="MD28" s="17"/>
      <c r="ME28" s="17">
        <v>0</v>
      </c>
      <c r="MF28" s="17"/>
      <c r="MG28" s="17"/>
      <c r="MH28" s="17"/>
      <c r="MI28" s="17">
        <v>0</v>
      </c>
      <c r="MJ28" s="17"/>
      <c r="MK28" s="17"/>
      <c r="ML28" s="17"/>
      <c r="MM28" s="17">
        <v>0</v>
      </c>
      <c r="MN28" s="17">
        <v>147</v>
      </c>
      <c r="MO28" s="17">
        <v>149.77393000000001</v>
      </c>
      <c r="MP28" s="17">
        <v>149.77393000000001</v>
      </c>
      <c r="MQ28" s="17">
        <v>-2.77393</v>
      </c>
      <c r="MR28" s="17">
        <v>147.80000000000001</v>
      </c>
      <c r="MS28" s="17">
        <v>149.77393000000001</v>
      </c>
      <c r="MT28" s="17">
        <v>149.77393000000001</v>
      </c>
      <c r="MU28" s="17">
        <v>-1.97393</v>
      </c>
      <c r="MV28" s="17">
        <v>149.30000000000001</v>
      </c>
      <c r="MW28" s="17">
        <v>149.77393000000001</v>
      </c>
      <c r="MX28" s="17">
        <v>149.77393000000001</v>
      </c>
      <c r="MY28" s="17">
        <v>-0.47393000000000002</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50.2</v>
      </c>
      <c r="NU28" s="17">
        <v>50</v>
      </c>
      <c r="NV28" s="17">
        <v>192.33332999999999</v>
      </c>
      <c r="NW28" s="17">
        <v>-142.13333</v>
      </c>
      <c r="NX28" s="17">
        <v>0</v>
      </c>
      <c r="NY28" s="17"/>
      <c r="NZ28" s="17">
        <v>96.166669999999996</v>
      </c>
      <c r="OA28" s="17">
        <v>-96.166669999999996</v>
      </c>
      <c r="OB28" s="17">
        <v>1</v>
      </c>
      <c r="OC28" s="17">
        <v>1.0109999999999999</v>
      </c>
      <c r="OD28" s="17">
        <v>1.0109999999999999</v>
      </c>
      <c r="OE28" s="17">
        <v>-1.0999999999999999E-2</v>
      </c>
      <c r="OF28" s="17">
        <v>27.8</v>
      </c>
      <c r="OG28" s="17">
        <v>58.990209999999998</v>
      </c>
      <c r="OH28" s="17">
        <v>44.228999999999999</v>
      </c>
      <c r="OI28" s="17">
        <v>-16.428999999999998</v>
      </c>
      <c r="OJ28" s="17">
        <v>65.400000000000006</v>
      </c>
      <c r="OK28" s="17">
        <v>68.790000000000006</v>
      </c>
      <c r="OL28" s="17">
        <v>68.790000000000006</v>
      </c>
      <c r="OM28" s="17">
        <v>-3.39</v>
      </c>
      <c r="ON28" s="17">
        <v>12.1</v>
      </c>
      <c r="OO28" s="17">
        <v>15.468999999999999</v>
      </c>
      <c r="OP28" s="17">
        <v>15.468999999999999</v>
      </c>
      <c r="OQ28" s="17">
        <v>-3.3690000000000002</v>
      </c>
      <c r="OR28" s="17">
        <v>0.4</v>
      </c>
      <c r="OS28" s="17">
        <v>0.3</v>
      </c>
      <c r="OT28" s="17">
        <v>0.3</v>
      </c>
      <c r="OU28" s="17">
        <v>0.1</v>
      </c>
      <c r="OV28" s="17">
        <v>18.5</v>
      </c>
      <c r="OW28" s="17">
        <v>17.475729999999999</v>
      </c>
      <c r="OX28" s="17">
        <v>17.475729999999999</v>
      </c>
      <c r="OY28" s="17">
        <v>1.02427</v>
      </c>
      <c r="OZ28" s="17">
        <v>9.9</v>
      </c>
      <c r="PA28" s="17">
        <v>9.9830000000000005</v>
      </c>
      <c r="PB28" s="17">
        <v>9</v>
      </c>
      <c r="PC28" s="17">
        <v>0.9</v>
      </c>
      <c r="PD28" s="17">
        <v>5.2</v>
      </c>
      <c r="PE28" s="17">
        <v>5.67</v>
      </c>
      <c r="PF28" s="17">
        <v>5.67</v>
      </c>
      <c r="PG28" s="17">
        <v>-0.47</v>
      </c>
      <c r="PH28" s="17">
        <v>0.7</v>
      </c>
      <c r="PI28" s="17">
        <v>1</v>
      </c>
      <c r="PJ28" s="17">
        <v>1</v>
      </c>
      <c r="PK28" s="17">
        <v>-0.3</v>
      </c>
      <c r="PL28" s="17">
        <v>1.5</v>
      </c>
      <c r="PM28" s="17">
        <v>1.5</v>
      </c>
      <c r="PN28" s="17">
        <v>1.5</v>
      </c>
      <c r="PO28" s="17">
        <v>0</v>
      </c>
      <c r="PP28" s="17">
        <v>4.3</v>
      </c>
      <c r="PQ28" s="17">
        <v>4.5</v>
      </c>
      <c r="PR28" s="17">
        <v>4.5</v>
      </c>
      <c r="PS28" s="17">
        <v>-0.2</v>
      </c>
      <c r="PT28" s="17">
        <v>20</v>
      </c>
      <c r="PU28" s="17">
        <v>19.417480000000001</v>
      </c>
      <c r="PV28" s="17">
        <v>19.417480000000001</v>
      </c>
      <c r="PW28" s="17">
        <v>0.58252000000000004</v>
      </c>
      <c r="PX28" s="17">
        <v>20</v>
      </c>
      <c r="PY28" s="17">
        <v>19.417480000000001</v>
      </c>
      <c r="PZ28" s="17">
        <v>19.417480000000001</v>
      </c>
      <c r="QA28" s="17">
        <v>0.58252000000000004</v>
      </c>
      <c r="QB28" s="17">
        <v>14.1</v>
      </c>
      <c r="QC28" s="17">
        <v>13.592230000000001</v>
      </c>
      <c r="QD28" s="17">
        <v>13.592230000000001</v>
      </c>
      <c r="QE28" s="17">
        <v>0.50777000000000005</v>
      </c>
      <c r="QF28" s="17">
        <v>3.6</v>
      </c>
      <c r="QG28" s="17">
        <v>3.5</v>
      </c>
      <c r="QH28" s="17">
        <v>3.5</v>
      </c>
      <c r="QI28" s="17">
        <v>0.1</v>
      </c>
      <c r="QJ28" s="17">
        <v>18.5</v>
      </c>
      <c r="QK28" s="17">
        <v>18.058250000000001</v>
      </c>
      <c r="QL28" s="17">
        <v>18.058250000000001</v>
      </c>
      <c r="QM28" s="17">
        <v>0.44174999999999998</v>
      </c>
      <c r="QN28" s="17">
        <v>12.3</v>
      </c>
      <c r="QO28" s="17">
        <v>12.698</v>
      </c>
      <c r="QP28" s="17">
        <v>12.698</v>
      </c>
      <c r="QQ28" s="17">
        <v>-0.39800000000000002</v>
      </c>
      <c r="QR28" s="17">
        <v>14.7</v>
      </c>
      <c r="QS28" s="17">
        <v>16.204000000000001</v>
      </c>
      <c r="QT28" s="17">
        <v>16.204000000000001</v>
      </c>
      <c r="QU28" s="17">
        <v>-1.504</v>
      </c>
      <c r="QV28" s="17">
        <v>4.5</v>
      </c>
      <c r="QW28" s="17">
        <v>7.6604000000000001</v>
      </c>
      <c r="QX28" s="17">
        <v>7.77</v>
      </c>
      <c r="QY28" s="17">
        <v>-3.27</v>
      </c>
      <c r="QZ28" s="17">
        <v>6.4</v>
      </c>
      <c r="RA28" s="17">
        <v>34.504109999999997</v>
      </c>
      <c r="RB28" s="17">
        <v>20.297000000000001</v>
      </c>
      <c r="RC28" s="17">
        <v>-13.897</v>
      </c>
      <c r="RD28" s="17">
        <v>3</v>
      </c>
      <c r="RE28" s="17">
        <v>2.9009999999999998</v>
      </c>
      <c r="RF28" s="17">
        <v>2.9009999999999998</v>
      </c>
      <c r="RG28" s="17">
        <v>9.9000000000000005E-2</v>
      </c>
      <c r="RH28" s="17">
        <v>1.1000000000000001</v>
      </c>
      <c r="RI28" s="17">
        <v>1.2</v>
      </c>
      <c r="RJ28" s="17">
        <v>1.2</v>
      </c>
      <c r="RK28" s="17">
        <v>-0.1</v>
      </c>
      <c r="RL28" s="17">
        <v>2.2000000000000002</v>
      </c>
      <c r="RM28" s="17">
        <v>2.4</v>
      </c>
      <c r="RN28" s="17">
        <v>2.4</v>
      </c>
      <c r="RO28" s="17">
        <v>-0.2</v>
      </c>
      <c r="RP28" s="17">
        <v>3</v>
      </c>
      <c r="RQ28" s="17">
        <v>2.8</v>
      </c>
      <c r="RR28" s="17">
        <v>2.8</v>
      </c>
      <c r="RS28" s="17">
        <v>0.2</v>
      </c>
      <c r="RT28" s="17">
        <v>15.2</v>
      </c>
      <c r="RU28" s="17">
        <v>15.712</v>
      </c>
      <c r="RV28" s="17">
        <v>15.712</v>
      </c>
      <c r="RW28" s="17">
        <v>-0.51200000000000001</v>
      </c>
      <c r="RX28" s="17">
        <v>3.2</v>
      </c>
      <c r="RY28" s="17">
        <v>3.2490000000000001</v>
      </c>
      <c r="RZ28" s="17">
        <v>3.2490000000000001</v>
      </c>
      <c r="SA28" s="17">
        <v>-4.9000000000000002E-2</v>
      </c>
      <c r="SB28" s="17">
        <v>10.9</v>
      </c>
      <c r="SC28" s="17">
        <v>19.772790000000001</v>
      </c>
      <c r="SD28" s="17">
        <v>8.3868600000000004</v>
      </c>
      <c r="SE28" s="17">
        <v>2.5131399999999999</v>
      </c>
      <c r="SF28" s="17">
        <v>1.9</v>
      </c>
      <c r="SG28" s="17">
        <v>2</v>
      </c>
      <c r="SH28" s="17">
        <v>2</v>
      </c>
      <c r="SI28" s="17">
        <v>-0.1</v>
      </c>
      <c r="SJ28" s="17"/>
      <c r="SK28" s="17"/>
      <c r="SL28" s="17">
        <v>0.7</v>
      </c>
      <c r="SM28" s="17">
        <v>-0.7</v>
      </c>
      <c r="SN28" s="17">
        <v>15.1</v>
      </c>
      <c r="SO28" s="17">
        <v>13.98058</v>
      </c>
      <c r="SP28" s="17">
        <v>13.98058</v>
      </c>
      <c r="SQ28" s="17">
        <v>1.1194200000000001</v>
      </c>
      <c r="SR28" s="17">
        <v>5.0999999999999996</v>
      </c>
      <c r="SS28" s="17">
        <v>6</v>
      </c>
      <c r="ST28" s="17">
        <v>6</v>
      </c>
      <c r="SU28" s="17">
        <v>-0.9</v>
      </c>
      <c r="SV28" s="17">
        <v>8.3000000000000007</v>
      </c>
      <c r="SW28" s="17">
        <v>8</v>
      </c>
      <c r="SX28" s="17">
        <v>8</v>
      </c>
      <c r="SY28" s="17">
        <v>0.3</v>
      </c>
      <c r="SZ28" s="17">
        <v>13.1</v>
      </c>
      <c r="TA28" s="17">
        <v>11.65049</v>
      </c>
      <c r="TB28" s="17">
        <v>11.65049</v>
      </c>
      <c r="TC28" s="17">
        <v>1.4495100000000001</v>
      </c>
      <c r="TD28" s="17">
        <v>20</v>
      </c>
      <c r="TE28" s="17">
        <v>19.223299999999998</v>
      </c>
      <c r="TF28" s="17">
        <v>19.223299999999998</v>
      </c>
      <c r="TG28" s="17">
        <v>0.77669999999999995</v>
      </c>
      <c r="TH28" s="17">
        <v>9.6999999999999993</v>
      </c>
      <c r="TI28" s="17">
        <v>15</v>
      </c>
      <c r="TJ28" s="17">
        <v>16.568999999999999</v>
      </c>
      <c r="TK28" s="17">
        <v>-6.8689999999999998</v>
      </c>
      <c r="TL28" s="17">
        <v>25</v>
      </c>
      <c r="TM28" s="17">
        <v>27.530999999999999</v>
      </c>
      <c r="TN28" s="17">
        <v>27.530999999999999</v>
      </c>
      <c r="TO28" s="17">
        <v>-2.5310000000000001</v>
      </c>
      <c r="TP28" s="17">
        <v>27.9</v>
      </c>
      <c r="TQ28" s="17">
        <v>30.064</v>
      </c>
      <c r="TR28" s="17">
        <v>30.064</v>
      </c>
      <c r="TS28" s="17">
        <v>-2.1640000000000001</v>
      </c>
      <c r="TT28" s="17">
        <v>0</v>
      </c>
      <c r="TU28" s="17">
        <v>0</v>
      </c>
      <c r="TV28" s="17">
        <v>31.706</v>
      </c>
      <c r="TW28" s="17">
        <v>-31.706</v>
      </c>
      <c r="TX28" s="17">
        <v>21.4</v>
      </c>
      <c r="TY28" s="17">
        <v>34.143050000000002</v>
      </c>
      <c r="TZ28" s="17">
        <v>47.712000000000003</v>
      </c>
      <c r="UA28" s="17">
        <v>-26.312000000000001</v>
      </c>
      <c r="UB28" s="17">
        <v>0</v>
      </c>
      <c r="UC28" s="17">
        <v>0</v>
      </c>
      <c r="UD28" s="17">
        <v>1.724</v>
      </c>
      <c r="UE28" s="17">
        <v>-1.724</v>
      </c>
      <c r="UF28" s="17">
        <v>2.2000000000000002</v>
      </c>
      <c r="UG28" s="17">
        <v>1.8640000000000001</v>
      </c>
      <c r="UH28" s="17">
        <v>1.8640000000000001</v>
      </c>
      <c r="UI28" s="17">
        <v>0.33600000000000002</v>
      </c>
      <c r="UJ28" s="17">
        <v>13</v>
      </c>
      <c r="UK28" s="17">
        <v>11.65049</v>
      </c>
      <c r="UL28" s="17">
        <v>11.65049</v>
      </c>
      <c r="UM28" s="17">
        <v>1.34951</v>
      </c>
      <c r="UN28" s="17">
        <v>3.8</v>
      </c>
      <c r="UO28" s="17">
        <v>4</v>
      </c>
      <c r="UP28" s="17">
        <v>4</v>
      </c>
      <c r="UQ28" s="17">
        <v>-0.2</v>
      </c>
      <c r="UR28" s="17">
        <v>8.3000000000000007</v>
      </c>
      <c r="US28" s="17">
        <v>8</v>
      </c>
      <c r="UT28" s="17"/>
      <c r="UU28" s="17">
        <v>8.3000000000000007</v>
      </c>
      <c r="UV28" s="17">
        <v>9.6999999999999993</v>
      </c>
      <c r="UW28" s="17">
        <v>10</v>
      </c>
      <c r="UX28" s="17">
        <v>10</v>
      </c>
      <c r="UY28" s="17">
        <v>-0.3</v>
      </c>
      <c r="UZ28" s="17">
        <v>10.3</v>
      </c>
      <c r="VA28" s="17">
        <v>11.067959999999999</v>
      </c>
      <c r="VB28" s="17">
        <v>11.067959999999999</v>
      </c>
      <c r="VC28" s="17">
        <v>-0.76795999999999998</v>
      </c>
      <c r="VD28" s="17">
        <v>10.8</v>
      </c>
      <c r="VE28" s="17">
        <v>11.067959999999999</v>
      </c>
      <c r="VF28" s="17">
        <v>11.067959999999999</v>
      </c>
      <c r="VG28" s="17">
        <v>-0.26795999999999998</v>
      </c>
      <c r="VH28" s="17">
        <v>14.8</v>
      </c>
      <c r="VI28" s="17">
        <v>13.9</v>
      </c>
      <c r="VJ28" s="17">
        <v>12.846</v>
      </c>
      <c r="VK28" s="17">
        <v>1.954</v>
      </c>
      <c r="VL28" s="17">
        <v>209.9</v>
      </c>
      <c r="VM28" s="17">
        <v>221.89</v>
      </c>
      <c r="VN28" s="17">
        <v>221.89</v>
      </c>
      <c r="VO28" s="17">
        <v>-11.99</v>
      </c>
      <c r="VP28" s="17">
        <v>14</v>
      </c>
      <c r="VQ28" s="17">
        <v>14.141</v>
      </c>
      <c r="VR28" s="17">
        <v>14.141</v>
      </c>
      <c r="VS28" s="17">
        <v>-0.14099999999999999</v>
      </c>
      <c r="VT28" s="17">
        <v>114.8</v>
      </c>
      <c r="VU28" s="17">
        <v>122.333</v>
      </c>
      <c r="VV28" s="17">
        <v>122.333</v>
      </c>
      <c r="VW28" s="17">
        <v>-7.5330000000000004</v>
      </c>
      <c r="VX28" s="17">
        <v>0.6</v>
      </c>
      <c r="VY28" s="17">
        <v>0.6</v>
      </c>
      <c r="VZ28" s="17">
        <v>0.6</v>
      </c>
      <c r="WA28" s="17">
        <v>0</v>
      </c>
      <c r="WB28" s="17">
        <v>0</v>
      </c>
      <c r="WC28" s="17">
        <v>5.4397200000000003</v>
      </c>
      <c r="WD28" s="17">
        <v>4</v>
      </c>
      <c r="WE28" s="17">
        <v>-4</v>
      </c>
      <c r="WF28" s="17">
        <v>1</v>
      </c>
      <c r="WG28" s="17">
        <v>7.6869399999999999</v>
      </c>
      <c r="WH28" s="17">
        <v>7</v>
      </c>
      <c r="WI28" s="17">
        <v>-6</v>
      </c>
      <c r="WJ28" s="17">
        <v>81.3</v>
      </c>
      <c r="WK28" s="17">
        <v>89.903999999999996</v>
      </c>
      <c r="WL28" s="17">
        <v>89.903999999999996</v>
      </c>
      <c r="WM28" s="17">
        <v>-8.6039999999999992</v>
      </c>
      <c r="WN28" s="17">
        <v>15.3</v>
      </c>
      <c r="WO28" s="17">
        <v>8.0649999999999995</v>
      </c>
      <c r="WP28" s="17">
        <v>8.0649999999999995</v>
      </c>
      <c r="WQ28" s="17">
        <v>7.2350000000000003</v>
      </c>
      <c r="WR28" s="17">
        <v>9.8000000000000007</v>
      </c>
      <c r="WS28" s="17">
        <v>9.7899999999999991</v>
      </c>
      <c r="WT28" s="17">
        <v>9.7899999999999991</v>
      </c>
      <c r="WU28" s="17">
        <v>0.01</v>
      </c>
      <c r="WV28" s="17">
        <v>20</v>
      </c>
      <c r="WW28" s="17">
        <v>19.223299999999998</v>
      </c>
      <c r="WX28" s="17">
        <v>19.223299999999998</v>
      </c>
      <c r="WY28" s="17">
        <v>0.77669999999999995</v>
      </c>
      <c r="WZ28" s="17">
        <v>10.5</v>
      </c>
      <c r="XA28" s="17">
        <v>10.7</v>
      </c>
      <c r="XB28" s="17">
        <v>10.7</v>
      </c>
      <c r="XC28" s="17">
        <v>-0.2</v>
      </c>
      <c r="XD28" s="17">
        <v>44.9</v>
      </c>
      <c r="XE28" s="17">
        <v>42</v>
      </c>
      <c r="XF28" s="17">
        <v>42</v>
      </c>
      <c r="XG28" s="17">
        <v>2.9</v>
      </c>
      <c r="XH28" s="17">
        <v>16</v>
      </c>
      <c r="XI28" s="17">
        <v>15</v>
      </c>
      <c r="XJ28" s="17">
        <v>15</v>
      </c>
      <c r="XK28" s="17">
        <v>1</v>
      </c>
      <c r="XL28" s="17"/>
      <c r="XM28" s="17"/>
      <c r="XN28" s="17"/>
      <c r="XO28" s="17">
        <v>0</v>
      </c>
      <c r="XP28" s="17"/>
      <c r="XQ28" s="17"/>
      <c r="XR28" s="17"/>
      <c r="XS28" s="17">
        <v>0</v>
      </c>
      <c r="XT28" s="17"/>
      <c r="XU28" s="17"/>
      <c r="XV28" s="17"/>
      <c r="XW28" s="17">
        <v>0</v>
      </c>
      <c r="XX28" s="17"/>
      <c r="XY28" s="17"/>
      <c r="XZ28" s="17"/>
      <c r="YA28" s="17">
        <v>0</v>
      </c>
      <c r="YB28" s="17">
        <v>0</v>
      </c>
      <c r="YC28" s="17">
        <v>0</v>
      </c>
      <c r="YD28" s="17">
        <v>0</v>
      </c>
      <c r="YE28" s="17">
        <v>0</v>
      </c>
    </row>
    <row r="29" spans="1:655" ht="24" customHeight="1" x14ac:dyDescent="0.3">
      <c r="A29" s="1"/>
      <c r="B29" s="16" t="s">
        <v>48</v>
      </c>
      <c r="C29" s="16" t="s">
        <v>809</v>
      </c>
      <c r="D29" s="17"/>
      <c r="E29" s="17"/>
      <c r="F29" s="17"/>
      <c r="G29" s="17">
        <v>0</v>
      </c>
      <c r="H29" s="17">
        <v>646.6</v>
      </c>
      <c r="I29" s="17">
        <v>643.65809000000002</v>
      </c>
      <c r="J29" s="17">
        <v>643.65809000000002</v>
      </c>
      <c r="K29" s="17">
        <v>2.94191</v>
      </c>
      <c r="L29" s="17">
        <v>145.5</v>
      </c>
      <c r="M29" s="17">
        <v>147.31674000000001</v>
      </c>
      <c r="N29" s="17">
        <v>147.31674000000001</v>
      </c>
      <c r="O29" s="17">
        <v>-1.81674</v>
      </c>
      <c r="P29" s="17"/>
      <c r="Q29" s="17"/>
      <c r="R29" s="17"/>
      <c r="S29" s="17">
        <v>0</v>
      </c>
      <c r="T29" s="17"/>
      <c r="U29" s="17"/>
      <c r="V29" s="17"/>
      <c r="W29" s="17">
        <v>0</v>
      </c>
      <c r="X29" s="17">
        <v>86.2</v>
      </c>
      <c r="Y29" s="17">
        <v>91.778639999999996</v>
      </c>
      <c r="Z29" s="17">
        <v>91.778639999999996</v>
      </c>
      <c r="AA29" s="17">
        <v>-5.57864</v>
      </c>
      <c r="AB29" s="17">
        <v>210.8</v>
      </c>
      <c r="AC29" s="17">
        <v>210</v>
      </c>
      <c r="AD29" s="17">
        <v>210</v>
      </c>
      <c r="AE29" s="17">
        <v>0.8</v>
      </c>
      <c r="AF29" s="17"/>
      <c r="AG29" s="17"/>
      <c r="AH29" s="17"/>
      <c r="AI29" s="17">
        <v>0</v>
      </c>
      <c r="AJ29" s="17"/>
      <c r="AK29" s="17"/>
      <c r="AL29" s="17"/>
      <c r="AM29" s="17">
        <v>0</v>
      </c>
      <c r="AN29" s="17">
        <v>0</v>
      </c>
      <c r="AO29" s="17"/>
      <c r="AP29" s="17"/>
      <c r="AQ29" s="17">
        <v>0</v>
      </c>
      <c r="AR29" s="17">
        <v>206.1</v>
      </c>
      <c r="AS29" s="17">
        <v>204.72800000000001</v>
      </c>
      <c r="AT29" s="17">
        <v>204.72800000000001</v>
      </c>
      <c r="AU29" s="17">
        <v>1.3720000000000001</v>
      </c>
      <c r="AV29" s="17">
        <v>209.3</v>
      </c>
      <c r="AW29" s="17">
        <v>204.72800000000001</v>
      </c>
      <c r="AX29" s="17">
        <v>204.72800000000001</v>
      </c>
      <c r="AY29" s="17">
        <v>4.5720000000000001</v>
      </c>
      <c r="AZ29" s="17">
        <v>198.7</v>
      </c>
      <c r="BA29" s="17">
        <v>204.72800000000001</v>
      </c>
      <c r="BB29" s="17">
        <v>204.72800000000001</v>
      </c>
      <c r="BC29" s="17">
        <v>-6.0279999999999996</v>
      </c>
      <c r="BD29" s="17"/>
      <c r="BE29" s="17"/>
      <c r="BF29" s="17"/>
      <c r="BG29" s="17">
        <v>0</v>
      </c>
      <c r="BH29" s="17"/>
      <c r="BI29" s="17"/>
      <c r="BJ29" s="17"/>
      <c r="BK29" s="17">
        <v>0</v>
      </c>
      <c r="BL29" s="17">
        <v>557.29999999999995</v>
      </c>
      <c r="BM29" s="17">
        <v>565.53980999999999</v>
      </c>
      <c r="BN29" s="17">
        <v>554.63665000000003</v>
      </c>
      <c r="BO29" s="17">
        <v>2.6633499999999999</v>
      </c>
      <c r="BP29" s="17">
        <v>0</v>
      </c>
      <c r="BQ29" s="17">
        <v>0</v>
      </c>
      <c r="BR29" s="17">
        <v>0</v>
      </c>
      <c r="BS29" s="17">
        <v>0</v>
      </c>
      <c r="BT29" s="17"/>
      <c r="BU29" s="17"/>
      <c r="BV29" s="17"/>
      <c r="BW29" s="17">
        <v>0</v>
      </c>
      <c r="BX29" s="17"/>
      <c r="BY29" s="17"/>
      <c r="BZ29" s="17"/>
      <c r="CA29" s="17">
        <v>0</v>
      </c>
      <c r="CB29" s="17"/>
      <c r="CC29" s="17"/>
      <c r="CD29" s="17"/>
      <c r="CE29" s="17">
        <v>0</v>
      </c>
      <c r="CF29" s="17"/>
      <c r="CG29" s="17"/>
      <c r="CH29" s="17"/>
      <c r="CI29" s="17">
        <v>0</v>
      </c>
      <c r="CJ29" s="17">
        <v>163.30000000000001</v>
      </c>
      <c r="CK29" s="17">
        <v>163.90777</v>
      </c>
      <c r="CL29" s="17">
        <v>163.90777</v>
      </c>
      <c r="CM29" s="17">
        <v>-0.60777000000000003</v>
      </c>
      <c r="CN29" s="17">
        <v>7.1</v>
      </c>
      <c r="CO29" s="17">
        <v>5.1333399999999996</v>
      </c>
      <c r="CP29" s="17">
        <v>5.1333399999999996</v>
      </c>
      <c r="CQ29" s="17">
        <v>1.9666600000000001</v>
      </c>
      <c r="CR29" s="17">
        <v>5.5</v>
      </c>
      <c r="CS29" s="17">
        <v>2.8177599999999998</v>
      </c>
      <c r="CT29" s="17">
        <v>2.8177599999999998</v>
      </c>
      <c r="CU29" s="17">
        <v>2.6822400000000002</v>
      </c>
      <c r="CV29" s="17">
        <v>22</v>
      </c>
      <c r="CW29" s="17">
        <v>22.389009999999999</v>
      </c>
      <c r="CX29" s="17">
        <v>0</v>
      </c>
      <c r="CY29" s="17">
        <v>22</v>
      </c>
      <c r="CZ29" s="17">
        <v>6.8</v>
      </c>
      <c r="DA29" s="17">
        <v>6.8787000000000003</v>
      </c>
      <c r="DB29" s="17">
        <v>6.8787000000000003</v>
      </c>
      <c r="DC29" s="17">
        <v>-7.8700000000000006E-2</v>
      </c>
      <c r="DD29" s="17">
        <v>11.9</v>
      </c>
      <c r="DE29" s="17">
        <v>14.919420000000001</v>
      </c>
      <c r="DF29" s="17">
        <v>14.919420000000001</v>
      </c>
      <c r="DG29" s="17">
        <v>-3.0194200000000002</v>
      </c>
      <c r="DH29" s="17">
        <v>76.400000000000006</v>
      </c>
      <c r="DI29" s="17">
        <v>115.52551</v>
      </c>
      <c r="DJ29" s="17">
        <v>68.091290000000001</v>
      </c>
      <c r="DK29" s="17">
        <v>8.3087099999999996</v>
      </c>
      <c r="DL29" s="17"/>
      <c r="DM29" s="17"/>
      <c r="DN29" s="17"/>
      <c r="DO29" s="17">
        <v>0</v>
      </c>
      <c r="DP29" s="17"/>
      <c r="DQ29" s="17"/>
      <c r="DR29" s="17"/>
      <c r="DS29" s="17">
        <v>0</v>
      </c>
      <c r="DT29" s="17"/>
      <c r="DU29" s="17"/>
      <c r="DV29" s="17"/>
      <c r="DW29" s="17">
        <v>0</v>
      </c>
      <c r="DX29" s="17"/>
      <c r="DY29" s="17"/>
      <c r="DZ29" s="17"/>
      <c r="EA29" s="17">
        <v>0</v>
      </c>
      <c r="EB29" s="17">
        <v>86.1</v>
      </c>
      <c r="EC29" s="17">
        <v>85.54325</v>
      </c>
      <c r="ED29" s="17">
        <v>85.315560000000005</v>
      </c>
      <c r="EE29" s="17">
        <v>0.78444000000000003</v>
      </c>
      <c r="EF29" s="17">
        <v>148.30000000000001</v>
      </c>
      <c r="EG29" s="17">
        <v>150.52766</v>
      </c>
      <c r="EH29" s="17">
        <v>162.40934999999999</v>
      </c>
      <c r="EI29" s="17">
        <v>-14.109349999999999</v>
      </c>
      <c r="EJ29" s="17"/>
      <c r="EK29" s="17"/>
      <c r="EL29" s="17"/>
      <c r="EM29" s="17">
        <v>0</v>
      </c>
      <c r="EN29" s="17"/>
      <c r="EO29" s="17"/>
      <c r="EP29" s="17"/>
      <c r="EQ29" s="17">
        <v>0</v>
      </c>
      <c r="ER29" s="17"/>
      <c r="ES29" s="17"/>
      <c r="ET29" s="17"/>
      <c r="EU29" s="17">
        <v>0</v>
      </c>
      <c r="EV29" s="17">
        <v>6.5</v>
      </c>
      <c r="EW29" s="17">
        <v>6.39</v>
      </c>
      <c r="EX29" s="17">
        <v>6.39</v>
      </c>
      <c r="EY29" s="17">
        <v>0.11</v>
      </c>
      <c r="EZ29" s="17">
        <v>303.60000000000002</v>
      </c>
      <c r="FA29" s="17">
        <v>313.7396</v>
      </c>
      <c r="FB29" s="17">
        <v>228.19417000000001</v>
      </c>
      <c r="FC29" s="17">
        <v>75.405829999999995</v>
      </c>
      <c r="FD29" s="17">
        <v>61.3</v>
      </c>
      <c r="FE29" s="17">
        <v>55.042050000000003</v>
      </c>
      <c r="FF29" s="17">
        <v>67.200379999999996</v>
      </c>
      <c r="FG29" s="17">
        <v>-5.9003800000000002</v>
      </c>
      <c r="FH29" s="17">
        <v>60.5</v>
      </c>
      <c r="FI29" s="17">
        <v>66.990290000000002</v>
      </c>
      <c r="FJ29" s="17">
        <v>131.22508999999999</v>
      </c>
      <c r="FK29" s="17">
        <v>-70.725089999999994</v>
      </c>
      <c r="FL29" s="17">
        <v>33.1</v>
      </c>
      <c r="FM29" s="17">
        <v>32.02928</v>
      </c>
      <c r="FN29" s="17">
        <v>30.1677</v>
      </c>
      <c r="FO29" s="17">
        <v>2.9323000000000001</v>
      </c>
      <c r="FP29" s="17">
        <v>18.8</v>
      </c>
      <c r="FQ29" s="17">
        <v>19.192229999999999</v>
      </c>
      <c r="FR29" s="17">
        <v>19.192229999999999</v>
      </c>
      <c r="FS29" s="17">
        <v>-0.39223000000000002</v>
      </c>
      <c r="FT29" s="17">
        <v>19.7</v>
      </c>
      <c r="FU29" s="17">
        <v>19.32039</v>
      </c>
      <c r="FV29" s="17">
        <v>19.32039</v>
      </c>
      <c r="FW29" s="17">
        <v>0.37961</v>
      </c>
      <c r="FX29" s="17">
        <v>86.7</v>
      </c>
      <c r="FY29" s="17">
        <v>87.232039999999998</v>
      </c>
      <c r="FZ29" s="17">
        <v>87.232039999999998</v>
      </c>
      <c r="GA29" s="17">
        <v>-0.53203999999999996</v>
      </c>
      <c r="GB29" s="17">
        <v>180.8</v>
      </c>
      <c r="GC29" s="17">
        <v>185.10007999999999</v>
      </c>
      <c r="GD29" s="17">
        <v>185.10007999999999</v>
      </c>
      <c r="GE29" s="17">
        <v>-4.3000800000000003</v>
      </c>
      <c r="GF29" s="17">
        <v>182</v>
      </c>
      <c r="GG29" s="17">
        <v>185.10007999999999</v>
      </c>
      <c r="GH29" s="17">
        <v>185.10007999999999</v>
      </c>
      <c r="GI29" s="17">
        <v>-3.1000800000000002</v>
      </c>
      <c r="GJ29" s="17">
        <v>184.3</v>
      </c>
      <c r="GK29" s="17">
        <v>185.10007999999999</v>
      </c>
      <c r="GL29" s="17">
        <v>185.10007999999999</v>
      </c>
      <c r="GM29" s="17">
        <v>-0.80008000000000001</v>
      </c>
      <c r="GN29" s="17">
        <v>107.7</v>
      </c>
      <c r="GO29" s="17">
        <v>103.03682999999999</v>
      </c>
      <c r="GP29" s="17">
        <v>110.37475999999999</v>
      </c>
      <c r="GQ29" s="17">
        <v>-2.67476</v>
      </c>
      <c r="GR29" s="17">
        <v>8.3000000000000007</v>
      </c>
      <c r="GS29" s="17">
        <v>8.2552000000000003</v>
      </c>
      <c r="GT29" s="17">
        <v>9.09</v>
      </c>
      <c r="GU29" s="17">
        <v>-0.79</v>
      </c>
      <c r="GV29" s="17">
        <v>3.2</v>
      </c>
      <c r="GW29" s="17">
        <v>3.0515099999999999</v>
      </c>
      <c r="GX29" s="17">
        <v>6.6261000000000001</v>
      </c>
      <c r="GY29" s="17">
        <v>-3.4260999999999999</v>
      </c>
      <c r="GZ29" s="17">
        <v>17.899999999999999</v>
      </c>
      <c r="HA29" s="17">
        <v>18</v>
      </c>
      <c r="HB29" s="17">
        <v>22.623169999999998</v>
      </c>
      <c r="HC29" s="17">
        <v>-4.7231699999999996</v>
      </c>
      <c r="HD29" s="17">
        <v>43.3</v>
      </c>
      <c r="HE29" s="17">
        <v>44.060189999999999</v>
      </c>
      <c r="HF29" s="17">
        <v>44.060189999999999</v>
      </c>
      <c r="HG29" s="17">
        <v>-0.76019000000000003</v>
      </c>
      <c r="HH29" s="17"/>
      <c r="HI29" s="17"/>
      <c r="HJ29" s="17"/>
      <c r="HK29" s="17">
        <v>0</v>
      </c>
      <c r="HL29" s="17">
        <v>16</v>
      </c>
      <c r="HM29" s="17">
        <v>14.58107</v>
      </c>
      <c r="HN29" s="17">
        <v>14.58107</v>
      </c>
      <c r="HO29" s="17">
        <v>1.41893</v>
      </c>
      <c r="HP29" s="17">
        <v>127.8</v>
      </c>
      <c r="HQ29" s="17">
        <v>169</v>
      </c>
      <c r="HR29" s="17">
        <v>161.69902999999999</v>
      </c>
      <c r="HS29" s="17">
        <v>-33.899030000000003</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86.4</v>
      </c>
      <c r="JE29" s="17">
        <v>88.384460000000004</v>
      </c>
      <c r="JF29" s="17">
        <v>88.384460000000004</v>
      </c>
      <c r="JG29" s="17">
        <v>-1.9844599999999999</v>
      </c>
      <c r="JH29" s="17">
        <v>176.1</v>
      </c>
      <c r="JI29" s="17">
        <v>178.52956</v>
      </c>
      <c r="JJ29" s="17"/>
      <c r="JK29" s="17">
        <v>176.1</v>
      </c>
      <c r="JL29" s="17">
        <v>174.1</v>
      </c>
      <c r="JM29" s="17">
        <v>178.52956</v>
      </c>
      <c r="JN29" s="17">
        <v>179.87925999999999</v>
      </c>
      <c r="JO29" s="17">
        <v>-5.7792599999999998</v>
      </c>
      <c r="JP29" s="17">
        <v>200</v>
      </c>
      <c r="JQ29" s="17">
        <v>178.52956</v>
      </c>
      <c r="JR29" s="17">
        <v>179.87925999999999</v>
      </c>
      <c r="JS29" s="17">
        <v>20.120740000000001</v>
      </c>
      <c r="JT29" s="17">
        <v>273.89999999999998</v>
      </c>
      <c r="JU29" s="17">
        <v>267.79433</v>
      </c>
      <c r="JV29" s="17">
        <v>179.87925999999999</v>
      </c>
      <c r="JW29" s="17">
        <v>94.020740000000004</v>
      </c>
      <c r="JX29" s="17">
        <v>75.5</v>
      </c>
      <c r="JY29" s="17"/>
      <c r="JZ29" s="17"/>
      <c r="KA29" s="17">
        <v>75.5</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v>
      </c>
      <c r="LE29" s="17">
        <v>3.7524000000000002</v>
      </c>
      <c r="LF29" s="17">
        <v>3.7524000000000002</v>
      </c>
      <c r="LG29" s="17">
        <v>0.24759999999999999</v>
      </c>
      <c r="LH29" s="17">
        <v>97.4</v>
      </c>
      <c r="LI29" s="17">
        <v>114.10680000000001</v>
      </c>
      <c r="LJ29" s="17">
        <v>128.38681</v>
      </c>
      <c r="LK29" s="17">
        <v>-30.986809999999998</v>
      </c>
      <c r="LL29" s="17">
        <v>117.9</v>
      </c>
      <c r="LM29" s="17">
        <v>123.7538</v>
      </c>
      <c r="LN29" s="17">
        <v>123.7538</v>
      </c>
      <c r="LO29" s="17">
        <v>-5.8537999999999997</v>
      </c>
      <c r="LP29" s="17">
        <v>65.2</v>
      </c>
      <c r="LQ29" s="17">
        <v>67.133979999999994</v>
      </c>
      <c r="LR29" s="17">
        <v>67.133979999999994</v>
      </c>
      <c r="LS29" s="17">
        <v>-1.93398</v>
      </c>
      <c r="LT29" s="17">
        <v>76.400000000000006</v>
      </c>
      <c r="LU29" s="17">
        <v>68.101889999999997</v>
      </c>
      <c r="LV29" s="17">
        <v>78.567999999999998</v>
      </c>
      <c r="LW29" s="17">
        <v>-2.1680000000000001</v>
      </c>
      <c r="LX29" s="17">
        <v>30</v>
      </c>
      <c r="LY29" s="17">
        <v>29.951460000000001</v>
      </c>
      <c r="LZ29" s="17">
        <v>29.951460000000001</v>
      </c>
      <c r="MA29" s="17">
        <v>4.854E-2</v>
      </c>
      <c r="MB29" s="17"/>
      <c r="MC29" s="17"/>
      <c r="MD29" s="17"/>
      <c r="ME29" s="17">
        <v>0</v>
      </c>
      <c r="MF29" s="17"/>
      <c r="MG29" s="17"/>
      <c r="MH29" s="17"/>
      <c r="MI29" s="17">
        <v>0</v>
      </c>
      <c r="MJ29" s="17"/>
      <c r="MK29" s="17"/>
      <c r="ML29" s="17"/>
      <c r="MM29" s="17">
        <v>0</v>
      </c>
      <c r="MN29" s="17">
        <v>147.1</v>
      </c>
      <c r="MO29" s="17">
        <v>149.77393000000001</v>
      </c>
      <c r="MP29" s="17">
        <v>149.77393000000001</v>
      </c>
      <c r="MQ29" s="17">
        <v>-2.6739299999999999</v>
      </c>
      <c r="MR29" s="17">
        <v>147.5</v>
      </c>
      <c r="MS29" s="17">
        <v>149.77393000000001</v>
      </c>
      <c r="MT29" s="17">
        <v>149.77393000000001</v>
      </c>
      <c r="MU29" s="17">
        <v>-2.27393</v>
      </c>
      <c r="MV29" s="17">
        <v>149.69999999999999</v>
      </c>
      <c r="MW29" s="17">
        <v>149.77393000000001</v>
      </c>
      <c r="MX29" s="17">
        <v>149.77393000000001</v>
      </c>
      <c r="MY29" s="17">
        <v>-7.3929999999999996E-2</v>
      </c>
      <c r="MZ29" s="17">
        <v>158</v>
      </c>
      <c r="NA29" s="17">
        <v>185.62738999999999</v>
      </c>
      <c r="NB29" s="17"/>
      <c r="NC29" s="17">
        <v>158</v>
      </c>
      <c r="ND29" s="17"/>
      <c r="NE29" s="17"/>
      <c r="NF29" s="17"/>
      <c r="NG29" s="17">
        <v>0</v>
      </c>
      <c r="NH29" s="17"/>
      <c r="NI29" s="17"/>
      <c r="NJ29" s="17"/>
      <c r="NK29" s="17">
        <v>0</v>
      </c>
      <c r="NL29" s="17"/>
      <c r="NM29" s="17"/>
      <c r="NN29" s="17"/>
      <c r="NO29" s="17">
        <v>0</v>
      </c>
      <c r="NP29" s="17"/>
      <c r="NQ29" s="17"/>
      <c r="NR29" s="17"/>
      <c r="NS29" s="17">
        <v>0</v>
      </c>
      <c r="NT29" s="17">
        <v>49.7</v>
      </c>
      <c r="NU29" s="17">
        <v>50</v>
      </c>
      <c r="NV29" s="17">
        <v>192.33332999999999</v>
      </c>
      <c r="NW29" s="17">
        <v>-142.63333</v>
      </c>
      <c r="NX29" s="17">
        <v>0</v>
      </c>
      <c r="NY29" s="17"/>
      <c r="NZ29" s="17">
        <v>96.166669999999996</v>
      </c>
      <c r="OA29" s="17">
        <v>-96.166669999999996</v>
      </c>
      <c r="OB29" s="17">
        <v>1.1000000000000001</v>
      </c>
      <c r="OC29" s="17">
        <v>1.101</v>
      </c>
      <c r="OD29" s="17">
        <v>1.101</v>
      </c>
      <c r="OE29" s="17">
        <v>-1E-3</v>
      </c>
      <c r="OF29" s="17">
        <v>19.2</v>
      </c>
      <c r="OG29" s="17">
        <v>56.963630000000002</v>
      </c>
      <c r="OH29" s="17">
        <v>40.697000000000003</v>
      </c>
      <c r="OI29" s="17">
        <v>-21.497</v>
      </c>
      <c r="OJ29" s="17">
        <v>65.099999999999994</v>
      </c>
      <c r="OK29" s="17">
        <v>68.977999999999994</v>
      </c>
      <c r="OL29" s="17">
        <v>68.977999999999994</v>
      </c>
      <c r="OM29" s="17">
        <v>-3.8780000000000001</v>
      </c>
      <c r="ON29" s="17">
        <v>16</v>
      </c>
      <c r="OO29" s="17">
        <v>15.621</v>
      </c>
      <c r="OP29" s="17">
        <v>15.621</v>
      </c>
      <c r="OQ29" s="17">
        <v>0.379</v>
      </c>
      <c r="OR29" s="17">
        <v>0.4</v>
      </c>
      <c r="OS29" s="17">
        <v>0.3</v>
      </c>
      <c r="OT29" s="17">
        <v>0.3</v>
      </c>
      <c r="OU29" s="17">
        <v>0.1</v>
      </c>
      <c r="OV29" s="17">
        <v>18.399999999999999</v>
      </c>
      <c r="OW29" s="17">
        <v>17.475729999999999</v>
      </c>
      <c r="OX29" s="17">
        <v>17.475729999999999</v>
      </c>
      <c r="OY29" s="17">
        <v>0.92427000000000004</v>
      </c>
      <c r="OZ29" s="17">
        <v>10</v>
      </c>
      <c r="PA29" s="17">
        <v>9.9830000000000005</v>
      </c>
      <c r="PB29" s="17">
        <v>9</v>
      </c>
      <c r="PC29" s="17">
        <v>1</v>
      </c>
      <c r="PD29" s="17">
        <v>5.2</v>
      </c>
      <c r="PE29" s="17">
        <v>5.67</v>
      </c>
      <c r="PF29" s="17">
        <v>5.67</v>
      </c>
      <c r="PG29" s="17">
        <v>-0.47</v>
      </c>
      <c r="PH29" s="17">
        <v>0.7</v>
      </c>
      <c r="PI29" s="17">
        <v>1</v>
      </c>
      <c r="PJ29" s="17">
        <v>1</v>
      </c>
      <c r="PK29" s="17">
        <v>-0.3</v>
      </c>
      <c r="PL29" s="17">
        <v>1.5</v>
      </c>
      <c r="PM29" s="17">
        <v>1.5</v>
      </c>
      <c r="PN29" s="17">
        <v>1.5</v>
      </c>
      <c r="PO29" s="17">
        <v>0</v>
      </c>
      <c r="PP29" s="17">
        <v>4.3</v>
      </c>
      <c r="PQ29" s="17">
        <v>4.5</v>
      </c>
      <c r="PR29" s="17">
        <v>4.5</v>
      </c>
      <c r="PS29" s="17">
        <v>-0.2</v>
      </c>
      <c r="PT29" s="17">
        <v>19.899999999999999</v>
      </c>
      <c r="PU29" s="17">
        <v>19.417480000000001</v>
      </c>
      <c r="PV29" s="17">
        <v>19.417480000000001</v>
      </c>
      <c r="PW29" s="17">
        <v>0.48252</v>
      </c>
      <c r="PX29" s="17">
        <v>20</v>
      </c>
      <c r="PY29" s="17">
        <v>19.417480000000001</v>
      </c>
      <c r="PZ29" s="17">
        <v>19.417480000000001</v>
      </c>
      <c r="QA29" s="17">
        <v>0.58252000000000004</v>
      </c>
      <c r="QB29" s="17">
        <v>14.1</v>
      </c>
      <c r="QC29" s="17">
        <v>13.592230000000001</v>
      </c>
      <c r="QD29" s="17">
        <v>13.592230000000001</v>
      </c>
      <c r="QE29" s="17">
        <v>0.50777000000000005</v>
      </c>
      <c r="QF29" s="17">
        <v>3.6</v>
      </c>
      <c r="QG29" s="17">
        <v>3.5</v>
      </c>
      <c r="QH29" s="17">
        <v>3.5</v>
      </c>
      <c r="QI29" s="17">
        <v>0.1</v>
      </c>
      <c r="QJ29" s="17">
        <v>18.5</v>
      </c>
      <c r="QK29" s="17">
        <v>18.058250000000001</v>
      </c>
      <c r="QL29" s="17">
        <v>18.058250000000001</v>
      </c>
      <c r="QM29" s="17">
        <v>0.44174999999999998</v>
      </c>
      <c r="QN29" s="17">
        <v>12.3</v>
      </c>
      <c r="QO29" s="17">
        <v>12.592000000000001</v>
      </c>
      <c r="QP29" s="17">
        <v>12.592000000000001</v>
      </c>
      <c r="QQ29" s="17">
        <v>-0.29199999999999998</v>
      </c>
      <c r="QR29" s="17">
        <v>14.7</v>
      </c>
      <c r="QS29" s="17">
        <v>16.042999999999999</v>
      </c>
      <c r="QT29" s="17">
        <v>16.042999999999999</v>
      </c>
      <c r="QU29" s="17">
        <v>-1.343</v>
      </c>
      <c r="QV29" s="17">
        <v>3</v>
      </c>
      <c r="QW29" s="17">
        <v>7.1357499999999998</v>
      </c>
      <c r="QX29" s="17">
        <v>7.3520000000000003</v>
      </c>
      <c r="QY29" s="17">
        <v>-4.3520000000000003</v>
      </c>
      <c r="QZ29" s="17">
        <v>5.5</v>
      </c>
      <c r="RA29" s="17">
        <v>39.086849999999998</v>
      </c>
      <c r="RB29" s="17">
        <v>19.937000000000001</v>
      </c>
      <c r="RC29" s="17">
        <v>-14.436999999999999</v>
      </c>
      <c r="RD29" s="17">
        <v>3</v>
      </c>
      <c r="RE29" s="17">
        <v>2.9009999999999998</v>
      </c>
      <c r="RF29" s="17">
        <v>2.9009999999999998</v>
      </c>
      <c r="RG29" s="17">
        <v>9.9000000000000005E-2</v>
      </c>
      <c r="RH29" s="17">
        <v>1.1000000000000001</v>
      </c>
      <c r="RI29" s="17">
        <v>1.2</v>
      </c>
      <c r="RJ29" s="17">
        <v>1.2</v>
      </c>
      <c r="RK29" s="17">
        <v>-0.1</v>
      </c>
      <c r="RL29" s="17">
        <v>2.2000000000000002</v>
      </c>
      <c r="RM29" s="17">
        <v>2.4</v>
      </c>
      <c r="RN29" s="17">
        <v>2.4</v>
      </c>
      <c r="RO29" s="17">
        <v>-0.2</v>
      </c>
      <c r="RP29" s="17">
        <v>2.2999999999999998</v>
      </c>
      <c r="RQ29" s="17">
        <v>2.8</v>
      </c>
      <c r="RR29" s="17">
        <v>2.8</v>
      </c>
      <c r="RS29" s="17">
        <v>-0.5</v>
      </c>
      <c r="RT29" s="17">
        <v>15.2</v>
      </c>
      <c r="RU29" s="17">
        <v>16.105</v>
      </c>
      <c r="RV29" s="17">
        <v>16.105</v>
      </c>
      <c r="RW29" s="17">
        <v>-0.90500000000000003</v>
      </c>
      <c r="RX29" s="17">
        <v>3.2</v>
      </c>
      <c r="RY29" s="17">
        <v>3.2490000000000001</v>
      </c>
      <c r="RZ29" s="17">
        <v>3.2490000000000001</v>
      </c>
      <c r="SA29" s="17">
        <v>-4.9000000000000002E-2</v>
      </c>
      <c r="SB29" s="17">
        <v>10.9</v>
      </c>
      <c r="SC29" s="17">
        <v>19.772790000000001</v>
      </c>
      <c r="SD29" s="17">
        <v>18.571539999999999</v>
      </c>
      <c r="SE29" s="17">
        <v>-7.6715400000000002</v>
      </c>
      <c r="SF29" s="17">
        <v>2</v>
      </c>
      <c r="SG29" s="17">
        <v>2</v>
      </c>
      <c r="SH29" s="17">
        <v>2</v>
      </c>
      <c r="SI29" s="17">
        <v>0</v>
      </c>
      <c r="SJ29" s="17"/>
      <c r="SK29" s="17"/>
      <c r="SL29" s="17">
        <v>0.7</v>
      </c>
      <c r="SM29" s="17">
        <v>-0.7</v>
      </c>
      <c r="SN29" s="17">
        <v>15.1</v>
      </c>
      <c r="SO29" s="17">
        <v>13.98058</v>
      </c>
      <c r="SP29" s="17">
        <v>13.98058</v>
      </c>
      <c r="SQ29" s="17">
        <v>1.1194200000000001</v>
      </c>
      <c r="SR29" s="17">
        <v>5.0999999999999996</v>
      </c>
      <c r="SS29" s="17">
        <v>6</v>
      </c>
      <c r="ST29" s="17">
        <v>6</v>
      </c>
      <c r="SU29" s="17">
        <v>-0.9</v>
      </c>
      <c r="SV29" s="17">
        <v>8.6</v>
      </c>
      <c r="SW29" s="17">
        <v>8</v>
      </c>
      <c r="SX29" s="17">
        <v>8</v>
      </c>
      <c r="SY29" s="17">
        <v>0.6</v>
      </c>
      <c r="SZ29" s="17">
        <v>13.1</v>
      </c>
      <c r="TA29" s="17">
        <v>11.65049</v>
      </c>
      <c r="TB29" s="17">
        <v>11.65049</v>
      </c>
      <c r="TC29" s="17">
        <v>1.4495100000000001</v>
      </c>
      <c r="TD29" s="17">
        <v>20</v>
      </c>
      <c r="TE29" s="17">
        <v>19.223299999999998</v>
      </c>
      <c r="TF29" s="17">
        <v>19.223299999999998</v>
      </c>
      <c r="TG29" s="17">
        <v>0.77669999999999995</v>
      </c>
      <c r="TH29" s="17">
        <v>9</v>
      </c>
      <c r="TI29" s="17">
        <v>15.3</v>
      </c>
      <c r="TJ29" s="17">
        <v>16.655000000000001</v>
      </c>
      <c r="TK29" s="17">
        <v>-7.6550000000000002</v>
      </c>
      <c r="TL29" s="17">
        <v>26.7</v>
      </c>
      <c r="TM29" s="17">
        <v>31.434000000000001</v>
      </c>
      <c r="TN29" s="17">
        <v>31.434000000000001</v>
      </c>
      <c r="TO29" s="17">
        <v>-4.734</v>
      </c>
      <c r="TP29" s="17">
        <v>28.1</v>
      </c>
      <c r="TQ29" s="17">
        <v>29.77</v>
      </c>
      <c r="TR29" s="17">
        <v>29.77</v>
      </c>
      <c r="TS29" s="17">
        <v>-1.67</v>
      </c>
      <c r="TT29" s="17">
        <v>0</v>
      </c>
      <c r="TU29" s="17">
        <v>0</v>
      </c>
      <c r="TV29" s="17">
        <v>29.123999999999999</v>
      </c>
      <c r="TW29" s="17">
        <v>-29.123999999999999</v>
      </c>
      <c r="TX29" s="17">
        <v>22.9</v>
      </c>
      <c r="TY29" s="17">
        <v>29.190719999999999</v>
      </c>
      <c r="TZ29" s="17">
        <v>44.195</v>
      </c>
      <c r="UA29" s="17">
        <v>-21.295000000000002</v>
      </c>
      <c r="UB29" s="17">
        <v>0</v>
      </c>
      <c r="UC29" s="17">
        <v>0</v>
      </c>
      <c r="UD29" s="17">
        <v>1.847</v>
      </c>
      <c r="UE29" s="17">
        <v>-1.847</v>
      </c>
      <c r="UF29" s="17">
        <v>2.4</v>
      </c>
      <c r="UG29" s="17">
        <v>2.0539999999999998</v>
      </c>
      <c r="UH29" s="17">
        <v>2.0539999999999998</v>
      </c>
      <c r="UI29" s="17">
        <v>0.34599999999999997</v>
      </c>
      <c r="UJ29" s="17">
        <v>13</v>
      </c>
      <c r="UK29" s="17">
        <v>11.65049</v>
      </c>
      <c r="UL29" s="17">
        <v>11.65049</v>
      </c>
      <c r="UM29" s="17">
        <v>1.34951</v>
      </c>
      <c r="UN29" s="17">
        <v>3.8</v>
      </c>
      <c r="UO29" s="17">
        <v>4</v>
      </c>
      <c r="UP29" s="17">
        <v>4</v>
      </c>
      <c r="UQ29" s="17">
        <v>-0.2</v>
      </c>
      <c r="UR29" s="17">
        <v>8.3000000000000007</v>
      </c>
      <c r="US29" s="17">
        <v>8</v>
      </c>
      <c r="UT29" s="17"/>
      <c r="UU29" s="17">
        <v>8.3000000000000007</v>
      </c>
      <c r="UV29" s="17">
        <v>9.6999999999999993</v>
      </c>
      <c r="UW29" s="17">
        <v>10</v>
      </c>
      <c r="UX29" s="17">
        <v>10</v>
      </c>
      <c r="UY29" s="17">
        <v>-0.3</v>
      </c>
      <c r="UZ29" s="17">
        <v>10.3</v>
      </c>
      <c r="VA29" s="17">
        <v>11.067959999999999</v>
      </c>
      <c r="VB29" s="17">
        <v>11.067959999999999</v>
      </c>
      <c r="VC29" s="17">
        <v>-0.76795999999999998</v>
      </c>
      <c r="VD29" s="17">
        <v>10.8</v>
      </c>
      <c r="VE29" s="17">
        <v>11.067959999999999</v>
      </c>
      <c r="VF29" s="17">
        <v>11.067959999999999</v>
      </c>
      <c r="VG29" s="17">
        <v>-0.26795999999999998</v>
      </c>
      <c r="VH29" s="17">
        <v>15.6</v>
      </c>
      <c r="VI29" s="17">
        <v>14</v>
      </c>
      <c r="VJ29" s="17">
        <v>13.317</v>
      </c>
      <c r="VK29" s="17">
        <v>2.2829999999999999</v>
      </c>
      <c r="VL29" s="17">
        <v>210.5</v>
      </c>
      <c r="VM29" s="17">
        <v>217.92</v>
      </c>
      <c r="VN29" s="17">
        <v>217.92</v>
      </c>
      <c r="VO29" s="17">
        <v>-7.42</v>
      </c>
      <c r="VP29" s="17">
        <v>15.1</v>
      </c>
      <c r="VQ29" s="17">
        <v>14.528</v>
      </c>
      <c r="VR29" s="17">
        <v>14.528</v>
      </c>
      <c r="VS29" s="17">
        <v>0.57199999999999995</v>
      </c>
      <c r="VT29" s="17">
        <v>116</v>
      </c>
      <c r="VU29" s="17">
        <v>120.78</v>
      </c>
      <c r="VV29" s="17">
        <v>120.78</v>
      </c>
      <c r="VW29" s="17">
        <v>-4.78</v>
      </c>
      <c r="VX29" s="17">
        <v>0.6</v>
      </c>
      <c r="VY29" s="17">
        <v>0.6</v>
      </c>
      <c r="VZ29" s="17">
        <v>0.6</v>
      </c>
      <c r="WA29" s="17">
        <v>0</v>
      </c>
      <c r="WB29" s="17">
        <v>0</v>
      </c>
      <c r="WC29" s="17">
        <v>3.3006600000000001</v>
      </c>
      <c r="WD29" s="17">
        <v>3</v>
      </c>
      <c r="WE29" s="17">
        <v>-3</v>
      </c>
      <c r="WF29" s="17">
        <v>0</v>
      </c>
      <c r="WG29" s="17">
        <v>9.2738200000000006</v>
      </c>
      <c r="WH29" s="17">
        <v>5</v>
      </c>
      <c r="WI29" s="17">
        <v>-5</v>
      </c>
      <c r="WJ29" s="17">
        <v>85.3</v>
      </c>
      <c r="WK29" s="17">
        <v>89.228999999999999</v>
      </c>
      <c r="WL29" s="17">
        <v>89.228999999999999</v>
      </c>
      <c r="WM29" s="17">
        <v>-3.9289999999999998</v>
      </c>
      <c r="WN29" s="17">
        <v>15.8</v>
      </c>
      <c r="WO29" s="17">
        <v>9.8919999999999995</v>
      </c>
      <c r="WP29" s="17">
        <v>9.8919999999999995</v>
      </c>
      <c r="WQ29" s="17">
        <v>5.9080000000000004</v>
      </c>
      <c r="WR29" s="17">
        <v>9.8000000000000007</v>
      </c>
      <c r="WS29" s="17">
        <v>9.7899999999999991</v>
      </c>
      <c r="WT29" s="17">
        <v>9.7899999999999991</v>
      </c>
      <c r="WU29" s="17">
        <v>0.01</v>
      </c>
      <c r="WV29" s="17">
        <v>20</v>
      </c>
      <c r="WW29" s="17">
        <v>19.223299999999998</v>
      </c>
      <c r="WX29" s="17">
        <v>19.223299999999998</v>
      </c>
      <c r="WY29" s="17">
        <v>0.77669999999999995</v>
      </c>
      <c r="WZ29" s="17">
        <v>10.6</v>
      </c>
      <c r="XA29" s="17">
        <v>10.7</v>
      </c>
      <c r="XB29" s="17">
        <v>10.7</v>
      </c>
      <c r="XC29" s="17">
        <v>-0.1</v>
      </c>
      <c r="XD29" s="17">
        <v>44.6</v>
      </c>
      <c r="XE29" s="17">
        <v>42</v>
      </c>
      <c r="XF29" s="17">
        <v>42</v>
      </c>
      <c r="XG29" s="17">
        <v>2.6</v>
      </c>
      <c r="XH29" s="17">
        <v>15.9</v>
      </c>
      <c r="XI29" s="17">
        <v>15</v>
      </c>
      <c r="XJ29" s="17">
        <v>15</v>
      </c>
      <c r="XK29" s="17">
        <v>0.9</v>
      </c>
      <c r="XL29" s="17"/>
      <c r="XM29" s="17"/>
      <c r="XN29" s="17"/>
      <c r="XO29" s="17">
        <v>0</v>
      </c>
      <c r="XP29" s="17"/>
      <c r="XQ29" s="17"/>
      <c r="XR29" s="17"/>
      <c r="XS29" s="17">
        <v>0</v>
      </c>
      <c r="XT29" s="17"/>
      <c r="XU29" s="17"/>
      <c r="XV29" s="17"/>
      <c r="XW29" s="17">
        <v>0</v>
      </c>
      <c r="XX29" s="17"/>
      <c r="XY29" s="17"/>
      <c r="XZ29" s="17"/>
      <c r="YA29" s="17">
        <v>0</v>
      </c>
      <c r="YB29" s="17">
        <v>0</v>
      </c>
      <c r="YC29" s="17">
        <v>0</v>
      </c>
      <c r="YD29" s="17">
        <v>0</v>
      </c>
      <c r="YE29" s="17">
        <v>0</v>
      </c>
    </row>
    <row r="30" spans="1:655" ht="24" customHeight="1" x14ac:dyDescent="0.3">
      <c r="A30" s="1"/>
      <c r="B30" s="16" t="s">
        <v>48</v>
      </c>
      <c r="C30" s="16" t="s">
        <v>810</v>
      </c>
      <c r="D30" s="17"/>
      <c r="E30" s="17"/>
      <c r="F30" s="17"/>
      <c r="G30" s="17">
        <v>0</v>
      </c>
      <c r="H30" s="17">
        <v>648.1</v>
      </c>
      <c r="I30" s="17">
        <v>643.65809000000002</v>
      </c>
      <c r="J30" s="17">
        <v>643.65809000000002</v>
      </c>
      <c r="K30" s="17">
        <v>4.44191</v>
      </c>
      <c r="L30" s="17">
        <v>146</v>
      </c>
      <c r="M30" s="17">
        <v>209.39341999999999</v>
      </c>
      <c r="N30" s="17">
        <v>209.39341999999999</v>
      </c>
      <c r="O30" s="17">
        <v>-63.393419999999999</v>
      </c>
      <c r="P30" s="17"/>
      <c r="Q30" s="17"/>
      <c r="R30" s="17"/>
      <c r="S30" s="17">
        <v>0</v>
      </c>
      <c r="T30" s="17"/>
      <c r="U30" s="17"/>
      <c r="V30" s="17"/>
      <c r="W30" s="17">
        <v>0</v>
      </c>
      <c r="X30" s="17">
        <v>85.7</v>
      </c>
      <c r="Y30" s="17">
        <v>91.778639999999996</v>
      </c>
      <c r="Z30" s="17">
        <v>91.778639999999996</v>
      </c>
      <c r="AA30" s="17">
        <v>-6.07864</v>
      </c>
      <c r="AB30" s="17">
        <v>192.9</v>
      </c>
      <c r="AC30" s="17">
        <v>210</v>
      </c>
      <c r="AD30" s="17">
        <v>210</v>
      </c>
      <c r="AE30" s="17">
        <v>-17.100000000000001</v>
      </c>
      <c r="AF30" s="17"/>
      <c r="AG30" s="17"/>
      <c r="AH30" s="17"/>
      <c r="AI30" s="17">
        <v>0</v>
      </c>
      <c r="AJ30" s="17"/>
      <c r="AK30" s="17"/>
      <c r="AL30" s="17"/>
      <c r="AM30" s="17">
        <v>0</v>
      </c>
      <c r="AN30" s="17">
        <v>0</v>
      </c>
      <c r="AO30" s="17"/>
      <c r="AP30" s="17"/>
      <c r="AQ30" s="17">
        <v>0</v>
      </c>
      <c r="AR30" s="17">
        <v>206</v>
      </c>
      <c r="AS30" s="17">
        <v>204.72800000000001</v>
      </c>
      <c r="AT30" s="17">
        <v>204.72800000000001</v>
      </c>
      <c r="AU30" s="17">
        <v>1.272</v>
      </c>
      <c r="AV30" s="17">
        <v>206.7</v>
      </c>
      <c r="AW30" s="17">
        <v>204.72800000000001</v>
      </c>
      <c r="AX30" s="17">
        <v>204.72800000000001</v>
      </c>
      <c r="AY30" s="17">
        <v>1.972</v>
      </c>
      <c r="AZ30" s="17">
        <v>198.2</v>
      </c>
      <c r="BA30" s="17">
        <v>204.72800000000001</v>
      </c>
      <c r="BB30" s="17">
        <v>204.72800000000001</v>
      </c>
      <c r="BC30" s="17">
        <v>-6.5279999999999996</v>
      </c>
      <c r="BD30" s="17"/>
      <c r="BE30" s="17"/>
      <c r="BF30" s="17"/>
      <c r="BG30" s="17">
        <v>0</v>
      </c>
      <c r="BH30" s="17"/>
      <c r="BI30" s="17"/>
      <c r="BJ30" s="17"/>
      <c r="BK30" s="17">
        <v>0</v>
      </c>
      <c r="BL30" s="17">
        <v>558.5</v>
      </c>
      <c r="BM30" s="17">
        <v>565.53980999999999</v>
      </c>
      <c r="BN30" s="17">
        <v>503.21343000000002</v>
      </c>
      <c r="BO30" s="17">
        <v>55.286569999999998</v>
      </c>
      <c r="BP30" s="17">
        <v>0</v>
      </c>
      <c r="BQ30" s="17">
        <v>0</v>
      </c>
      <c r="BR30" s="17">
        <v>0</v>
      </c>
      <c r="BS30" s="17">
        <v>0</v>
      </c>
      <c r="BT30" s="17"/>
      <c r="BU30" s="17"/>
      <c r="BV30" s="17"/>
      <c r="BW30" s="17">
        <v>0</v>
      </c>
      <c r="BX30" s="17"/>
      <c r="BY30" s="17"/>
      <c r="BZ30" s="17"/>
      <c r="CA30" s="17">
        <v>0</v>
      </c>
      <c r="CB30" s="17"/>
      <c r="CC30" s="17"/>
      <c r="CD30" s="17"/>
      <c r="CE30" s="17">
        <v>0</v>
      </c>
      <c r="CF30" s="17"/>
      <c r="CG30" s="17"/>
      <c r="CH30" s="17"/>
      <c r="CI30" s="17">
        <v>0</v>
      </c>
      <c r="CJ30" s="17">
        <v>164.7</v>
      </c>
      <c r="CK30" s="17">
        <v>163.90777</v>
      </c>
      <c r="CL30" s="17">
        <v>163.90777</v>
      </c>
      <c r="CM30" s="17">
        <v>0.79222999999999999</v>
      </c>
      <c r="CN30" s="17">
        <v>7.3</v>
      </c>
      <c r="CO30" s="17">
        <v>5.1333399999999996</v>
      </c>
      <c r="CP30" s="17">
        <v>5.1333399999999996</v>
      </c>
      <c r="CQ30" s="17">
        <v>2.1666599999999998</v>
      </c>
      <c r="CR30" s="17">
        <v>5.5</v>
      </c>
      <c r="CS30" s="17">
        <v>2.8177599999999998</v>
      </c>
      <c r="CT30" s="17">
        <v>2.8177599999999998</v>
      </c>
      <c r="CU30" s="17">
        <v>2.6822400000000002</v>
      </c>
      <c r="CV30" s="17">
        <v>22.2</v>
      </c>
      <c r="CW30" s="17">
        <v>22.389009999999999</v>
      </c>
      <c r="CX30" s="17">
        <v>0</v>
      </c>
      <c r="CY30" s="17">
        <v>22.2</v>
      </c>
      <c r="CZ30" s="17">
        <v>6.8</v>
      </c>
      <c r="DA30" s="17">
        <v>6.8787000000000003</v>
      </c>
      <c r="DB30" s="17">
        <v>6.8787000000000003</v>
      </c>
      <c r="DC30" s="17">
        <v>-7.8700000000000006E-2</v>
      </c>
      <c r="DD30" s="17">
        <v>11.9</v>
      </c>
      <c r="DE30" s="17">
        <v>14.919420000000001</v>
      </c>
      <c r="DF30" s="17">
        <v>14.919420000000001</v>
      </c>
      <c r="DG30" s="17">
        <v>-3.0194200000000002</v>
      </c>
      <c r="DH30" s="17">
        <v>76.5</v>
      </c>
      <c r="DI30" s="17">
        <v>103.82774000000001</v>
      </c>
      <c r="DJ30" s="17">
        <v>67.41413</v>
      </c>
      <c r="DK30" s="17">
        <v>9.0858699999999999</v>
      </c>
      <c r="DL30" s="17"/>
      <c r="DM30" s="17"/>
      <c r="DN30" s="17"/>
      <c r="DO30" s="17">
        <v>0</v>
      </c>
      <c r="DP30" s="17"/>
      <c r="DQ30" s="17"/>
      <c r="DR30" s="17"/>
      <c r="DS30" s="17">
        <v>0</v>
      </c>
      <c r="DT30" s="17"/>
      <c r="DU30" s="17"/>
      <c r="DV30" s="17"/>
      <c r="DW30" s="17">
        <v>0</v>
      </c>
      <c r="DX30" s="17"/>
      <c r="DY30" s="17"/>
      <c r="DZ30" s="17"/>
      <c r="EA30" s="17">
        <v>0</v>
      </c>
      <c r="EB30" s="17">
        <v>86.4</v>
      </c>
      <c r="EC30" s="17">
        <v>83.656170000000003</v>
      </c>
      <c r="ED30" s="17">
        <v>85.299819999999997</v>
      </c>
      <c r="EE30" s="17">
        <v>1.1001799999999999</v>
      </c>
      <c r="EF30" s="17">
        <v>211.1</v>
      </c>
      <c r="EG30" s="17">
        <v>220.48074</v>
      </c>
      <c r="EH30" s="17">
        <v>220.48074</v>
      </c>
      <c r="EI30" s="17">
        <v>-9.3807399999999994</v>
      </c>
      <c r="EJ30" s="17"/>
      <c r="EK30" s="17"/>
      <c r="EL30" s="17"/>
      <c r="EM30" s="17">
        <v>0</v>
      </c>
      <c r="EN30" s="17"/>
      <c r="EO30" s="17"/>
      <c r="EP30" s="17"/>
      <c r="EQ30" s="17">
        <v>0</v>
      </c>
      <c r="ER30" s="17"/>
      <c r="ES30" s="17"/>
      <c r="ET30" s="17"/>
      <c r="EU30" s="17">
        <v>0</v>
      </c>
      <c r="EV30" s="17">
        <v>6.5</v>
      </c>
      <c r="EW30" s="17">
        <v>6.39</v>
      </c>
      <c r="EX30" s="17">
        <v>6.39</v>
      </c>
      <c r="EY30" s="17">
        <v>0.11</v>
      </c>
      <c r="EZ30" s="17">
        <v>308</v>
      </c>
      <c r="FA30" s="17">
        <v>308.13614999999999</v>
      </c>
      <c r="FB30" s="17">
        <v>228.19417000000001</v>
      </c>
      <c r="FC30" s="17">
        <v>79.80583</v>
      </c>
      <c r="FD30" s="17">
        <v>16.899999999999999</v>
      </c>
      <c r="FE30" s="17">
        <v>55.042050000000003</v>
      </c>
      <c r="FF30" s="17">
        <v>67.200379999999996</v>
      </c>
      <c r="FG30" s="17">
        <v>-50.300379999999997</v>
      </c>
      <c r="FH30" s="17">
        <v>57.7</v>
      </c>
      <c r="FI30" s="17">
        <v>56.805759999999999</v>
      </c>
      <c r="FJ30" s="17">
        <v>131.22508999999999</v>
      </c>
      <c r="FK30" s="17">
        <v>-73.525090000000006</v>
      </c>
      <c r="FL30" s="17">
        <v>32.5</v>
      </c>
      <c r="FM30" s="17">
        <v>32.02928</v>
      </c>
      <c r="FN30" s="17">
        <v>30.1677</v>
      </c>
      <c r="FO30" s="17">
        <v>2.3323</v>
      </c>
      <c r="FP30" s="17">
        <v>18.8</v>
      </c>
      <c r="FQ30" s="17">
        <v>19.192229999999999</v>
      </c>
      <c r="FR30" s="17">
        <v>19.192229999999999</v>
      </c>
      <c r="FS30" s="17">
        <v>-0.39223000000000002</v>
      </c>
      <c r="FT30" s="17">
        <v>19.7</v>
      </c>
      <c r="FU30" s="17">
        <v>19.32039</v>
      </c>
      <c r="FV30" s="17">
        <v>19.32039</v>
      </c>
      <c r="FW30" s="17">
        <v>0.37961</v>
      </c>
      <c r="FX30" s="17">
        <v>87.6</v>
      </c>
      <c r="FY30" s="17">
        <v>87.232039999999998</v>
      </c>
      <c r="FZ30" s="17">
        <v>87.232039999999998</v>
      </c>
      <c r="GA30" s="17">
        <v>0.36796000000000001</v>
      </c>
      <c r="GB30" s="17">
        <v>182.7</v>
      </c>
      <c r="GC30" s="17">
        <v>185.10007999999999</v>
      </c>
      <c r="GD30" s="17">
        <v>185.10007999999999</v>
      </c>
      <c r="GE30" s="17">
        <v>-2.40008</v>
      </c>
      <c r="GF30" s="17">
        <v>182</v>
      </c>
      <c r="GG30" s="17">
        <v>185.10007999999999</v>
      </c>
      <c r="GH30" s="17">
        <v>185.10007999999999</v>
      </c>
      <c r="GI30" s="17">
        <v>-3.1000800000000002</v>
      </c>
      <c r="GJ30" s="17">
        <v>183.8</v>
      </c>
      <c r="GK30" s="17">
        <v>185.10007999999999</v>
      </c>
      <c r="GL30" s="17">
        <v>185.10007999999999</v>
      </c>
      <c r="GM30" s="17">
        <v>-1.3000799999999999</v>
      </c>
      <c r="GN30" s="17">
        <v>108.1</v>
      </c>
      <c r="GO30" s="17">
        <v>103.03682999999999</v>
      </c>
      <c r="GP30" s="17">
        <v>110.37475999999999</v>
      </c>
      <c r="GQ30" s="17">
        <v>-2.2747600000000001</v>
      </c>
      <c r="GR30" s="17">
        <v>8.1999999999999993</v>
      </c>
      <c r="GS30" s="17">
        <v>8.2552000000000003</v>
      </c>
      <c r="GT30" s="17">
        <v>9.09</v>
      </c>
      <c r="GU30" s="17">
        <v>-0.89</v>
      </c>
      <c r="GV30" s="17">
        <v>3.2</v>
      </c>
      <c r="GW30" s="17">
        <v>3.0515099999999999</v>
      </c>
      <c r="GX30" s="17">
        <v>6.6261000000000001</v>
      </c>
      <c r="GY30" s="17">
        <v>-3.4260999999999999</v>
      </c>
      <c r="GZ30" s="17">
        <v>19.399999999999999</v>
      </c>
      <c r="HA30" s="17">
        <v>18</v>
      </c>
      <c r="HB30" s="17">
        <v>18</v>
      </c>
      <c r="HC30" s="17">
        <v>1.4</v>
      </c>
      <c r="HD30" s="17">
        <v>43.6</v>
      </c>
      <c r="HE30" s="17">
        <v>44.060189999999999</v>
      </c>
      <c r="HF30" s="17">
        <v>44.060189999999999</v>
      </c>
      <c r="HG30" s="17">
        <v>-0.46018999999999999</v>
      </c>
      <c r="HH30" s="17"/>
      <c r="HI30" s="17"/>
      <c r="HJ30" s="17"/>
      <c r="HK30" s="17">
        <v>0</v>
      </c>
      <c r="HL30" s="17">
        <v>15.8</v>
      </c>
      <c r="HM30" s="17">
        <v>14.58107</v>
      </c>
      <c r="HN30" s="17">
        <v>14.58107</v>
      </c>
      <c r="HO30" s="17">
        <v>1.2189300000000001</v>
      </c>
      <c r="HP30" s="17">
        <v>113.2</v>
      </c>
      <c r="HQ30" s="17">
        <v>110.6917</v>
      </c>
      <c r="HR30" s="17">
        <v>113.30367</v>
      </c>
      <c r="HS30" s="17">
        <v>-0.10367</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86.5</v>
      </c>
      <c r="JE30" s="17">
        <v>88.384460000000004</v>
      </c>
      <c r="JF30" s="17">
        <v>88.384460000000004</v>
      </c>
      <c r="JG30" s="17">
        <v>-1.88446</v>
      </c>
      <c r="JH30" s="17">
        <v>176</v>
      </c>
      <c r="JI30" s="17">
        <v>178.4178</v>
      </c>
      <c r="JJ30" s="17"/>
      <c r="JK30" s="17">
        <v>176</v>
      </c>
      <c r="JL30" s="17">
        <v>173.7</v>
      </c>
      <c r="JM30" s="17">
        <v>178.4178</v>
      </c>
      <c r="JN30" s="17">
        <v>179.87925999999999</v>
      </c>
      <c r="JO30" s="17">
        <v>-6.1792600000000002</v>
      </c>
      <c r="JP30" s="17">
        <v>200</v>
      </c>
      <c r="JQ30" s="17">
        <v>178.4178</v>
      </c>
      <c r="JR30" s="17">
        <v>179.87925999999999</v>
      </c>
      <c r="JS30" s="17">
        <v>20.120740000000001</v>
      </c>
      <c r="JT30" s="17">
        <v>273.89999999999998</v>
      </c>
      <c r="JU30" s="17">
        <v>267.62671</v>
      </c>
      <c r="JV30" s="17">
        <v>179.87925999999999</v>
      </c>
      <c r="JW30" s="17">
        <v>94.020740000000004</v>
      </c>
      <c r="JX30" s="17">
        <v>75.599999999999994</v>
      </c>
      <c r="JY30" s="17"/>
      <c r="JZ30" s="17"/>
      <c r="KA30" s="17">
        <v>75.599999999999994</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v>
      </c>
      <c r="LE30" s="17">
        <v>3.7524000000000002</v>
      </c>
      <c r="LF30" s="17">
        <v>3.7524000000000002</v>
      </c>
      <c r="LG30" s="17">
        <v>0.24759999999999999</v>
      </c>
      <c r="LH30" s="17">
        <v>120.2</v>
      </c>
      <c r="LI30" s="17">
        <v>113.59223</v>
      </c>
      <c r="LJ30" s="17">
        <v>174.19345000000001</v>
      </c>
      <c r="LK30" s="17">
        <v>-53.993450000000003</v>
      </c>
      <c r="LL30" s="17">
        <v>124.5</v>
      </c>
      <c r="LM30" s="17">
        <v>123.7538</v>
      </c>
      <c r="LN30" s="17">
        <v>106.94006</v>
      </c>
      <c r="LO30" s="17">
        <v>17.559940000000001</v>
      </c>
      <c r="LP30" s="17">
        <v>65.5</v>
      </c>
      <c r="LQ30" s="17">
        <v>67.133979999999994</v>
      </c>
      <c r="LR30" s="17">
        <v>67.133979999999994</v>
      </c>
      <c r="LS30" s="17">
        <v>-1.63398</v>
      </c>
      <c r="LT30" s="17">
        <v>76.2</v>
      </c>
      <c r="LU30" s="17">
        <v>66.204120000000003</v>
      </c>
      <c r="LV30" s="17">
        <v>78.567999999999998</v>
      </c>
      <c r="LW30" s="17">
        <v>-2.3679999999999999</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146.19999999999999</v>
      </c>
      <c r="MO30" s="17">
        <v>149.77393000000001</v>
      </c>
      <c r="MP30" s="17">
        <v>149.77393000000001</v>
      </c>
      <c r="MQ30" s="17">
        <v>-3.5739299999999998</v>
      </c>
      <c r="MR30" s="17">
        <v>146.69999999999999</v>
      </c>
      <c r="MS30" s="17">
        <v>149.77393000000001</v>
      </c>
      <c r="MT30" s="17">
        <v>149.77393000000001</v>
      </c>
      <c r="MU30" s="17">
        <v>-3.0739299999999998</v>
      </c>
      <c r="MV30" s="17">
        <v>148.9</v>
      </c>
      <c r="MW30" s="17">
        <v>149.77393000000001</v>
      </c>
      <c r="MX30" s="17">
        <v>149.77393000000001</v>
      </c>
      <c r="MY30" s="17">
        <v>-0.87392999999999998</v>
      </c>
      <c r="MZ30" s="17">
        <v>189.9</v>
      </c>
      <c r="NA30" s="17">
        <v>185.62738999999999</v>
      </c>
      <c r="NB30" s="17"/>
      <c r="NC30" s="17">
        <v>189.9</v>
      </c>
      <c r="ND30" s="17"/>
      <c r="NE30" s="17"/>
      <c r="NF30" s="17"/>
      <c r="NG30" s="17">
        <v>0</v>
      </c>
      <c r="NH30" s="17"/>
      <c r="NI30" s="17"/>
      <c r="NJ30" s="17"/>
      <c r="NK30" s="17">
        <v>0</v>
      </c>
      <c r="NL30" s="17"/>
      <c r="NM30" s="17"/>
      <c r="NN30" s="17"/>
      <c r="NO30" s="17">
        <v>0</v>
      </c>
      <c r="NP30" s="17"/>
      <c r="NQ30" s="17"/>
      <c r="NR30" s="17"/>
      <c r="NS30" s="17">
        <v>0</v>
      </c>
      <c r="NT30" s="17">
        <v>49.9</v>
      </c>
      <c r="NU30" s="17">
        <v>50</v>
      </c>
      <c r="NV30" s="17">
        <v>192.33332999999999</v>
      </c>
      <c r="NW30" s="17">
        <v>-142.43333000000001</v>
      </c>
      <c r="NX30" s="17">
        <v>0</v>
      </c>
      <c r="NY30" s="17"/>
      <c r="NZ30" s="17">
        <v>96.166669999999996</v>
      </c>
      <c r="OA30" s="17">
        <v>-96.166669999999996</v>
      </c>
      <c r="OB30" s="17">
        <v>1.2</v>
      </c>
      <c r="OC30" s="17">
        <v>1.1259999999999999</v>
      </c>
      <c r="OD30" s="17">
        <v>1.1259999999999999</v>
      </c>
      <c r="OE30" s="17">
        <v>7.3999999999999996E-2</v>
      </c>
      <c r="OF30" s="17">
        <v>17.399999999999999</v>
      </c>
      <c r="OG30" s="17">
        <v>54.977969999999999</v>
      </c>
      <c r="OH30" s="17">
        <v>38.26</v>
      </c>
      <c r="OI30" s="17">
        <v>-20.86</v>
      </c>
      <c r="OJ30" s="17">
        <v>66.7</v>
      </c>
      <c r="OK30" s="17">
        <v>69.043999999999997</v>
      </c>
      <c r="OL30" s="17">
        <v>69.043999999999997</v>
      </c>
      <c r="OM30" s="17">
        <v>-2.3439999999999999</v>
      </c>
      <c r="ON30" s="17">
        <v>17.2</v>
      </c>
      <c r="OO30" s="17">
        <v>15.614000000000001</v>
      </c>
      <c r="OP30" s="17">
        <v>15.614000000000001</v>
      </c>
      <c r="OQ30" s="17">
        <v>1.5860000000000001</v>
      </c>
      <c r="OR30" s="17">
        <v>0.4</v>
      </c>
      <c r="OS30" s="17">
        <v>0.3</v>
      </c>
      <c r="OT30" s="17">
        <v>0.3</v>
      </c>
      <c r="OU30" s="17">
        <v>0.1</v>
      </c>
      <c r="OV30" s="17">
        <v>18.3</v>
      </c>
      <c r="OW30" s="17">
        <v>17.475729999999999</v>
      </c>
      <c r="OX30" s="17">
        <v>17.475729999999999</v>
      </c>
      <c r="OY30" s="17">
        <v>0.82426999999999995</v>
      </c>
      <c r="OZ30" s="17">
        <v>10</v>
      </c>
      <c r="PA30" s="17">
        <v>9.9830000000000005</v>
      </c>
      <c r="PB30" s="17">
        <v>9</v>
      </c>
      <c r="PC30" s="17">
        <v>1</v>
      </c>
      <c r="PD30" s="17">
        <v>5.3</v>
      </c>
      <c r="PE30" s="17">
        <v>5.67</v>
      </c>
      <c r="PF30" s="17">
        <v>5.67</v>
      </c>
      <c r="PG30" s="17">
        <v>-0.37</v>
      </c>
      <c r="PH30" s="17">
        <v>0.7</v>
      </c>
      <c r="PI30" s="17">
        <v>1</v>
      </c>
      <c r="PJ30" s="17">
        <v>1</v>
      </c>
      <c r="PK30" s="17">
        <v>-0.3</v>
      </c>
      <c r="PL30" s="17">
        <v>1.5</v>
      </c>
      <c r="PM30" s="17">
        <v>1.5</v>
      </c>
      <c r="PN30" s="17">
        <v>1.5</v>
      </c>
      <c r="PO30" s="17">
        <v>0</v>
      </c>
      <c r="PP30" s="17">
        <v>4.5999999999999996</v>
      </c>
      <c r="PQ30" s="17">
        <v>4.5</v>
      </c>
      <c r="PR30" s="17">
        <v>4.5</v>
      </c>
      <c r="PS30" s="17">
        <v>0.1</v>
      </c>
      <c r="PT30" s="17">
        <v>20</v>
      </c>
      <c r="PU30" s="17">
        <v>19.417480000000001</v>
      </c>
      <c r="PV30" s="17">
        <v>19.417480000000001</v>
      </c>
      <c r="PW30" s="17">
        <v>0.58252000000000004</v>
      </c>
      <c r="PX30" s="17">
        <v>20</v>
      </c>
      <c r="PY30" s="17">
        <v>19.417480000000001</v>
      </c>
      <c r="PZ30" s="17">
        <v>19.417480000000001</v>
      </c>
      <c r="QA30" s="17">
        <v>0.58252000000000004</v>
      </c>
      <c r="QB30" s="17">
        <v>15.1</v>
      </c>
      <c r="QC30" s="17">
        <v>13.592230000000001</v>
      </c>
      <c r="QD30" s="17">
        <v>13.592230000000001</v>
      </c>
      <c r="QE30" s="17">
        <v>1.5077700000000001</v>
      </c>
      <c r="QF30" s="17">
        <v>3.5</v>
      </c>
      <c r="QG30" s="17">
        <v>3.5</v>
      </c>
      <c r="QH30" s="17">
        <v>3.5</v>
      </c>
      <c r="QI30" s="17">
        <v>0</v>
      </c>
      <c r="QJ30" s="17">
        <v>18.5</v>
      </c>
      <c r="QK30" s="17">
        <v>18.058250000000001</v>
      </c>
      <c r="QL30" s="17">
        <v>18.058250000000001</v>
      </c>
      <c r="QM30" s="17">
        <v>0.44174999999999998</v>
      </c>
      <c r="QN30" s="17">
        <v>12.4</v>
      </c>
      <c r="QO30" s="17">
        <v>12.456</v>
      </c>
      <c r="QP30" s="17">
        <v>12.456</v>
      </c>
      <c r="QQ30" s="17">
        <v>-5.6000000000000001E-2</v>
      </c>
      <c r="QR30" s="17">
        <v>14.8</v>
      </c>
      <c r="QS30" s="17">
        <v>15.888</v>
      </c>
      <c r="QT30" s="17">
        <v>15.888</v>
      </c>
      <c r="QU30" s="17">
        <v>-1.0880000000000001</v>
      </c>
      <c r="QV30" s="17">
        <v>3</v>
      </c>
      <c r="QW30" s="17">
        <v>6.7129799999999999</v>
      </c>
      <c r="QX30" s="17">
        <v>7.0149999999999997</v>
      </c>
      <c r="QY30" s="17">
        <v>-4.0149999999999997</v>
      </c>
      <c r="QZ30" s="17">
        <v>6</v>
      </c>
      <c r="RA30" s="17">
        <v>38.955150000000003</v>
      </c>
      <c r="RB30" s="17">
        <v>19.824000000000002</v>
      </c>
      <c r="RC30" s="17">
        <v>-13.824</v>
      </c>
      <c r="RD30" s="17">
        <v>3</v>
      </c>
      <c r="RE30" s="17">
        <v>2.9009999999999998</v>
      </c>
      <c r="RF30" s="17">
        <v>2.9009999999999998</v>
      </c>
      <c r="RG30" s="17">
        <v>9.9000000000000005E-2</v>
      </c>
      <c r="RH30" s="17">
        <v>1.1000000000000001</v>
      </c>
      <c r="RI30" s="17">
        <v>1.2</v>
      </c>
      <c r="RJ30" s="17">
        <v>1.2</v>
      </c>
      <c r="RK30" s="17">
        <v>-0.1</v>
      </c>
      <c r="RL30" s="17">
        <v>2.2000000000000002</v>
      </c>
      <c r="RM30" s="17">
        <v>2.4</v>
      </c>
      <c r="RN30" s="17">
        <v>2.4</v>
      </c>
      <c r="RO30" s="17">
        <v>-0.2</v>
      </c>
      <c r="RP30" s="17">
        <v>3</v>
      </c>
      <c r="RQ30" s="17">
        <v>2.8</v>
      </c>
      <c r="RR30" s="17">
        <v>2.8</v>
      </c>
      <c r="RS30" s="17">
        <v>0.2</v>
      </c>
      <c r="RT30" s="17">
        <v>15.6</v>
      </c>
      <c r="RU30" s="17">
        <v>16.064</v>
      </c>
      <c r="RV30" s="17">
        <v>16.064</v>
      </c>
      <c r="RW30" s="17">
        <v>-0.46400000000000002</v>
      </c>
      <c r="RX30" s="17">
        <v>3.3</v>
      </c>
      <c r="RY30" s="17">
        <v>3.2490000000000001</v>
      </c>
      <c r="RZ30" s="17">
        <v>3.2490000000000001</v>
      </c>
      <c r="SA30" s="17">
        <v>5.0999999999999997E-2</v>
      </c>
      <c r="SB30" s="17">
        <v>10.9</v>
      </c>
      <c r="SC30" s="17">
        <v>19.772790000000001</v>
      </c>
      <c r="SD30" s="17">
        <v>17.652619999999999</v>
      </c>
      <c r="SE30" s="17">
        <v>-6.7526200000000003</v>
      </c>
      <c r="SF30" s="17">
        <v>2</v>
      </c>
      <c r="SG30" s="17">
        <v>2</v>
      </c>
      <c r="SH30" s="17">
        <v>2</v>
      </c>
      <c r="SI30" s="17">
        <v>0</v>
      </c>
      <c r="SJ30" s="17"/>
      <c r="SK30" s="17"/>
      <c r="SL30" s="17">
        <v>0.7</v>
      </c>
      <c r="SM30" s="17">
        <v>-0.7</v>
      </c>
      <c r="SN30" s="17">
        <v>14.9</v>
      </c>
      <c r="SO30" s="17">
        <v>13.98058</v>
      </c>
      <c r="SP30" s="17">
        <v>13.98058</v>
      </c>
      <c r="SQ30" s="17">
        <v>0.91942000000000002</v>
      </c>
      <c r="SR30" s="17">
        <v>4.9000000000000004</v>
      </c>
      <c r="SS30" s="17">
        <v>6</v>
      </c>
      <c r="ST30" s="17">
        <v>6</v>
      </c>
      <c r="SU30" s="17">
        <v>-1.1000000000000001</v>
      </c>
      <c r="SV30" s="17">
        <v>8.6999999999999993</v>
      </c>
      <c r="SW30" s="17">
        <v>8</v>
      </c>
      <c r="SX30" s="17">
        <v>8</v>
      </c>
      <c r="SY30" s="17">
        <v>0.7</v>
      </c>
      <c r="SZ30" s="17">
        <v>13.1</v>
      </c>
      <c r="TA30" s="17">
        <v>11.65049</v>
      </c>
      <c r="TB30" s="17">
        <v>11.65049</v>
      </c>
      <c r="TC30" s="17">
        <v>1.4495100000000001</v>
      </c>
      <c r="TD30" s="17">
        <v>20</v>
      </c>
      <c r="TE30" s="17">
        <v>19.223299999999998</v>
      </c>
      <c r="TF30" s="17">
        <v>19.223299999999998</v>
      </c>
      <c r="TG30" s="17">
        <v>0.77669999999999995</v>
      </c>
      <c r="TH30" s="17">
        <v>9</v>
      </c>
      <c r="TI30" s="17">
        <v>15.7</v>
      </c>
      <c r="TJ30" s="17">
        <v>17.401</v>
      </c>
      <c r="TK30" s="17">
        <v>-8.4009999999999998</v>
      </c>
      <c r="TL30" s="17">
        <v>37.200000000000003</v>
      </c>
      <c r="TM30" s="17">
        <v>36.121000000000002</v>
      </c>
      <c r="TN30" s="17">
        <v>36.121000000000002</v>
      </c>
      <c r="TO30" s="17">
        <v>1.079</v>
      </c>
      <c r="TP30" s="17">
        <v>27.9</v>
      </c>
      <c r="TQ30" s="17">
        <v>29.244</v>
      </c>
      <c r="TR30" s="17">
        <v>29.244</v>
      </c>
      <c r="TS30" s="17">
        <v>-1.3440000000000001</v>
      </c>
      <c r="TT30" s="17">
        <v>0</v>
      </c>
      <c r="TU30" s="17">
        <v>0</v>
      </c>
      <c r="TV30" s="17">
        <v>28.844000000000001</v>
      </c>
      <c r="TW30" s="17">
        <v>-28.844000000000001</v>
      </c>
      <c r="TX30" s="17">
        <v>15.7</v>
      </c>
      <c r="TY30" s="17">
        <v>25.36666</v>
      </c>
      <c r="TZ30" s="17">
        <v>41.204999999999998</v>
      </c>
      <c r="UA30" s="17">
        <v>-25.504999999999999</v>
      </c>
      <c r="UB30" s="17">
        <v>0</v>
      </c>
      <c r="UC30" s="17">
        <v>0</v>
      </c>
      <c r="UD30" s="17">
        <v>1.986</v>
      </c>
      <c r="UE30" s="17">
        <v>-1.986</v>
      </c>
      <c r="UF30" s="17">
        <v>2.2999999999999998</v>
      </c>
      <c r="UG30" s="17">
        <v>2.2280000000000002</v>
      </c>
      <c r="UH30" s="17">
        <v>2.2280000000000002</v>
      </c>
      <c r="UI30" s="17">
        <v>7.1999999999999995E-2</v>
      </c>
      <c r="UJ30" s="17">
        <v>13</v>
      </c>
      <c r="UK30" s="17">
        <v>11.65049</v>
      </c>
      <c r="UL30" s="17">
        <v>11.65049</v>
      </c>
      <c r="UM30" s="17">
        <v>1.34951</v>
      </c>
      <c r="UN30" s="17">
        <v>3.8</v>
      </c>
      <c r="UO30" s="17">
        <v>4</v>
      </c>
      <c r="UP30" s="17">
        <v>4</v>
      </c>
      <c r="UQ30" s="17">
        <v>-0.2</v>
      </c>
      <c r="UR30" s="17">
        <v>8.3000000000000007</v>
      </c>
      <c r="US30" s="17">
        <v>8</v>
      </c>
      <c r="UT30" s="17"/>
      <c r="UU30" s="17">
        <v>8.3000000000000007</v>
      </c>
      <c r="UV30" s="17">
        <v>9.3000000000000007</v>
      </c>
      <c r="UW30" s="17">
        <v>10</v>
      </c>
      <c r="UX30" s="17">
        <v>10</v>
      </c>
      <c r="UY30" s="17">
        <v>-0.7</v>
      </c>
      <c r="UZ30" s="17">
        <v>10.3</v>
      </c>
      <c r="VA30" s="17">
        <v>11.067959999999999</v>
      </c>
      <c r="VB30" s="17">
        <v>11.067959999999999</v>
      </c>
      <c r="VC30" s="17">
        <v>-0.76795999999999998</v>
      </c>
      <c r="VD30" s="17">
        <v>10.8</v>
      </c>
      <c r="VE30" s="17">
        <v>11.067959999999999</v>
      </c>
      <c r="VF30" s="17">
        <v>11.067959999999999</v>
      </c>
      <c r="VG30" s="17">
        <v>-0.26795999999999998</v>
      </c>
      <c r="VH30" s="17">
        <v>16.2</v>
      </c>
      <c r="VI30" s="17">
        <v>14.2</v>
      </c>
      <c r="VJ30" s="17">
        <v>13.477</v>
      </c>
      <c r="VK30" s="17">
        <v>2.7229999999999999</v>
      </c>
      <c r="VL30" s="17">
        <v>211.1</v>
      </c>
      <c r="VM30" s="17">
        <v>218.37</v>
      </c>
      <c r="VN30" s="17">
        <v>218.37</v>
      </c>
      <c r="VO30" s="17">
        <v>-7.27</v>
      </c>
      <c r="VP30" s="17">
        <v>15.9</v>
      </c>
      <c r="VQ30" s="17">
        <v>14.728999999999999</v>
      </c>
      <c r="VR30" s="17">
        <v>14.728999999999999</v>
      </c>
      <c r="VS30" s="17">
        <v>1.171</v>
      </c>
      <c r="VT30" s="17">
        <v>115.3</v>
      </c>
      <c r="VU30" s="17">
        <v>118.532</v>
      </c>
      <c r="VV30" s="17">
        <v>118.532</v>
      </c>
      <c r="VW30" s="17">
        <v>-3.2320000000000002</v>
      </c>
      <c r="VX30" s="17">
        <v>0.6</v>
      </c>
      <c r="VY30" s="17">
        <v>0.6</v>
      </c>
      <c r="VZ30" s="17">
        <v>0.6</v>
      </c>
      <c r="WA30" s="17">
        <v>0</v>
      </c>
      <c r="WB30" s="17">
        <v>0</v>
      </c>
      <c r="WC30" s="17">
        <v>2.4912999999999998</v>
      </c>
      <c r="WD30" s="17">
        <v>1</v>
      </c>
      <c r="WE30" s="17">
        <v>-1</v>
      </c>
      <c r="WF30" s="17">
        <v>0</v>
      </c>
      <c r="WG30" s="17">
        <v>11.692259999999999</v>
      </c>
      <c r="WH30" s="17">
        <v>3</v>
      </c>
      <c r="WI30" s="17">
        <v>-3</v>
      </c>
      <c r="WJ30" s="17">
        <v>85.1</v>
      </c>
      <c r="WK30" s="17">
        <v>88.188999999999993</v>
      </c>
      <c r="WL30" s="17">
        <v>88.188999999999993</v>
      </c>
      <c r="WM30" s="17">
        <v>-3.089</v>
      </c>
      <c r="WN30" s="17">
        <v>16.399999999999999</v>
      </c>
      <c r="WO30" s="17">
        <v>12.05</v>
      </c>
      <c r="WP30" s="17">
        <v>12.05</v>
      </c>
      <c r="WQ30" s="17">
        <v>4.3499999999999996</v>
      </c>
      <c r="WR30" s="17">
        <v>9.8000000000000007</v>
      </c>
      <c r="WS30" s="17">
        <v>9.7899999999999991</v>
      </c>
      <c r="WT30" s="17">
        <v>9.7899999999999991</v>
      </c>
      <c r="WU30" s="17">
        <v>0.01</v>
      </c>
      <c r="WV30" s="17">
        <v>20</v>
      </c>
      <c r="WW30" s="17">
        <v>19.223299999999998</v>
      </c>
      <c r="WX30" s="17">
        <v>19.223299999999998</v>
      </c>
      <c r="WY30" s="17">
        <v>0.77669999999999995</v>
      </c>
      <c r="WZ30" s="17">
        <v>10.7</v>
      </c>
      <c r="XA30" s="17">
        <v>10.7</v>
      </c>
      <c r="XB30" s="17">
        <v>10.7</v>
      </c>
      <c r="XC30" s="17">
        <v>0</v>
      </c>
      <c r="XD30" s="17">
        <v>44.4</v>
      </c>
      <c r="XE30" s="17">
        <v>42</v>
      </c>
      <c r="XF30" s="17">
        <v>42</v>
      </c>
      <c r="XG30" s="17">
        <v>2.4</v>
      </c>
      <c r="XH30" s="17">
        <v>16</v>
      </c>
      <c r="XI30" s="17">
        <v>15</v>
      </c>
      <c r="XJ30" s="17">
        <v>15</v>
      </c>
      <c r="XK30" s="17">
        <v>1</v>
      </c>
      <c r="XL30" s="17"/>
      <c r="XM30" s="17"/>
      <c r="XN30" s="17"/>
      <c r="XO30" s="17">
        <v>0</v>
      </c>
      <c r="XP30" s="17"/>
      <c r="XQ30" s="17"/>
      <c r="XR30" s="17"/>
      <c r="XS30" s="17">
        <v>0</v>
      </c>
      <c r="XT30" s="17"/>
      <c r="XU30" s="17"/>
      <c r="XV30" s="17"/>
      <c r="XW30" s="17">
        <v>0</v>
      </c>
      <c r="XX30" s="17"/>
      <c r="XY30" s="17"/>
      <c r="XZ30" s="17"/>
      <c r="YA30" s="17">
        <v>0</v>
      </c>
      <c r="YB30" s="17">
        <v>0</v>
      </c>
      <c r="YC30" s="17">
        <v>0</v>
      </c>
      <c r="YD30" s="17">
        <v>0</v>
      </c>
      <c r="YE30" s="17">
        <v>0</v>
      </c>
    </row>
    <row r="31" spans="1:655" ht="24" customHeight="1" x14ac:dyDescent="0.3">
      <c r="A31" s="1"/>
      <c r="B31" s="16" t="s">
        <v>48</v>
      </c>
      <c r="C31" s="16" t="s">
        <v>811</v>
      </c>
      <c r="D31" s="17"/>
      <c r="E31" s="17"/>
      <c r="F31" s="17"/>
      <c r="G31" s="17">
        <v>0</v>
      </c>
      <c r="H31" s="17">
        <v>645.9</v>
      </c>
      <c r="I31" s="17">
        <v>643.65809000000002</v>
      </c>
      <c r="J31" s="17">
        <v>643.65809000000002</v>
      </c>
      <c r="K31" s="17">
        <v>2.2419099999999998</v>
      </c>
      <c r="L31" s="17">
        <v>145.80000000000001</v>
      </c>
      <c r="M31" s="17">
        <v>147.31674000000001</v>
      </c>
      <c r="N31" s="17">
        <v>209.39341999999999</v>
      </c>
      <c r="O31" s="17">
        <v>-63.593420000000002</v>
      </c>
      <c r="P31" s="17"/>
      <c r="Q31" s="17"/>
      <c r="R31" s="17"/>
      <c r="S31" s="17">
        <v>0</v>
      </c>
      <c r="T31" s="17"/>
      <c r="U31" s="17"/>
      <c r="V31" s="17"/>
      <c r="W31" s="17">
        <v>0</v>
      </c>
      <c r="X31" s="17">
        <v>85.5</v>
      </c>
      <c r="Y31" s="17">
        <v>91.778639999999996</v>
      </c>
      <c r="Z31" s="17">
        <v>91.778639999999996</v>
      </c>
      <c r="AA31" s="17">
        <v>-6.2786400000000002</v>
      </c>
      <c r="AB31" s="17">
        <v>190.5</v>
      </c>
      <c r="AC31" s="17">
        <v>210</v>
      </c>
      <c r="AD31" s="17">
        <v>210</v>
      </c>
      <c r="AE31" s="17">
        <v>-19.5</v>
      </c>
      <c r="AF31" s="17"/>
      <c r="AG31" s="17"/>
      <c r="AH31" s="17"/>
      <c r="AI31" s="17">
        <v>0</v>
      </c>
      <c r="AJ31" s="17"/>
      <c r="AK31" s="17"/>
      <c r="AL31" s="17"/>
      <c r="AM31" s="17">
        <v>0</v>
      </c>
      <c r="AN31" s="17">
        <v>0</v>
      </c>
      <c r="AO31" s="17"/>
      <c r="AP31" s="17"/>
      <c r="AQ31" s="17">
        <v>0</v>
      </c>
      <c r="AR31" s="17">
        <v>205.9</v>
      </c>
      <c r="AS31" s="17">
        <v>204.72800000000001</v>
      </c>
      <c r="AT31" s="17">
        <v>204.72800000000001</v>
      </c>
      <c r="AU31" s="17">
        <v>1.1719999999999999</v>
      </c>
      <c r="AV31" s="17">
        <v>209.5</v>
      </c>
      <c r="AW31" s="17">
        <v>204.72800000000001</v>
      </c>
      <c r="AX31" s="17">
        <v>204.72800000000001</v>
      </c>
      <c r="AY31" s="17">
        <v>4.7720000000000002</v>
      </c>
      <c r="AZ31" s="17">
        <v>198.3</v>
      </c>
      <c r="BA31" s="17">
        <v>204.72800000000001</v>
      </c>
      <c r="BB31" s="17">
        <v>204.72800000000001</v>
      </c>
      <c r="BC31" s="17">
        <v>-6.4279999999999999</v>
      </c>
      <c r="BD31" s="17"/>
      <c r="BE31" s="17"/>
      <c r="BF31" s="17"/>
      <c r="BG31" s="17">
        <v>0</v>
      </c>
      <c r="BH31" s="17"/>
      <c r="BI31" s="17"/>
      <c r="BJ31" s="17"/>
      <c r="BK31" s="17">
        <v>0</v>
      </c>
      <c r="BL31" s="17">
        <v>556.29999999999995</v>
      </c>
      <c r="BM31" s="17">
        <v>469.54286999999999</v>
      </c>
      <c r="BN31" s="17">
        <v>510.99500999999998</v>
      </c>
      <c r="BO31" s="17">
        <v>45.304989999999997</v>
      </c>
      <c r="BP31" s="17">
        <v>0</v>
      </c>
      <c r="BQ31" s="17">
        <v>0</v>
      </c>
      <c r="BR31" s="17">
        <v>0</v>
      </c>
      <c r="BS31" s="17">
        <v>0</v>
      </c>
      <c r="BT31" s="17"/>
      <c r="BU31" s="17"/>
      <c r="BV31" s="17"/>
      <c r="BW31" s="17">
        <v>0</v>
      </c>
      <c r="BX31" s="17"/>
      <c r="BY31" s="17"/>
      <c r="BZ31" s="17"/>
      <c r="CA31" s="17">
        <v>0</v>
      </c>
      <c r="CB31" s="17"/>
      <c r="CC31" s="17"/>
      <c r="CD31" s="17"/>
      <c r="CE31" s="17">
        <v>0</v>
      </c>
      <c r="CF31" s="17"/>
      <c r="CG31" s="17"/>
      <c r="CH31" s="17"/>
      <c r="CI31" s="17">
        <v>0</v>
      </c>
      <c r="CJ31" s="17">
        <v>165.4</v>
      </c>
      <c r="CK31" s="17">
        <v>163.90777</v>
      </c>
      <c r="CL31" s="17">
        <v>163.90777</v>
      </c>
      <c r="CM31" s="17">
        <v>1.4922299999999999</v>
      </c>
      <c r="CN31" s="17">
        <v>7.2</v>
      </c>
      <c r="CO31" s="17">
        <v>6.8003799999999996</v>
      </c>
      <c r="CP31" s="17">
        <v>5.1333399999999996</v>
      </c>
      <c r="CQ31" s="17">
        <v>2.0666600000000002</v>
      </c>
      <c r="CR31" s="17">
        <v>5.4</v>
      </c>
      <c r="CS31" s="17">
        <v>3.7328199999999998</v>
      </c>
      <c r="CT31" s="17">
        <v>2.8177599999999998</v>
      </c>
      <c r="CU31" s="17">
        <v>2.5822400000000001</v>
      </c>
      <c r="CV31" s="17">
        <v>22.1</v>
      </c>
      <c r="CW31" s="17">
        <v>22.389009999999999</v>
      </c>
      <c r="CX31" s="17">
        <v>0</v>
      </c>
      <c r="CY31" s="17">
        <v>22.1</v>
      </c>
      <c r="CZ31" s="17">
        <v>6.8</v>
      </c>
      <c r="DA31" s="17">
        <v>6.8787000000000003</v>
      </c>
      <c r="DB31" s="17">
        <v>6.8787000000000003</v>
      </c>
      <c r="DC31" s="17">
        <v>-7.8700000000000006E-2</v>
      </c>
      <c r="DD31" s="17">
        <v>12.1</v>
      </c>
      <c r="DE31" s="17">
        <v>14.919420000000001</v>
      </c>
      <c r="DF31" s="17">
        <v>14.919420000000001</v>
      </c>
      <c r="DG31" s="17">
        <v>-2.81942</v>
      </c>
      <c r="DH31" s="17">
        <v>75.7</v>
      </c>
      <c r="DI31" s="17">
        <v>70</v>
      </c>
      <c r="DJ31" s="17">
        <v>74.072209999999998</v>
      </c>
      <c r="DK31" s="17">
        <v>1.6277900000000001</v>
      </c>
      <c r="DL31" s="17"/>
      <c r="DM31" s="17"/>
      <c r="DN31" s="17"/>
      <c r="DO31" s="17">
        <v>0</v>
      </c>
      <c r="DP31" s="17"/>
      <c r="DQ31" s="17"/>
      <c r="DR31" s="17"/>
      <c r="DS31" s="17">
        <v>0</v>
      </c>
      <c r="DT31" s="17"/>
      <c r="DU31" s="17"/>
      <c r="DV31" s="17"/>
      <c r="DW31" s="17">
        <v>0</v>
      </c>
      <c r="DX31" s="17"/>
      <c r="DY31" s="17"/>
      <c r="DZ31" s="17"/>
      <c r="EA31" s="17">
        <v>0</v>
      </c>
      <c r="EB31" s="17">
        <v>94.9</v>
      </c>
      <c r="EC31" s="17">
        <v>93.221590000000006</v>
      </c>
      <c r="ED31" s="17">
        <v>86.827889999999996</v>
      </c>
      <c r="EE31" s="17">
        <v>8.0721100000000003</v>
      </c>
      <c r="EF31" s="17">
        <v>200.2</v>
      </c>
      <c r="EG31" s="17">
        <v>205.29622000000001</v>
      </c>
      <c r="EH31" s="17">
        <v>184.50825</v>
      </c>
      <c r="EI31" s="17">
        <v>15.691750000000001</v>
      </c>
      <c r="EJ31" s="17"/>
      <c r="EK31" s="17"/>
      <c r="EL31" s="17"/>
      <c r="EM31" s="17">
        <v>0</v>
      </c>
      <c r="EN31" s="17"/>
      <c r="EO31" s="17"/>
      <c r="EP31" s="17"/>
      <c r="EQ31" s="17">
        <v>0</v>
      </c>
      <c r="ER31" s="17"/>
      <c r="ES31" s="17"/>
      <c r="ET31" s="17"/>
      <c r="EU31" s="17">
        <v>0</v>
      </c>
      <c r="EV31" s="17">
        <v>6.5</v>
      </c>
      <c r="EW31" s="17">
        <v>6.39</v>
      </c>
      <c r="EX31" s="17">
        <v>6.39</v>
      </c>
      <c r="EY31" s="17">
        <v>0.11</v>
      </c>
      <c r="EZ31" s="17">
        <v>328.6</v>
      </c>
      <c r="FA31" s="17">
        <v>173.59504999999999</v>
      </c>
      <c r="FB31" s="17">
        <v>288.65978999999999</v>
      </c>
      <c r="FC31" s="17">
        <v>39.94021</v>
      </c>
      <c r="FD31" s="17">
        <v>0</v>
      </c>
      <c r="FE31" s="17">
        <v>59.708739999999999</v>
      </c>
      <c r="FF31" s="17">
        <v>67.200379999999996</v>
      </c>
      <c r="FG31" s="17">
        <v>-67.200379999999996</v>
      </c>
      <c r="FH31" s="17">
        <v>109</v>
      </c>
      <c r="FI31" s="17">
        <v>131.22508999999999</v>
      </c>
      <c r="FJ31" s="17">
        <v>131.22508999999999</v>
      </c>
      <c r="FK31" s="17">
        <v>-22.225090000000002</v>
      </c>
      <c r="FL31" s="17">
        <v>32.299999999999997</v>
      </c>
      <c r="FM31" s="17">
        <v>31.844660000000001</v>
      </c>
      <c r="FN31" s="17">
        <v>30.1677</v>
      </c>
      <c r="FO31" s="17">
        <v>2.1322999999999999</v>
      </c>
      <c r="FP31" s="17">
        <v>18.8</v>
      </c>
      <c r="FQ31" s="17">
        <v>19.192229999999999</v>
      </c>
      <c r="FR31" s="17">
        <v>19.192229999999999</v>
      </c>
      <c r="FS31" s="17">
        <v>-0.39223000000000002</v>
      </c>
      <c r="FT31" s="17">
        <v>19.7</v>
      </c>
      <c r="FU31" s="17">
        <v>20</v>
      </c>
      <c r="FV31" s="17">
        <v>19.32039</v>
      </c>
      <c r="FW31" s="17">
        <v>0.37961</v>
      </c>
      <c r="FX31" s="17">
        <v>88.9</v>
      </c>
      <c r="FY31" s="17">
        <v>87.232039999999998</v>
      </c>
      <c r="FZ31" s="17">
        <v>87.232039999999998</v>
      </c>
      <c r="GA31" s="17">
        <v>1.6679600000000001</v>
      </c>
      <c r="GB31" s="17">
        <v>182.5</v>
      </c>
      <c r="GC31" s="17">
        <v>185.10007999999999</v>
      </c>
      <c r="GD31" s="17">
        <v>185.10007999999999</v>
      </c>
      <c r="GE31" s="17">
        <v>-2.6000800000000002</v>
      </c>
      <c r="GF31" s="17">
        <v>181.5</v>
      </c>
      <c r="GG31" s="17">
        <v>185.10007999999999</v>
      </c>
      <c r="GH31" s="17">
        <v>185.10007999999999</v>
      </c>
      <c r="GI31" s="17">
        <v>-3.6000800000000002</v>
      </c>
      <c r="GJ31" s="17">
        <v>183.2</v>
      </c>
      <c r="GK31" s="17">
        <v>185.10007999999999</v>
      </c>
      <c r="GL31" s="17">
        <v>185.10007999999999</v>
      </c>
      <c r="GM31" s="17">
        <v>-1.90008</v>
      </c>
      <c r="GN31" s="17">
        <v>108.4</v>
      </c>
      <c r="GO31" s="17">
        <v>110.37475999999999</v>
      </c>
      <c r="GP31" s="17">
        <v>110.37475999999999</v>
      </c>
      <c r="GQ31" s="17">
        <v>-1.9747600000000001</v>
      </c>
      <c r="GR31" s="17">
        <v>8.1999999999999993</v>
      </c>
      <c r="GS31" s="17">
        <v>8.2552000000000003</v>
      </c>
      <c r="GT31" s="17">
        <v>9.09</v>
      </c>
      <c r="GU31" s="17">
        <v>-0.89</v>
      </c>
      <c r="GV31" s="17">
        <v>3.3</v>
      </c>
      <c r="GW31" s="17">
        <v>3.0515099999999999</v>
      </c>
      <c r="GX31" s="17">
        <v>6.6261000000000001</v>
      </c>
      <c r="GY31" s="17">
        <v>-3.3260999999999998</v>
      </c>
      <c r="GZ31" s="17">
        <v>17.600000000000001</v>
      </c>
      <c r="HA31" s="17">
        <v>18</v>
      </c>
      <c r="HB31" s="17">
        <v>18</v>
      </c>
      <c r="HC31" s="17">
        <v>-0.4</v>
      </c>
      <c r="HD31" s="17">
        <v>43.1</v>
      </c>
      <c r="HE31" s="17">
        <v>44.060189999999999</v>
      </c>
      <c r="HF31" s="17">
        <v>44.060189999999999</v>
      </c>
      <c r="HG31" s="17">
        <v>-0.96018999999999999</v>
      </c>
      <c r="HH31" s="17"/>
      <c r="HI31" s="17"/>
      <c r="HJ31" s="17"/>
      <c r="HK31" s="17">
        <v>0</v>
      </c>
      <c r="HL31" s="17">
        <v>15.8</v>
      </c>
      <c r="HM31" s="17">
        <v>15.922330000000001</v>
      </c>
      <c r="HN31" s="17">
        <v>14.58107</v>
      </c>
      <c r="HO31" s="17">
        <v>1.2189300000000001</v>
      </c>
      <c r="HP31" s="17">
        <v>135.30000000000001</v>
      </c>
      <c r="HQ31" s="17">
        <v>143.02795</v>
      </c>
      <c r="HR31" s="17">
        <v>163.81592000000001</v>
      </c>
      <c r="HS31" s="17">
        <v>-28.515920000000001</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86.1</v>
      </c>
      <c r="JE31" s="17">
        <v>88.384460000000004</v>
      </c>
      <c r="JF31" s="17">
        <v>88.384460000000004</v>
      </c>
      <c r="JG31" s="17">
        <v>-2.2844600000000002</v>
      </c>
      <c r="JH31" s="17">
        <v>169.9</v>
      </c>
      <c r="JI31" s="17">
        <v>171.11111</v>
      </c>
      <c r="JJ31" s="17"/>
      <c r="JK31" s="17">
        <v>169.9</v>
      </c>
      <c r="JL31" s="17">
        <v>169.6</v>
      </c>
      <c r="JM31" s="17">
        <v>171.11111</v>
      </c>
      <c r="JN31" s="17">
        <v>179.87925999999999</v>
      </c>
      <c r="JO31" s="17">
        <v>-10.279260000000001</v>
      </c>
      <c r="JP31" s="17">
        <v>169.7</v>
      </c>
      <c r="JQ31" s="17">
        <v>171.11111</v>
      </c>
      <c r="JR31" s="17">
        <v>179.87925999999999</v>
      </c>
      <c r="JS31" s="17">
        <v>-10.179259999999999</v>
      </c>
      <c r="JT31" s="17">
        <v>258.3</v>
      </c>
      <c r="JU31" s="17">
        <v>256.66667000000001</v>
      </c>
      <c r="JV31" s="17">
        <v>179.87925999999999</v>
      </c>
      <c r="JW31" s="17">
        <v>78.420739999999995</v>
      </c>
      <c r="JX31" s="17">
        <v>76.3</v>
      </c>
      <c r="JY31" s="17"/>
      <c r="JZ31" s="17"/>
      <c r="KA31" s="17">
        <v>76.3</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v>
      </c>
      <c r="LE31" s="17">
        <v>3.7524000000000002</v>
      </c>
      <c r="LF31" s="17">
        <v>3.7524000000000002</v>
      </c>
      <c r="LG31" s="17">
        <v>0.24759999999999999</v>
      </c>
      <c r="LH31" s="17">
        <v>134.4</v>
      </c>
      <c r="LI31" s="17">
        <v>147.37078</v>
      </c>
      <c r="LJ31" s="17">
        <v>139.65246999999999</v>
      </c>
      <c r="LK31" s="17">
        <v>-5.2524699999999998</v>
      </c>
      <c r="LL31" s="17">
        <v>113.7</v>
      </c>
      <c r="LM31" s="17">
        <v>108.13</v>
      </c>
      <c r="LN31" s="17">
        <v>109.31994</v>
      </c>
      <c r="LO31" s="17">
        <v>4.3800600000000003</v>
      </c>
      <c r="LP31" s="17">
        <v>65.099999999999994</v>
      </c>
      <c r="LQ31" s="17">
        <v>67.133979999999994</v>
      </c>
      <c r="LR31" s="17">
        <v>67.133979999999994</v>
      </c>
      <c r="LS31" s="17">
        <v>-2.0339800000000001</v>
      </c>
      <c r="LT31" s="17">
        <v>76.3</v>
      </c>
      <c r="LU31" s="17">
        <v>78.567999999999998</v>
      </c>
      <c r="LV31" s="17">
        <v>78.567999999999998</v>
      </c>
      <c r="LW31" s="17">
        <v>-2.2679999999999998</v>
      </c>
      <c r="LX31" s="17">
        <v>29.9</v>
      </c>
      <c r="LY31" s="17">
        <v>29.951460000000001</v>
      </c>
      <c r="LZ31" s="17">
        <v>29.951460000000001</v>
      </c>
      <c r="MA31" s="17">
        <v>-5.1459999999999999E-2</v>
      </c>
      <c r="MB31" s="17"/>
      <c r="MC31" s="17"/>
      <c r="MD31" s="17"/>
      <c r="ME31" s="17">
        <v>0</v>
      </c>
      <c r="MF31" s="17"/>
      <c r="MG31" s="17"/>
      <c r="MH31" s="17"/>
      <c r="MI31" s="17">
        <v>0</v>
      </c>
      <c r="MJ31" s="17"/>
      <c r="MK31" s="17"/>
      <c r="ML31" s="17"/>
      <c r="MM31" s="17">
        <v>0</v>
      </c>
      <c r="MN31" s="17">
        <v>146.4</v>
      </c>
      <c r="MO31" s="17">
        <v>158.72166999999999</v>
      </c>
      <c r="MP31" s="17">
        <v>149.77393000000001</v>
      </c>
      <c r="MQ31" s="17">
        <v>-3.3739300000000001</v>
      </c>
      <c r="MR31" s="17">
        <v>146.69999999999999</v>
      </c>
      <c r="MS31" s="17">
        <v>158.72166999999999</v>
      </c>
      <c r="MT31" s="17">
        <v>149.77393000000001</v>
      </c>
      <c r="MU31" s="17">
        <v>-3.0739299999999998</v>
      </c>
      <c r="MV31" s="17">
        <v>149.30000000000001</v>
      </c>
      <c r="MW31" s="17">
        <v>158.72166999999999</v>
      </c>
      <c r="MX31" s="17">
        <v>149.77393000000001</v>
      </c>
      <c r="MY31" s="17">
        <v>-0.47393000000000002</v>
      </c>
      <c r="MZ31" s="17">
        <v>189.3</v>
      </c>
      <c r="NA31" s="17">
        <v>185.62738999999999</v>
      </c>
      <c r="NB31" s="17"/>
      <c r="NC31" s="17">
        <v>189.3</v>
      </c>
      <c r="ND31" s="17"/>
      <c r="NE31" s="17"/>
      <c r="NF31" s="17"/>
      <c r="NG31" s="17">
        <v>0</v>
      </c>
      <c r="NH31" s="17"/>
      <c r="NI31" s="17"/>
      <c r="NJ31" s="17"/>
      <c r="NK31" s="17">
        <v>0</v>
      </c>
      <c r="NL31" s="17"/>
      <c r="NM31" s="17"/>
      <c r="NN31" s="17"/>
      <c r="NO31" s="17">
        <v>0</v>
      </c>
      <c r="NP31" s="17"/>
      <c r="NQ31" s="17"/>
      <c r="NR31" s="17"/>
      <c r="NS31" s="17">
        <v>0</v>
      </c>
      <c r="NT31" s="17">
        <v>49.9</v>
      </c>
      <c r="NU31" s="17">
        <v>50</v>
      </c>
      <c r="NV31" s="17">
        <v>192.33332999999999</v>
      </c>
      <c r="NW31" s="17">
        <v>-142.43333000000001</v>
      </c>
      <c r="NX31" s="17">
        <v>0</v>
      </c>
      <c r="NY31" s="17"/>
      <c r="NZ31" s="17">
        <v>96.166669999999996</v>
      </c>
      <c r="OA31" s="17">
        <v>-96.166669999999996</v>
      </c>
      <c r="OB31" s="17">
        <v>1.2</v>
      </c>
      <c r="OC31" s="17">
        <v>1.115</v>
      </c>
      <c r="OD31" s="17">
        <v>1.115</v>
      </c>
      <c r="OE31" s="17">
        <v>8.5000000000000006E-2</v>
      </c>
      <c r="OF31" s="17">
        <v>16.8</v>
      </c>
      <c r="OG31" s="17">
        <v>32.6</v>
      </c>
      <c r="OH31" s="17">
        <v>36.162999999999997</v>
      </c>
      <c r="OI31" s="17">
        <v>-19.363</v>
      </c>
      <c r="OJ31" s="17">
        <v>66.900000000000006</v>
      </c>
      <c r="OK31" s="17">
        <v>69.414000000000001</v>
      </c>
      <c r="OL31" s="17">
        <v>69.414000000000001</v>
      </c>
      <c r="OM31" s="17">
        <v>-2.5139999999999998</v>
      </c>
      <c r="ON31" s="17">
        <v>16.2</v>
      </c>
      <c r="OO31" s="17">
        <v>15.4</v>
      </c>
      <c r="OP31" s="17">
        <v>15.641</v>
      </c>
      <c r="OQ31" s="17">
        <v>0.55900000000000005</v>
      </c>
      <c r="OR31" s="17">
        <v>0.4</v>
      </c>
      <c r="OS31" s="17">
        <v>0.4</v>
      </c>
      <c r="OT31" s="17">
        <v>0.4</v>
      </c>
      <c r="OU31" s="17">
        <v>0</v>
      </c>
      <c r="OV31" s="17">
        <v>18.3</v>
      </c>
      <c r="OW31" s="17">
        <v>18</v>
      </c>
      <c r="OX31" s="17">
        <v>17.475729999999999</v>
      </c>
      <c r="OY31" s="17">
        <v>0.82426999999999995</v>
      </c>
      <c r="OZ31" s="17">
        <v>9.9</v>
      </c>
      <c r="PA31" s="17">
        <v>9.9830000000000005</v>
      </c>
      <c r="PB31" s="17">
        <v>9</v>
      </c>
      <c r="PC31" s="17">
        <v>0.9</v>
      </c>
      <c r="PD31" s="17">
        <v>5.0999999999999996</v>
      </c>
      <c r="PE31" s="17">
        <v>5.67</v>
      </c>
      <c r="PF31" s="17">
        <v>5.67</v>
      </c>
      <c r="PG31" s="17">
        <v>-0.56999999999999995</v>
      </c>
      <c r="PH31" s="17">
        <v>0.7</v>
      </c>
      <c r="PI31" s="17">
        <v>1</v>
      </c>
      <c r="PJ31" s="17">
        <v>1</v>
      </c>
      <c r="PK31" s="17">
        <v>-0.3</v>
      </c>
      <c r="PL31" s="17">
        <v>1.5</v>
      </c>
      <c r="PM31" s="17">
        <v>1.5</v>
      </c>
      <c r="PN31" s="17">
        <v>1.5</v>
      </c>
      <c r="PO31" s="17">
        <v>0</v>
      </c>
      <c r="PP31" s="17">
        <v>4.5999999999999996</v>
      </c>
      <c r="PQ31" s="17">
        <v>4.5</v>
      </c>
      <c r="PR31" s="17">
        <v>4.5</v>
      </c>
      <c r="PS31" s="17">
        <v>0.1</v>
      </c>
      <c r="PT31" s="17">
        <v>19.899999999999999</v>
      </c>
      <c r="PU31" s="17">
        <v>20</v>
      </c>
      <c r="PV31" s="17">
        <v>19.417480000000001</v>
      </c>
      <c r="PW31" s="17">
        <v>0.48252</v>
      </c>
      <c r="PX31" s="17">
        <v>20</v>
      </c>
      <c r="PY31" s="17">
        <v>20</v>
      </c>
      <c r="PZ31" s="17">
        <v>19.417480000000001</v>
      </c>
      <c r="QA31" s="17">
        <v>0.58252000000000004</v>
      </c>
      <c r="QB31" s="17">
        <v>15</v>
      </c>
      <c r="QC31" s="17">
        <v>13.592230000000001</v>
      </c>
      <c r="QD31" s="17">
        <v>13.592230000000001</v>
      </c>
      <c r="QE31" s="17">
        <v>1.40777</v>
      </c>
      <c r="QF31" s="17">
        <v>3.5</v>
      </c>
      <c r="QG31" s="17">
        <v>3.5</v>
      </c>
      <c r="QH31" s="17">
        <v>3.5</v>
      </c>
      <c r="QI31" s="17">
        <v>0</v>
      </c>
      <c r="QJ31" s="17">
        <v>18.5</v>
      </c>
      <c r="QK31" s="17">
        <v>19</v>
      </c>
      <c r="QL31" s="17">
        <v>18.058250000000001</v>
      </c>
      <c r="QM31" s="17">
        <v>0.44174999999999998</v>
      </c>
      <c r="QN31" s="17">
        <v>12.6</v>
      </c>
      <c r="QO31" s="17">
        <v>12.292</v>
      </c>
      <c r="QP31" s="17">
        <v>12.292</v>
      </c>
      <c r="QQ31" s="17">
        <v>0.308</v>
      </c>
      <c r="QR31" s="17">
        <v>15</v>
      </c>
      <c r="QS31" s="17">
        <v>15.853</v>
      </c>
      <c r="QT31" s="17">
        <v>15.853</v>
      </c>
      <c r="QU31" s="17">
        <v>-0.85299999999999998</v>
      </c>
      <c r="QV31" s="17">
        <v>3.5</v>
      </c>
      <c r="QW31" s="17">
        <v>5</v>
      </c>
      <c r="QX31" s="17">
        <v>6.617</v>
      </c>
      <c r="QY31" s="17">
        <v>-3.117</v>
      </c>
      <c r="QZ31" s="17">
        <v>7.2</v>
      </c>
      <c r="RA31" s="17">
        <v>22.7</v>
      </c>
      <c r="RB31" s="17">
        <v>19.853000000000002</v>
      </c>
      <c r="RC31" s="17">
        <v>-12.653</v>
      </c>
      <c r="RD31" s="17">
        <v>3</v>
      </c>
      <c r="RE31" s="17">
        <v>2.9009999999999998</v>
      </c>
      <c r="RF31" s="17">
        <v>2.9009999999999998</v>
      </c>
      <c r="RG31" s="17">
        <v>9.9000000000000005E-2</v>
      </c>
      <c r="RH31" s="17">
        <v>1.1000000000000001</v>
      </c>
      <c r="RI31" s="17">
        <v>1.2</v>
      </c>
      <c r="RJ31" s="17">
        <v>1.2</v>
      </c>
      <c r="RK31" s="17">
        <v>-0.1</v>
      </c>
      <c r="RL31" s="17">
        <v>2.2000000000000002</v>
      </c>
      <c r="RM31" s="17">
        <v>2.4</v>
      </c>
      <c r="RN31" s="17">
        <v>2.4</v>
      </c>
      <c r="RO31" s="17">
        <v>-0.2</v>
      </c>
      <c r="RP31" s="17">
        <v>3</v>
      </c>
      <c r="RQ31" s="17">
        <v>2.8</v>
      </c>
      <c r="RR31" s="17">
        <v>2.8</v>
      </c>
      <c r="RS31" s="17">
        <v>0.2</v>
      </c>
      <c r="RT31" s="17">
        <v>15.2</v>
      </c>
      <c r="RU31" s="17">
        <v>15.084</v>
      </c>
      <c r="RV31" s="17">
        <v>15.084</v>
      </c>
      <c r="RW31" s="17">
        <v>0.11600000000000001</v>
      </c>
      <c r="RX31" s="17">
        <v>3.2</v>
      </c>
      <c r="RY31" s="17">
        <v>3.2490000000000001</v>
      </c>
      <c r="RZ31" s="17">
        <v>3.2490000000000001</v>
      </c>
      <c r="SA31" s="17">
        <v>-4.9000000000000002E-2</v>
      </c>
      <c r="SB31" s="17">
        <v>10.9</v>
      </c>
      <c r="SC31" s="17">
        <v>19.772790000000001</v>
      </c>
      <c r="SD31" s="17">
        <v>18.503219999999999</v>
      </c>
      <c r="SE31" s="17">
        <v>-7.6032200000000003</v>
      </c>
      <c r="SF31" s="17">
        <v>1.9</v>
      </c>
      <c r="SG31" s="17">
        <v>2</v>
      </c>
      <c r="SH31" s="17">
        <v>2</v>
      </c>
      <c r="SI31" s="17">
        <v>-0.1</v>
      </c>
      <c r="SJ31" s="17"/>
      <c r="SK31" s="17"/>
      <c r="SL31" s="17">
        <v>0.7</v>
      </c>
      <c r="SM31" s="17">
        <v>-0.7</v>
      </c>
      <c r="SN31" s="17">
        <v>15</v>
      </c>
      <c r="SO31" s="17">
        <v>16</v>
      </c>
      <c r="SP31" s="17">
        <v>13.98058</v>
      </c>
      <c r="SQ31" s="17">
        <v>1.01942</v>
      </c>
      <c r="SR31" s="17">
        <v>4.9000000000000004</v>
      </c>
      <c r="SS31" s="17">
        <v>6</v>
      </c>
      <c r="ST31" s="17">
        <v>6</v>
      </c>
      <c r="SU31" s="17">
        <v>-1.1000000000000001</v>
      </c>
      <c r="SV31" s="17">
        <v>8.6</v>
      </c>
      <c r="SW31" s="17">
        <v>9</v>
      </c>
      <c r="SX31" s="17">
        <v>8</v>
      </c>
      <c r="SY31" s="17">
        <v>0.6</v>
      </c>
      <c r="SZ31" s="17">
        <v>13</v>
      </c>
      <c r="TA31" s="17">
        <v>13</v>
      </c>
      <c r="TB31" s="17">
        <v>11.65049</v>
      </c>
      <c r="TC31" s="17">
        <v>1.34951</v>
      </c>
      <c r="TD31" s="17">
        <v>20</v>
      </c>
      <c r="TE31" s="17">
        <v>20</v>
      </c>
      <c r="TF31" s="17">
        <v>19.223299999999998</v>
      </c>
      <c r="TG31" s="17">
        <v>0.77669999999999995</v>
      </c>
      <c r="TH31" s="17">
        <v>7.5</v>
      </c>
      <c r="TI31" s="17">
        <v>16.8</v>
      </c>
      <c r="TJ31" s="17">
        <v>18.189</v>
      </c>
      <c r="TK31" s="17">
        <v>-10.689</v>
      </c>
      <c r="TL31" s="17">
        <v>41.9</v>
      </c>
      <c r="TM31" s="17">
        <v>40.646000000000001</v>
      </c>
      <c r="TN31" s="17">
        <v>40.646000000000001</v>
      </c>
      <c r="TO31" s="17">
        <v>1.254</v>
      </c>
      <c r="TP31" s="17">
        <v>27.9</v>
      </c>
      <c r="TQ31" s="17">
        <v>28.1</v>
      </c>
      <c r="TR31" s="17">
        <v>28.084</v>
      </c>
      <c r="TS31" s="17">
        <v>-0.184</v>
      </c>
      <c r="TT31" s="17">
        <v>0</v>
      </c>
      <c r="TU31" s="17">
        <v>0</v>
      </c>
      <c r="TV31" s="17">
        <v>28.359000000000002</v>
      </c>
      <c r="TW31" s="17">
        <v>-28.359000000000002</v>
      </c>
      <c r="TX31" s="17">
        <v>14.5</v>
      </c>
      <c r="TY31" s="17">
        <v>25.59</v>
      </c>
      <c r="TZ31" s="17">
        <v>39.134999999999998</v>
      </c>
      <c r="UA31" s="17">
        <v>-24.635000000000002</v>
      </c>
      <c r="UB31" s="17">
        <v>0</v>
      </c>
      <c r="UC31" s="17">
        <v>0</v>
      </c>
      <c r="UD31" s="17">
        <v>2.105</v>
      </c>
      <c r="UE31" s="17">
        <v>-2.105</v>
      </c>
      <c r="UF31" s="17">
        <v>1.7</v>
      </c>
      <c r="UG31" s="17">
        <v>2.371</v>
      </c>
      <c r="UH31" s="17">
        <v>2.371</v>
      </c>
      <c r="UI31" s="17">
        <v>-0.67100000000000004</v>
      </c>
      <c r="UJ31" s="17">
        <v>12.8</v>
      </c>
      <c r="UK31" s="17">
        <v>13</v>
      </c>
      <c r="UL31" s="17">
        <v>11.65049</v>
      </c>
      <c r="UM31" s="17">
        <v>1.14951</v>
      </c>
      <c r="UN31" s="17">
        <v>3.8</v>
      </c>
      <c r="UO31" s="17">
        <v>4</v>
      </c>
      <c r="UP31" s="17">
        <v>4</v>
      </c>
      <c r="UQ31" s="17">
        <v>-0.2</v>
      </c>
      <c r="UR31" s="17">
        <v>9</v>
      </c>
      <c r="US31" s="17">
        <v>8</v>
      </c>
      <c r="UT31" s="17"/>
      <c r="UU31" s="17">
        <v>9</v>
      </c>
      <c r="UV31" s="17">
        <v>9.3000000000000007</v>
      </c>
      <c r="UW31" s="17">
        <v>10</v>
      </c>
      <c r="UX31" s="17">
        <v>10</v>
      </c>
      <c r="UY31" s="17">
        <v>-0.7</v>
      </c>
      <c r="UZ31" s="17">
        <v>9.9</v>
      </c>
      <c r="VA31" s="17">
        <v>11.067959999999999</v>
      </c>
      <c r="VB31" s="17">
        <v>11.067959999999999</v>
      </c>
      <c r="VC31" s="17">
        <v>-1.1679600000000001</v>
      </c>
      <c r="VD31" s="17">
        <v>10.8</v>
      </c>
      <c r="VE31" s="17">
        <v>11.067959999999999</v>
      </c>
      <c r="VF31" s="17">
        <v>11.067959999999999</v>
      </c>
      <c r="VG31" s="17">
        <v>-0.26795999999999998</v>
      </c>
      <c r="VH31" s="17">
        <v>15.9</v>
      </c>
      <c r="VI31" s="17">
        <v>13.4</v>
      </c>
      <c r="VJ31" s="17">
        <v>13.678000000000001</v>
      </c>
      <c r="VK31" s="17">
        <v>2.222</v>
      </c>
      <c r="VL31" s="17">
        <v>211.1</v>
      </c>
      <c r="VM31" s="17">
        <v>219.7</v>
      </c>
      <c r="VN31" s="17">
        <v>219.65</v>
      </c>
      <c r="VO31" s="17">
        <v>-8.5500000000000007</v>
      </c>
      <c r="VP31" s="17">
        <v>16.100000000000001</v>
      </c>
      <c r="VQ31" s="17">
        <v>14.6</v>
      </c>
      <c r="VR31" s="17">
        <v>14.627000000000001</v>
      </c>
      <c r="VS31" s="17">
        <v>1.4730000000000001</v>
      </c>
      <c r="VT31" s="17">
        <v>115.3</v>
      </c>
      <c r="VU31" s="17">
        <v>113.8</v>
      </c>
      <c r="VV31" s="17">
        <v>113.812</v>
      </c>
      <c r="VW31" s="17">
        <v>1.488</v>
      </c>
      <c r="VX31" s="17">
        <v>0.6</v>
      </c>
      <c r="VY31" s="17">
        <v>0.6</v>
      </c>
      <c r="VZ31" s="17">
        <v>0.6</v>
      </c>
      <c r="WA31" s="17">
        <v>0</v>
      </c>
      <c r="WB31" s="17">
        <v>0.8</v>
      </c>
      <c r="WC31" s="17">
        <v>5.67136</v>
      </c>
      <c r="WD31" s="17">
        <v>1</v>
      </c>
      <c r="WE31" s="17">
        <v>-0.2</v>
      </c>
      <c r="WF31" s="17">
        <v>0</v>
      </c>
      <c r="WG31" s="17">
        <v>16.690770000000001</v>
      </c>
      <c r="WH31" s="17">
        <v>2</v>
      </c>
      <c r="WI31" s="17">
        <v>-2</v>
      </c>
      <c r="WJ31" s="17">
        <v>85.4</v>
      </c>
      <c r="WK31" s="17">
        <v>85.9</v>
      </c>
      <c r="WL31" s="17">
        <v>85.855000000000004</v>
      </c>
      <c r="WM31" s="17">
        <v>-0.45500000000000002</v>
      </c>
      <c r="WN31" s="17">
        <v>16.5</v>
      </c>
      <c r="WO31" s="17">
        <v>12.8</v>
      </c>
      <c r="WP31" s="17">
        <v>12.757999999999999</v>
      </c>
      <c r="WQ31" s="17">
        <v>3.742</v>
      </c>
      <c r="WR31" s="17">
        <v>9.8000000000000007</v>
      </c>
      <c r="WS31" s="17">
        <v>9.7899999999999991</v>
      </c>
      <c r="WT31" s="17">
        <v>9.7899999999999991</v>
      </c>
      <c r="WU31" s="17">
        <v>0.01</v>
      </c>
      <c r="WV31" s="17">
        <v>20</v>
      </c>
      <c r="WW31" s="17">
        <v>20</v>
      </c>
      <c r="WX31" s="17">
        <v>19.223299999999998</v>
      </c>
      <c r="WY31" s="17">
        <v>0.77669999999999995</v>
      </c>
      <c r="WZ31" s="17">
        <v>10.9</v>
      </c>
      <c r="XA31" s="17">
        <v>10.7</v>
      </c>
      <c r="XB31" s="17">
        <v>10.7</v>
      </c>
      <c r="XC31" s="17">
        <v>0.2</v>
      </c>
      <c r="XD31" s="17">
        <v>45</v>
      </c>
      <c r="XE31" s="17">
        <v>44.210529999999999</v>
      </c>
      <c r="XF31" s="17">
        <v>42</v>
      </c>
      <c r="XG31" s="17">
        <v>3</v>
      </c>
      <c r="XH31" s="17">
        <v>15.8</v>
      </c>
      <c r="XI31" s="17">
        <v>15.78947</v>
      </c>
      <c r="XJ31" s="17">
        <v>15</v>
      </c>
      <c r="XK31" s="17">
        <v>0.8</v>
      </c>
      <c r="XL31" s="17"/>
      <c r="XM31" s="17"/>
      <c r="XN31" s="17"/>
      <c r="XO31" s="17">
        <v>0</v>
      </c>
      <c r="XP31" s="17"/>
      <c r="XQ31" s="17"/>
      <c r="XR31" s="17"/>
      <c r="XS31" s="17">
        <v>0</v>
      </c>
      <c r="XT31" s="17"/>
      <c r="XU31" s="17"/>
      <c r="XV31" s="17"/>
      <c r="XW31" s="17">
        <v>0</v>
      </c>
      <c r="XX31" s="17"/>
      <c r="XY31" s="17"/>
      <c r="XZ31" s="17"/>
      <c r="YA31" s="17">
        <v>0</v>
      </c>
      <c r="YB31" s="17">
        <v>0</v>
      </c>
      <c r="YC31" s="17">
        <v>0</v>
      </c>
      <c r="YD31" s="17">
        <v>0</v>
      </c>
      <c r="YE31" s="17">
        <v>0</v>
      </c>
    </row>
    <row r="32" spans="1:655" ht="24" customHeight="1" x14ac:dyDescent="0.3">
      <c r="A32" s="1"/>
      <c r="B32" s="18" t="s">
        <v>48</v>
      </c>
      <c r="C32" s="18" t="s">
        <v>812</v>
      </c>
      <c r="D32" s="19"/>
      <c r="E32" s="19"/>
      <c r="F32" s="19"/>
      <c r="G32" s="19">
        <v>0</v>
      </c>
      <c r="H32" s="19">
        <v>648.20000000000005</v>
      </c>
      <c r="I32" s="19">
        <v>643.65809000000002</v>
      </c>
      <c r="J32" s="19">
        <v>643.65809000000002</v>
      </c>
      <c r="K32" s="19">
        <v>4.5419099999999997</v>
      </c>
      <c r="L32" s="19">
        <v>146.4</v>
      </c>
      <c r="M32" s="19">
        <v>147.31674000000001</v>
      </c>
      <c r="N32" s="19">
        <v>209.39341999999999</v>
      </c>
      <c r="O32" s="19">
        <v>-62.99342</v>
      </c>
      <c r="P32" s="19"/>
      <c r="Q32" s="19"/>
      <c r="R32" s="19"/>
      <c r="S32" s="19">
        <v>0</v>
      </c>
      <c r="T32" s="19"/>
      <c r="U32" s="19"/>
      <c r="V32" s="19"/>
      <c r="W32" s="19">
        <v>0</v>
      </c>
      <c r="X32" s="19">
        <v>86.8</v>
      </c>
      <c r="Y32" s="19">
        <v>91.778639999999996</v>
      </c>
      <c r="Z32" s="19">
        <v>91.778639999999996</v>
      </c>
      <c r="AA32" s="19">
        <v>-4.9786400000000004</v>
      </c>
      <c r="AB32" s="19">
        <v>213.5</v>
      </c>
      <c r="AC32" s="19">
        <v>210</v>
      </c>
      <c r="AD32" s="19">
        <v>210</v>
      </c>
      <c r="AE32" s="19">
        <v>3.5</v>
      </c>
      <c r="AF32" s="19"/>
      <c r="AG32" s="19"/>
      <c r="AH32" s="19"/>
      <c r="AI32" s="19">
        <v>0</v>
      </c>
      <c r="AJ32" s="19"/>
      <c r="AK32" s="19"/>
      <c r="AL32" s="19"/>
      <c r="AM32" s="19">
        <v>0</v>
      </c>
      <c r="AN32" s="19">
        <v>0</v>
      </c>
      <c r="AO32" s="19"/>
      <c r="AP32" s="19"/>
      <c r="AQ32" s="19">
        <v>0</v>
      </c>
      <c r="AR32" s="19">
        <v>205</v>
      </c>
      <c r="AS32" s="19">
        <v>204.72800000000001</v>
      </c>
      <c r="AT32" s="19">
        <v>204.72800000000001</v>
      </c>
      <c r="AU32" s="19">
        <v>0.27200000000000002</v>
      </c>
      <c r="AV32" s="19">
        <v>208.7</v>
      </c>
      <c r="AW32" s="19">
        <v>204.72800000000001</v>
      </c>
      <c r="AX32" s="19">
        <v>204.72800000000001</v>
      </c>
      <c r="AY32" s="19">
        <v>3.972</v>
      </c>
      <c r="AZ32" s="19">
        <v>198.7</v>
      </c>
      <c r="BA32" s="19">
        <v>204.72800000000001</v>
      </c>
      <c r="BB32" s="19">
        <v>204.72800000000001</v>
      </c>
      <c r="BC32" s="19">
        <v>-6.0279999999999996</v>
      </c>
      <c r="BD32" s="19"/>
      <c r="BE32" s="19"/>
      <c r="BF32" s="19"/>
      <c r="BG32" s="19">
        <v>0</v>
      </c>
      <c r="BH32" s="19"/>
      <c r="BI32" s="19"/>
      <c r="BJ32" s="19"/>
      <c r="BK32" s="19">
        <v>0</v>
      </c>
      <c r="BL32" s="19">
        <v>557.29999999999995</v>
      </c>
      <c r="BM32" s="19">
        <v>496.20047</v>
      </c>
      <c r="BN32" s="19">
        <v>488.40408000000002</v>
      </c>
      <c r="BO32" s="19">
        <v>68.895920000000004</v>
      </c>
      <c r="BP32" s="19">
        <v>0</v>
      </c>
      <c r="BQ32" s="19">
        <v>0</v>
      </c>
      <c r="BR32" s="19">
        <v>0</v>
      </c>
      <c r="BS32" s="19">
        <v>0</v>
      </c>
      <c r="BT32" s="19"/>
      <c r="BU32" s="19"/>
      <c r="BV32" s="19"/>
      <c r="BW32" s="19">
        <v>0</v>
      </c>
      <c r="BX32" s="19"/>
      <c r="BY32" s="19"/>
      <c r="BZ32" s="19"/>
      <c r="CA32" s="19">
        <v>0</v>
      </c>
      <c r="CB32" s="19"/>
      <c r="CC32" s="19"/>
      <c r="CD32" s="19"/>
      <c r="CE32" s="19">
        <v>0</v>
      </c>
      <c r="CF32" s="19"/>
      <c r="CG32" s="19"/>
      <c r="CH32" s="19"/>
      <c r="CI32" s="19">
        <v>0</v>
      </c>
      <c r="CJ32" s="19">
        <v>168.5</v>
      </c>
      <c r="CK32" s="19">
        <v>163.90777</v>
      </c>
      <c r="CL32" s="19">
        <v>163.90777</v>
      </c>
      <c r="CM32" s="19">
        <v>4.5922299999999998</v>
      </c>
      <c r="CN32" s="19">
        <v>7.4</v>
      </c>
      <c r="CO32" s="19">
        <v>6.8003799999999996</v>
      </c>
      <c r="CP32" s="19">
        <v>5.1333399999999996</v>
      </c>
      <c r="CQ32" s="19">
        <v>2.2666599999999999</v>
      </c>
      <c r="CR32" s="19">
        <v>5.5</v>
      </c>
      <c r="CS32" s="19">
        <v>3.7328199999999998</v>
      </c>
      <c r="CT32" s="19">
        <v>2.8177599999999998</v>
      </c>
      <c r="CU32" s="19">
        <v>2.6822400000000002</v>
      </c>
      <c r="CV32" s="19">
        <v>22.1</v>
      </c>
      <c r="CW32" s="19">
        <v>22.389009999999999</v>
      </c>
      <c r="CX32" s="19">
        <v>22.389009999999999</v>
      </c>
      <c r="CY32" s="19">
        <v>-0.28900999999999999</v>
      </c>
      <c r="CZ32" s="19">
        <v>6.9</v>
      </c>
      <c r="DA32" s="19">
        <v>6.8787000000000003</v>
      </c>
      <c r="DB32" s="19">
        <v>6.8787000000000003</v>
      </c>
      <c r="DC32" s="19">
        <v>2.1299999999999999E-2</v>
      </c>
      <c r="DD32" s="19">
        <v>12.7</v>
      </c>
      <c r="DE32" s="19">
        <v>14.919420000000001</v>
      </c>
      <c r="DF32" s="19">
        <v>14.919420000000001</v>
      </c>
      <c r="DG32" s="19">
        <v>-2.2194199999999999</v>
      </c>
      <c r="DH32" s="19">
        <v>76.8</v>
      </c>
      <c r="DI32" s="19">
        <v>70</v>
      </c>
      <c r="DJ32" s="19">
        <v>70.192869999999999</v>
      </c>
      <c r="DK32" s="19">
        <v>6.6071299999999997</v>
      </c>
      <c r="DL32" s="19"/>
      <c r="DM32" s="19"/>
      <c r="DN32" s="19"/>
      <c r="DO32" s="19">
        <v>0</v>
      </c>
      <c r="DP32" s="19"/>
      <c r="DQ32" s="19"/>
      <c r="DR32" s="19"/>
      <c r="DS32" s="19">
        <v>0</v>
      </c>
      <c r="DT32" s="19"/>
      <c r="DU32" s="19"/>
      <c r="DV32" s="19"/>
      <c r="DW32" s="19">
        <v>0</v>
      </c>
      <c r="DX32" s="19"/>
      <c r="DY32" s="19"/>
      <c r="DZ32" s="19"/>
      <c r="EA32" s="19">
        <v>0</v>
      </c>
      <c r="EB32" s="19">
        <v>95.8</v>
      </c>
      <c r="EC32" s="19">
        <v>93.545450000000002</v>
      </c>
      <c r="ED32" s="19">
        <v>86.120760000000004</v>
      </c>
      <c r="EE32" s="19">
        <v>9.6792400000000001</v>
      </c>
      <c r="EF32" s="19">
        <v>189.5</v>
      </c>
      <c r="EG32" s="19">
        <v>220.48074</v>
      </c>
      <c r="EH32" s="19">
        <v>220.48074</v>
      </c>
      <c r="EI32" s="19">
        <v>-30.980740000000001</v>
      </c>
      <c r="EJ32" s="19"/>
      <c r="EK32" s="19"/>
      <c r="EL32" s="19"/>
      <c r="EM32" s="19">
        <v>0</v>
      </c>
      <c r="EN32" s="19"/>
      <c r="EO32" s="19"/>
      <c r="EP32" s="19"/>
      <c r="EQ32" s="19">
        <v>0</v>
      </c>
      <c r="ER32" s="19"/>
      <c r="ES32" s="19"/>
      <c r="ET32" s="19"/>
      <c r="EU32" s="19">
        <v>0</v>
      </c>
      <c r="EV32" s="19">
        <v>6.5</v>
      </c>
      <c r="EW32" s="19">
        <v>6.39</v>
      </c>
      <c r="EX32" s="19">
        <v>6.39</v>
      </c>
      <c r="EY32" s="19">
        <v>0.11</v>
      </c>
      <c r="EZ32" s="19">
        <v>334.1</v>
      </c>
      <c r="FA32" s="19">
        <v>179.83547999999999</v>
      </c>
      <c r="FB32" s="19">
        <v>288.65978999999999</v>
      </c>
      <c r="FC32" s="19">
        <v>45.44021</v>
      </c>
      <c r="FD32" s="19">
        <v>10.6</v>
      </c>
      <c r="FE32" s="19">
        <v>59.708739999999999</v>
      </c>
      <c r="FF32" s="19">
        <v>67.200379999999996</v>
      </c>
      <c r="FG32" s="19">
        <v>-56.600380000000001</v>
      </c>
      <c r="FH32" s="19">
        <v>117.5</v>
      </c>
      <c r="FI32" s="19">
        <v>131.22508999999999</v>
      </c>
      <c r="FJ32" s="19">
        <v>131.22508999999999</v>
      </c>
      <c r="FK32" s="19">
        <v>-13.72509</v>
      </c>
      <c r="FL32" s="19">
        <v>25.6</v>
      </c>
      <c r="FM32" s="19">
        <v>31.844660000000001</v>
      </c>
      <c r="FN32" s="19">
        <v>30.1677</v>
      </c>
      <c r="FO32" s="19">
        <v>-4.5677000000000003</v>
      </c>
      <c r="FP32" s="19">
        <v>18.8</v>
      </c>
      <c r="FQ32" s="19">
        <v>19.192229999999999</v>
      </c>
      <c r="FR32" s="19">
        <v>19.192229999999999</v>
      </c>
      <c r="FS32" s="19">
        <v>-0.39223000000000002</v>
      </c>
      <c r="FT32" s="19">
        <v>19.7</v>
      </c>
      <c r="FU32" s="19">
        <v>20</v>
      </c>
      <c r="FV32" s="19">
        <v>19.32039</v>
      </c>
      <c r="FW32" s="19">
        <v>0.37961</v>
      </c>
      <c r="FX32" s="19">
        <v>88.7</v>
      </c>
      <c r="FY32" s="19">
        <v>87.232039999999998</v>
      </c>
      <c r="FZ32" s="19">
        <v>87.232039999999998</v>
      </c>
      <c r="GA32" s="19">
        <v>1.4679599999999999</v>
      </c>
      <c r="GB32" s="19">
        <v>181</v>
      </c>
      <c r="GC32" s="19">
        <v>185.10007999999999</v>
      </c>
      <c r="GD32" s="19">
        <v>185.10007999999999</v>
      </c>
      <c r="GE32" s="19">
        <v>-4.1000800000000002</v>
      </c>
      <c r="GF32" s="19">
        <v>183.6</v>
      </c>
      <c r="GG32" s="19">
        <v>185.10007999999999</v>
      </c>
      <c r="GH32" s="19">
        <v>185.10007999999999</v>
      </c>
      <c r="GI32" s="19">
        <v>-1.5000800000000001</v>
      </c>
      <c r="GJ32" s="19">
        <v>183.8</v>
      </c>
      <c r="GK32" s="19">
        <v>185.10007999999999</v>
      </c>
      <c r="GL32" s="19">
        <v>185.10007999999999</v>
      </c>
      <c r="GM32" s="19">
        <v>-1.3000799999999999</v>
      </c>
      <c r="GN32" s="19">
        <v>107.7</v>
      </c>
      <c r="GO32" s="19">
        <v>110.37475999999999</v>
      </c>
      <c r="GP32" s="19">
        <v>110.37475999999999</v>
      </c>
      <c r="GQ32" s="19">
        <v>-2.67476</v>
      </c>
      <c r="GR32" s="19">
        <v>8.1999999999999993</v>
      </c>
      <c r="GS32" s="19">
        <v>8.2552000000000003</v>
      </c>
      <c r="GT32" s="19">
        <v>9.09</v>
      </c>
      <c r="GU32" s="19">
        <v>-0.89</v>
      </c>
      <c r="GV32" s="19">
        <v>3.2</v>
      </c>
      <c r="GW32" s="19">
        <v>3.0515099999999999</v>
      </c>
      <c r="GX32" s="19">
        <v>6.6261000000000001</v>
      </c>
      <c r="GY32" s="19">
        <v>-3.4260999999999999</v>
      </c>
      <c r="GZ32" s="19">
        <v>18.600000000000001</v>
      </c>
      <c r="HA32" s="19">
        <v>18</v>
      </c>
      <c r="HB32" s="19">
        <v>18</v>
      </c>
      <c r="HC32" s="19">
        <v>0.6</v>
      </c>
      <c r="HD32" s="19">
        <v>43.8</v>
      </c>
      <c r="HE32" s="19">
        <v>44.060189999999999</v>
      </c>
      <c r="HF32" s="19">
        <v>44.060189999999999</v>
      </c>
      <c r="HG32" s="19">
        <v>-0.26018999999999998</v>
      </c>
      <c r="HH32" s="19"/>
      <c r="HI32" s="19"/>
      <c r="HJ32" s="19"/>
      <c r="HK32" s="19">
        <v>0</v>
      </c>
      <c r="HL32" s="19">
        <v>16.3</v>
      </c>
      <c r="HM32" s="19">
        <v>15.922330000000001</v>
      </c>
      <c r="HN32" s="19">
        <v>14.58107</v>
      </c>
      <c r="HO32" s="19">
        <v>1.7189300000000001</v>
      </c>
      <c r="HP32" s="19">
        <v>131.69999999999999</v>
      </c>
      <c r="HQ32" s="19">
        <v>130.77940000000001</v>
      </c>
      <c r="HR32" s="19">
        <v>128.66251</v>
      </c>
      <c r="HS32" s="19">
        <v>3.03749</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87.1</v>
      </c>
      <c r="JE32" s="19">
        <v>88.384460000000004</v>
      </c>
      <c r="JF32" s="19">
        <v>88.384460000000004</v>
      </c>
      <c r="JG32" s="19">
        <v>-1.2844599999999999</v>
      </c>
      <c r="JH32" s="19">
        <v>176.3</v>
      </c>
      <c r="JI32" s="19">
        <v>177.19541000000001</v>
      </c>
      <c r="JJ32" s="19"/>
      <c r="JK32" s="19">
        <v>176.3</v>
      </c>
      <c r="JL32" s="19">
        <v>174.1</v>
      </c>
      <c r="JM32" s="19">
        <v>177.19541000000001</v>
      </c>
      <c r="JN32" s="19">
        <v>179.87925999999999</v>
      </c>
      <c r="JO32" s="19">
        <v>-5.7792599999999998</v>
      </c>
      <c r="JP32" s="19">
        <v>200</v>
      </c>
      <c r="JQ32" s="19">
        <v>177.19541000000001</v>
      </c>
      <c r="JR32" s="19">
        <v>179.87925999999999</v>
      </c>
      <c r="JS32" s="19">
        <v>20.120740000000001</v>
      </c>
      <c r="JT32" s="19">
        <v>274.8</v>
      </c>
      <c r="JU32" s="19">
        <v>265.79311999999999</v>
      </c>
      <c r="JV32" s="19">
        <v>179.87925999999999</v>
      </c>
      <c r="JW32" s="19">
        <v>94.920739999999995</v>
      </c>
      <c r="JX32" s="19">
        <v>75.5</v>
      </c>
      <c r="JY32" s="19"/>
      <c r="JZ32" s="19"/>
      <c r="KA32" s="19">
        <v>75.5</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v>
      </c>
      <c r="LE32" s="19">
        <v>3.7524000000000002</v>
      </c>
      <c r="LF32" s="19">
        <v>3.7524000000000002</v>
      </c>
      <c r="LG32" s="19">
        <v>0.24759999999999999</v>
      </c>
      <c r="LH32" s="19">
        <v>105.7</v>
      </c>
      <c r="LI32" s="19">
        <v>181.57669999999999</v>
      </c>
      <c r="LJ32" s="19">
        <v>118.64942000000001</v>
      </c>
      <c r="LK32" s="19">
        <v>-12.94942</v>
      </c>
      <c r="LL32" s="19">
        <v>107.7</v>
      </c>
      <c r="LM32" s="19">
        <v>115.6113</v>
      </c>
      <c r="LN32" s="19">
        <v>114.57353999999999</v>
      </c>
      <c r="LO32" s="19">
        <v>-6.8735400000000002</v>
      </c>
      <c r="LP32" s="19">
        <v>66</v>
      </c>
      <c r="LQ32" s="19">
        <v>67.133979999999994</v>
      </c>
      <c r="LR32" s="19">
        <v>67.133979999999994</v>
      </c>
      <c r="LS32" s="19">
        <v>-1.13398</v>
      </c>
      <c r="LT32" s="19">
        <v>78</v>
      </c>
      <c r="LU32" s="19">
        <v>78.567999999999998</v>
      </c>
      <c r="LV32" s="19">
        <v>78.567999999999998</v>
      </c>
      <c r="LW32" s="19">
        <v>-0.56799999999999995</v>
      </c>
      <c r="LX32" s="19">
        <v>30.2</v>
      </c>
      <c r="LY32" s="19">
        <v>29.951460000000001</v>
      </c>
      <c r="LZ32" s="19">
        <v>29.951460000000001</v>
      </c>
      <c r="MA32" s="19">
        <v>0.24854000000000001</v>
      </c>
      <c r="MB32" s="19"/>
      <c r="MC32" s="19"/>
      <c r="MD32" s="19"/>
      <c r="ME32" s="19">
        <v>0</v>
      </c>
      <c r="MF32" s="19"/>
      <c r="MG32" s="19"/>
      <c r="MH32" s="19"/>
      <c r="MI32" s="19">
        <v>0</v>
      </c>
      <c r="MJ32" s="19"/>
      <c r="MK32" s="19"/>
      <c r="ML32" s="19"/>
      <c r="MM32" s="19">
        <v>0</v>
      </c>
      <c r="MN32" s="19">
        <v>146.1</v>
      </c>
      <c r="MO32" s="19">
        <v>158.72166999999999</v>
      </c>
      <c r="MP32" s="19">
        <v>149.77393000000001</v>
      </c>
      <c r="MQ32" s="19">
        <v>-3.6739299999999999</v>
      </c>
      <c r="MR32" s="19">
        <v>146.6</v>
      </c>
      <c r="MS32" s="19">
        <v>158.72166999999999</v>
      </c>
      <c r="MT32" s="19">
        <v>149.77393000000001</v>
      </c>
      <c r="MU32" s="19">
        <v>-3.1739299999999999</v>
      </c>
      <c r="MV32" s="19">
        <v>148.80000000000001</v>
      </c>
      <c r="MW32" s="19">
        <v>158.72166999999999</v>
      </c>
      <c r="MX32" s="19">
        <v>149.77393000000001</v>
      </c>
      <c r="MY32" s="19">
        <v>-0.97392999999999996</v>
      </c>
      <c r="MZ32" s="19">
        <v>188.4</v>
      </c>
      <c r="NA32" s="19">
        <v>185.62738999999999</v>
      </c>
      <c r="NB32" s="19"/>
      <c r="NC32" s="19">
        <v>188.4</v>
      </c>
      <c r="ND32" s="19"/>
      <c r="NE32" s="19"/>
      <c r="NF32" s="19"/>
      <c r="NG32" s="19">
        <v>0</v>
      </c>
      <c r="NH32" s="19"/>
      <c r="NI32" s="19"/>
      <c r="NJ32" s="19"/>
      <c r="NK32" s="19">
        <v>0</v>
      </c>
      <c r="NL32" s="19"/>
      <c r="NM32" s="19"/>
      <c r="NN32" s="19"/>
      <c r="NO32" s="19">
        <v>0</v>
      </c>
      <c r="NP32" s="19"/>
      <c r="NQ32" s="19"/>
      <c r="NR32" s="19"/>
      <c r="NS32" s="19">
        <v>0</v>
      </c>
      <c r="NT32" s="19">
        <v>49.9</v>
      </c>
      <c r="NU32" s="19">
        <v>50</v>
      </c>
      <c r="NV32" s="19">
        <v>192.33332999999999</v>
      </c>
      <c r="NW32" s="19">
        <v>-142.43333000000001</v>
      </c>
      <c r="NX32" s="19">
        <v>0</v>
      </c>
      <c r="NY32" s="19"/>
      <c r="NZ32" s="19">
        <v>96.166669999999996</v>
      </c>
      <c r="OA32" s="19">
        <v>-96.166669999999996</v>
      </c>
      <c r="OB32" s="19">
        <v>1.2</v>
      </c>
      <c r="OC32" s="19">
        <v>1.135</v>
      </c>
      <c r="OD32" s="19">
        <v>1.135</v>
      </c>
      <c r="OE32" s="19">
        <v>6.5000000000000002E-2</v>
      </c>
      <c r="OF32" s="19">
        <v>15</v>
      </c>
      <c r="OG32" s="19">
        <v>31.4</v>
      </c>
      <c r="OH32" s="19">
        <v>35.085999999999999</v>
      </c>
      <c r="OI32" s="19">
        <v>-20.085999999999999</v>
      </c>
      <c r="OJ32" s="19">
        <v>67.099999999999994</v>
      </c>
      <c r="OK32" s="19">
        <v>69.745000000000005</v>
      </c>
      <c r="OL32" s="19">
        <v>69.745000000000005</v>
      </c>
      <c r="OM32" s="19">
        <v>-2.645</v>
      </c>
      <c r="ON32" s="19">
        <v>15.9</v>
      </c>
      <c r="OO32" s="19">
        <v>15.7</v>
      </c>
      <c r="OP32" s="19">
        <v>15.769</v>
      </c>
      <c r="OQ32" s="19">
        <v>0.13100000000000001</v>
      </c>
      <c r="OR32" s="19">
        <v>0.4</v>
      </c>
      <c r="OS32" s="19">
        <v>0.4</v>
      </c>
      <c r="OT32" s="19">
        <v>0.4</v>
      </c>
      <c r="OU32" s="19">
        <v>0</v>
      </c>
      <c r="OV32" s="19">
        <v>18.2</v>
      </c>
      <c r="OW32" s="19">
        <v>18</v>
      </c>
      <c r="OX32" s="19">
        <v>17.475729999999999</v>
      </c>
      <c r="OY32" s="19">
        <v>0.72426999999999997</v>
      </c>
      <c r="OZ32" s="19">
        <v>9.9</v>
      </c>
      <c r="PA32" s="19">
        <v>9.9830000000000005</v>
      </c>
      <c r="PB32" s="19">
        <v>9</v>
      </c>
      <c r="PC32" s="19">
        <v>0.9</v>
      </c>
      <c r="PD32" s="19">
        <v>5.2</v>
      </c>
      <c r="PE32" s="19">
        <v>5.67</v>
      </c>
      <c r="PF32" s="19">
        <v>5.67</v>
      </c>
      <c r="PG32" s="19">
        <v>-0.47</v>
      </c>
      <c r="PH32" s="19">
        <v>0.7</v>
      </c>
      <c r="PI32" s="19">
        <v>1</v>
      </c>
      <c r="PJ32" s="19">
        <v>1</v>
      </c>
      <c r="PK32" s="19">
        <v>-0.3</v>
      </c>
      <c r="PL32" s="19">
        <v>1.5</v>
      </c>
      <c r="PM32" s="19">
        <v>1.5</v>
      </c>
      <c r="PN32" s="19">
        <v>1.5</v>
      </c>
      <c r="PO32" s="19">
        <v>0</v>
      </c>
      <c r="PP32" s="19">
        <v>4.5999999999999996</v>
      </c>
      <c r="PQ32" s="19">
        <v>4.5</v>
      </c>
      <c r="PR32" s="19">
        <v>4.5</v>
      </c>
      <c r="PS32" s="19">
        <v>0.1</v>
      </c>
      <c r="PT32" s="19">
        <v>20.100000000000001</v>
      </c>
      <c r="PU32" s="19">
        <v>20</v>
      </c>
      <c r="PV32" s="19">
        <v>19.417480000000001</v>
      </c>
      <c r="PW32" s="19">
        <v>0.68252000000000002</v>
      </c>
      <c r="PX32" s="19">
        <v>20</v>
      </c>
      <c r="PY32" s="19">
        <v>20</v>
      </c>
      <c r="PZ32" s="19">
        <v>19.417480000000001</v>
      </c>
      <c r="QA32" s="19">
        <v>0.58252000000000004</v>
      </c>
      <c r="QB32" s="19">
        <v>15.1</v>
      </c>
      <c r="QC32" s="19">
        <v>13.592230000000001</v>
      </c>
      <c r="QD32" s="19">
        <v>13.592230000000001</v>
      </c>
      <c r="QE32" s="19">
        <v>1.5077700000000001</v>
      </c>
      <c r="QF32" s="19">
        <v>3.5</v>
      </c>
      <c r="QG32" s="19">
        <v>3.5</v>
      </c>
      <c r="QH32" s="19">
        <v>3.5</v>
      </c>
      <c r="QI32" s="19">
        <v>0</v>
      </c>
      <c r="QJ32" s="19">
        <v>18.5</v>
      </c>
      <c r="QK32" s="19">
        <v>19</v>
      </c>
      <c r="QL32" s="19">
        <v>18.058250000000001</v>
      </c>
      <c r="QM32" s="19">
        <v>0.44174999999999998</v>
      </c>
      <c r="QN32" s="19">
        <v>12.5</v>
      </c>
      <c r="QO32" s="19">
        <v>12.3</v>
      </c>
      <c r="QP32" s="19">
        <v>12.3</v>
      </c>
      <c r="QQ32" s="19">
        <v>0.2</v>
      </c>
      <c r="QR32" s="19">
        <v>15.3</v>
      </c>
      <c r="QS32" s="19">
        <v>15.920999999999999</v>
      </c>
      <c r="QT32" s="19">
        <v>15.920999999999999</v>
      </c>
      <c r="QU32" s="19">
        <v>-0.621</v>
      </c>
      <c r="QV32" s="19">
        <v>1.3</v>
      </c>
      <c r="QW32" s="19">
        <v>5.2</v>
      </c>
      <c r="QX32" s="19">
        <v>6.1589999999999998</v>
      </c>
      <c r="QY32" s="19">
        <v>-4.859</v>
      </c>
      <c r="QZ32" s="19">
        <v>5.5</v>
      </c>
      <c r="RA32" s="19">
        <v>22.9</v>
      </c>
      <c r="RB32" s="19">
        <v>20.023</v>
      </c>
      <c r="RC32" s="19">
        <v>-14.523</v>
      </c>
      <c r="RD32" s="19">
        <v>3</v>
      </c>
      <c r="RE32" s="19">
        <v>2.9009999999999998</v>
      </c>
      <c r="RF32" s="19">
        <v>2.9009999999999998</v>
      </c>
      <c r="RG32" s="19">
        <v>9.9000000000000005E-2</v>
      </c>
      <c r="RH32" s="19">
        <v>1.1000000000000001</v>
      </c>
      <c r="RI32" s="19">
        <v>1.2</v>
      </c>
      <c r="RJ32" s="19">
        <v>1.2</v>
      </c>
      <c r="RK32" s="19">
        <v>-0.1</v>
      </c>
      <c r="RL32" s="19">
        <v>2.2000000000000002</v>
      </c>
      <c r="RM32" s="19">
        <v>2.4</v>
      </c>
      <c r="RN32" s="19">
        <v>2.4</v>
      </c>
      <c r="RO32" s="19">
        <v>-0.2</v>
      </c>
      <c r="RP32" s="19">
        <v>3</v>
      </c>
      <c r="RQ32" s="19">
        <v>2.8</v>
      </c>
      <c r="RR32" s="19">
        <v>2.8</v>
      </c>
      <c r="RS32" s="19">
        <v>0.2</v>
      </c>
      <c r="RT32" s="19">
        <v>15.4</v>
      </c>
      <c r="RU32" s="19">
        <v>14.356999999999999</v>
      </c>
      <c r="RV32" s="19">
        <v>14.356999999999999</v>
      </c>
      <c r="RW32" s="19">
        <v>1.0429999999999999</v>
      </c>
      <c r="RX32" s="19">
        <v>3.2</v>
      </c>
      <c r="RY32" s="19">
        <v>3.2490000000000001</v>
      </c>
      <c r="RZ32" s="19">
        <v>3.2490000000000001</v>
      </c>
      <c r="SA32" s="19">
        <v>-4.9000000000000002E-2</v>
      </c>
      <c r="SB32" s="19">
        <v>10.9</v>
      </c>
      <c r="SC32" s="19">
        <v>19.772790000000001</v>
      </c>
      <c r="SD32" s="19">
        <v>15.60562</v>
      </c>
      <c r="SE32" s="19">
        <v>-4.7056199999999997</v>
      </c>
      <c r="SF32" s="19">
        <v>1.9</v>
      </c>
      <c r="SG32" s="19">
        <v>2</v>
      </c>
      <c r="SH32" s="19">
        <v>2</v>
      </c>
      <c r="SI32" s="19">
        <v>-0.1</v>
      </c>
      <c r="SJ32" s="19"/>
      <c r="SK32" s="19"/>
      <c r="SL32" s="19">
        <v>0.7</v>
      </c>
      <c r="SM32" s="19">
        <v>-0.7</v>
      </c>
      <c r="SN32" s="19">
        <v>15</v>
      </c>
      <c r="SO32" s="19">
        <v>16</v>
      </c>
      <c r="SP32" s="19">
        <v>13.98058</v>
      </c>
      <c r="SQ32" s="19">
        <v>1.01942</v>
      </c>
      <c r="SR32" s="19">
        <v>4.9000000000000004</v>
      </c>
      <c r="SS32" s="19">
        <v>6</v>
      </c>
      <c r="ST32" s="19">
        <v>6</v>
      </c>
      <c r="SU32" s="19">
        <v>-1.1000000000000001</v>
      </c>
      <c r="SV32" s="19">
        <v>8.6999999999999993</v>
      </c>
      <c r="SW32" s="19">
        <v>9</v>
      </c>
      <c r="SX32" s="19">
        <v>8</v>
      </c>
      <c r="SY32" s="19">
        <v>0.7</v>
      </c>
      <c r="SZ32" s="19">
        <v>11.4</v>
      </c>
      <c r="TA32" s="19">
        <v>13</v>
      </c>
      <c r="TB32" s="19">
        <v>11.65049</v>
      </c>
      <c r="TC32" s="19">
        <v>-0.25048999999999999</v>
      </c>
      <c r="TD32" s="19">
        <v>20</v>
      </c>
      <c r="TE32" s="19">
        <v>20</v>
      </c>
      <c r="TF32" s="19">
        <v>19.223299999999998</v>
      </c>
      <c r="TG32" s="19">
        <v>0.77669999999999995</v>
      </c>
      <c r="TH32" s="19">
        <v>5.3</v>
      </c>
      <c r="TI32" s="19">
        <v>17.899999999999999</v>
      </c>
      <c r="TJ32" s="19">
        <v>19.105</v>
      </c>
      <c r="TK32" s="19">
        <v>-13.805</v>
      </c>
      <c r="TL32" s="19">
        <v>39.700000000000003</v>
      </c>
      <c r="TM32" s="19">
        <v>44.686</v>
      </c>
      <c r="TN32" s="19">
        <v>44.686</v>
      </c>
      <c r="TO32" s="19">
        <v>-4.9859999999999998</v>
      </c>
      <c r="TP32" s="19">
        <v>28.1</v>
      </c>
      <c r="TQ32" s="19">
        <v>27.3</v>
      </c>
      <c r="TR32" s="19">
        <v>27.311</v>
      </c>
      <c r="TS32" s="19">
        <v>0.78900000000000003</v>
      </c>
      <c r="TT32" s="19">
        <v>0</v>
      </c>
      <c r="TU32" s="19">
        <v>0</v>
      </c>
      <c r="TV32" s="19">
        <v>27.262</v>
      </c>
      <c r="TW32" s="19">
        <v>-27.262</v>
      </c>
      <c r="TX32" s="19">
        <v>23.9</v>
      </c>
      <c r="TY32" s="19">
        <v>26.11</v>
      </c>
      <c r="TZ32" s="19">
        <v>39.822000000000003</v>
      </c>
      <c r="UA32" s="19">
        <v>-15.922000000000001</v>
      </c>
      <c r="UB32" s="19">
        <v>0</v>
      </c>
      <c r="UC32" s="19">
        <v>0</v>
      </c>
      <c r="UD32" s="19">
        <v>2.1680000000000001</v>
      </c>
      <c r="UE32" s="19">
        <v>-2.1680000000000001</v>
      </c>
      <c r="UF32" s="19">
        <v>3.2</v>
      </c>
      <c r="UG32" s="19">
        <v>2.4239999999999999</v>
      </c>
      <c r="UH32" s="19">
        <v>2.4239999999999999</v>
      </c>
      <c r="UI32" s="19">
        <v>0.77600000000000002</v>
      </c>
      <c r="UJ32" s="19">
        <v>12.8</v>
      </c>
      <c r="UK32" s="19">
        <v>13</v>
      </c>
      <c r="UL32" s="19">
        <v>11.65049</v>
      </c>
      <c r="UM32" s="19">
        <v>1.14951</v>
      </c>
      <c r="UN32" s="19">
        <v>3.8</v>
      </c>
      <c r="UO32" s="19">
        <v>4</v>
      </c>
      <c r="UP32" s="19">
        <v>4</v>
      </c>
      <c r="UQ32" s="19">
        <v>-0.2</v>
      </c>
      <c r="UR32" s="19">
        <v>9.1</v>
      </c>
      <c r="US32" s="19">
        <v>8</v>
      </c>
      <c r="UT32" s="19"/>
      <c r="UU32" s="19">
        <v>9.1</v>
      </c>
      <c r="UV32" s="19">
        <v>9.3000000000000007</v>
      </c>
      <c r="UW32" s="19">
        <v>10</v>
      </c>
      <c r="UX32" s="19">
        <v>10</v>
      </c>
      <c r="UY32" s="19">
        <v>-0.7</v>
      </c>
      <c r="UZ32" s="19">
        <v>9.9</v>
      </c>
      <c r="VA32" s="19">
        <v>11.067959999999999</v>
      </c>
      <c r="VB32" s="19">
        <v>11.067959999999999</v>
      </c>
      <c r="VC32" s="19">
        <v>-1.1679600000000001</v>
      </c>
      <c r="VD32" s="19">
        <v>10.5</v>
      </c>
      <c r="VE32" s="19">
        <v>11.067959999999999</v>
      </c>
      <c r="VF32" s="19">
        <v>11.067959999999999</v>
      </c>
      <c r="VG32" s="19">
        <v>-0.56796000000000002</v>
      </c>
      <c r="VH32" s="19">
        <v>15.3</v>
      </c>
      <c r="VI32" s="19">
        <v>13.9</v>
      </c>
      <c r="VJ32" s="19">
        <v>14.002000000000001</v>
      </c>
      <c r="VK32" s="19">
        <v>1.298</v>
      </c>
      <c r="VL32" s="19">
        <v>212.2</v>
      </c>
      <c r="VM32" s="19">
        <v>221.7</v>
      </c>
      <c r="VN32" s="19">
        <v>221.7</v>
      </c>
      <c r="VO32" s="19">
        <v>-9.5</v>
      </c>
      <c r="VP32" s="19">
        <v>16.3</v>
      </c>
      <c r="VQ32" s="19">
        <v>14.4</v>
      </c>
      <c r="VR32" s="19">
        <v>14.547000000000001</v>
      </c>
      <c r="VS32" s="19">
        <v>1.7529999999999999</v>
      </c>
      <c r="VT32" s="19">
        <v>116.8</v>
      </c>
      <c r="VU32" s="19">
        <v>112.1</v>
      </c>
      <c r="VV32" s="19">
        <v>112.077</v>
      </c>
      <c r="VW32" s="19">
        <v>4.7229999999999999</v>
      </c>
      <c r="VX32" s="19">
        <v>0.6</v>
      </c>
      <c r="VY32" s="19">
        <v>0.6</v>
      </c>
      <c r="VZ32" s="19">
        <v>0.6</v>
      </c>
      <c r="WA32" s="19">
        <v>0</v>
      </c>
      <c r="WB32" s="19">
        <v>0</v>
      </c>
      <c r="WC32" s="19">
        <v>8.3689400000000003</v>
      </c>
      <c r="WD32" s="19">
        <v>0</v>
      </c>
      <c r="WE32" s="19">
        <v>0</v>
      </c>
      <c r="WF32" s="19">
        <v>0</v>
      </c>
      <c r="WG32" s="19">
        <v>21.082409999999999</v>
      </c>
      <c r="WH32" s="19">
        <v>3</v>
      </c>
      <c r="WI32" s="19">
        <v>-3</v>
      </c>
      <c r="WJ32" s="19">
        <v>85.9</v>
      </c>
      <c r="WK32" s="19">
        <v>85.1</v>
      </c>
      <c r="WL32" s="19">
        <v>85.07</v>
      </c>
      <c r="WM32" s="19">
        <v>0.83</v>
      </c>
      <c r="WN32" s="19">
        <v>16.100000000000001</v>
      </c>
      <c r="WO32" s="19">
        <v>12.6</v>
      </c>
      <c r="WP32" s="19">
        <v>12.577999999999999</v>
      </c>
      <c r="WQ32" s="19">
        <v>3.5219999999999998</v>
      </c>
      <c r="WR32" s="19">
        <v>9.8000000000000007</v>
      </c>
      <c r="WS32" s="19">
        <v>9.7899999999999991</v>
      </c>
      <c r="WT32" s="19">
        <v>9.7899999999999991</v>
      </c>
      <c r="WU32" s="19">
        <v>0.01</v>
      </c>
      <c r="WV32" s="19">
        <v>20</v>
      </c>
      <c r="WW32" s="19">
        <v>20</v>
      </c>
      <c r="WX32" s="19">
        <v>19.223299999999998</v>
      </c>
      <c r="WY32" s="19">
        <v>0.77669999999999995</v>
      </c>
      <c r="WZ32" s="19">
        <v>10.199999999999999</v>
      </c>
      <c r="XA32" s="19">
        <v>10.7</v>
      </c>
      <c r="XB32" s="19">
        <v>10.7</v>
      </c>
      <c r="XC32" s="19">
        <v>-0.5</v>
      </c>
      <c r="XD32" s="19">
        <v>43.7</v>
      </c>
      <c r="XE32" s="19">
        <v>44.210529999999999</v>
      </c>
      <c r="XF32" s="19">
        <v>42</v>
      </c>
      <c r="XG32" s="19">
        <v>1.7</v>
      </c>
      <c r="XH32" s="19">
        <v>15.9</v>
      </c>
      <c r="XI32" s="19">
        <v>15.78947</v>
      </c>
      <c r="XJ32" s="19">
        <v>15</v>
      </c>
      <c r="XK32" s="19">
        <v>0.9</v>
      </c>
      <c r="XL32" s="19"/>
      <c r="XM32" s="19"/>
      <c r="XN32" s="19"/>
      <c r="XO32" s="19">
        <v>0</v>
      </c>
      <c r="XP32" s="19"/>
      <c r="XQ32" s="19"/>
      <c r="XR32" s="19"/>
      <c r="XS32" s="19">
        <v>0</v>
      </c>
      <c r="XT32" s="19"/>
      <c r="XU32" s="19"/>
      <c r="XV32" s="19"/>
      <c r="XW32" s="19">
        <v>0</v>
      </c>
      <c r="XX32" s="19"/>
      <c r="XY32" s="19"/>
      <c r="XZ32" s="19"/>
      <c r="YA32" s="19">
        <v>0</v>
      </c>
      <c r="YB32" s="19">
        <v>2.9</v>
      </c>
      <c r="YC32" s="19">
        <v>0</v>
      </c>
      <c r="YD32" s="19">
        <v>0</v>
      </c>
      <c r="YE32" s="19">
        <v>2.9</v>
      </c>
    </row>
    <row r="33" spans="1:655" ht="24" customHeight="1" x14ac:dyDescent="0.3">
      <c r="A33" s="1"/>
      <c r="B33" s="13" t="s">
        <v>48</v>
      </c>
      <c r="C33" s="13" t="s">
        <v>813</v>
      </c>
      <c r="D33" s="14"/>
      <c r="E33" s="14"/>
      <c r="F33" s="14"/>
      <c r="G33" s="14">
        <v>0</v>
      </c>
      <c r="H33" s="14">
        <v>642.20000000000005</v>
      </c>
      <c r="I33" s="14">
        <v>643.65809000000002</v>
      </c>
      <c r="J33" s="14">
        <v>643.65809000000002</v>
      </c>
      <c r="K33" s="14">
        <v>-1.4580900000000001</v>
      </c>
      <c r="L33" s="14">
        <v>214.4</v>
      </c>
      <c r="M33" s="14">
        <v>147.31674000000001</v>
      </c>
      <c r="N33" s="14">
        <v>209.39341999999999</v>
      </c>
      <c r="O33" s="14">
        <v>5.0065799999999996</v>
      </c>
      <c r="P33" s="14"/>
      <c r="Q33" s="14"/>
      <c r="R33" s="14"/>
      <c r="S33" s="14">
        <v>0</v>
      </c>
      <c r="T33" s="14"/>
      <c r="U33" s="14"/>
      <c r="V33" s="14"/>
      <c r="W33" s="14">
        <v>0</v>
      </c>
      <c r="X33" s="14">
        <v>84.6</v>
      </c>
      <c r="Y33" s="14">
        <v>91.778639999999996</v>
      </c>
      <c r="Z33" s="14">
        <v>91.778639999999996</v>
      </c>
      <c r="AA33" s="14">
        <v>-7.1786399999999997</v>
      </c>
      <c r="AB33" s="14">
        <v>198.2</v>
      </c>
      <c r="AC33" s="14">
        <v>210</v>
      </c>
      <c r="AD33" s="14">
        <v>210</v>
      </c>
      <c r="AE33" s="14">
        <v>-11.8</v>
      </c>
      <c r="AF33" s="14"/>
      <c r="AG33" s="14"/>
      <c r="AH33" s="14"/>
      <c r="AI33" s="14">
        <v>0</v>
      </c>
      <c r="AJ33" s="14"/>
      <c r="AK33" s="14"/>
      <c r="AL33" s="14"/>
      <c r="AM33" s="14">
        <v>0</v>
      </c>
      <c r="AN33" s="14">
        <v>0</v>
      </c>
      <c r="AO33" s="14"/>
      <c r="AP33" s="14"/>
      <c r="AQ33" s="14">
        <v>0</v>
      </c>
      <c r="AR33" s="14">
        <v>204.5</v>
      </c>
      <c r="AS33" s="14">
        <v>204.72800000000001</v>
      </c>
      <c r="AT33" s="14">
        <v>204.72800000000001</v>
      </c>
      <c r="AU33" s="14">
        <v>-0.22800000000000001</v>
      </c>
      <c r="AV33" s="14">
        <v>208.6</v>
      </c>
      <c r="AW33" s="14">
        <v>204.72800000000001</v>
      </c>
      <c r="AX33" s="14">
        <v>204.72800000000001</v>
      </c>
      <c r="AY33" s="14">
        <v>3.8719999999999999</v>
      </c>
      <c r="AZ33" s="14">
        <v>197.5</v>
      </c>
      <c r="BA33" s="14">
        <v>204.72800000000001</v>
      </c>
      <c r="BB33" s="14">
        <v>204.72800000000001</v>
      </c>
      <c r="BC33" s="14">
        <v>-7.2279999999999998</v>
      </c>
      <c r="BD33" s="14"/>
      <c r="BE33" s="14"/>
      <c r="BF33" s="14"/>
      <c r="BG33" s="14">
        <v>0</v>
      </c>
      <c r="BH33" s="14"/>
      <c r="BI33" s="14"/>
      <c r="BJ33" s="14"/>
      <c r="BK33" s="14">
        <v>0</v>
      </c>
      <c r="BL33" s="14">
        <v>552.1</v>
      </c>
      <c r="BM33" s="14">
        <v>472.73638</v>
      </c>
      <c r="BN33" s="14">
        <v>381.30583000000001</v>
      </c>
      <c r="BO33" s="14">
        <v>170.79417000000001</v>
      </c>
      <c r="BP33" s="14">
        <v>0</v>
      </c>
      <c r="BQ33" s="14">
        <v>0</v>
      </c>
      <c r="BR33" s="14">
        <v>0</v>
      </c>
      <c r="BS33" s="14">
        <v>0</v>
      </c>
      <c r="BT33" s="14"/>
      <c r="BU33" s="14"/>
      <c r="BV33" s="14"/>
      <c r="BW33" s="14">
        <v>0</v>
      </c>
      <c r="BX33" s="14"/>
      <c r="BY33" s="14"/>
      <c r="BZ33" s="14"/>
      <c r="CA33" s="14">
        <v>0</v>
      </c>
      <c r="CB33" s="14"/>
      <c r="CC33" s="14"/>
      <c r="CD33" s="14"/>
      <c r="CE33" s="14">
        <v>0</v>
      </c>
      <c r="CF33" s="14"/>
      <c r="CG33" s="14"/>
      <c r="CH33" s="14"/>
      <c r="CI33" s="14">
        <v>0</v>
      </c>
      <c r="CJ33" s="14">
        <v>163.19999999999999</v>
      </c>
      <c r="CK33" s="14">
        <v>163.90777</v>
      </c>
      <c r="CL33" s="14">
        <v>163.90777</v>
      </c>
      <c r="CM33" s="14">
        <v>-0.70777000000000001</v>
      </c>
      <c r="CN33" s="14">
        <v>7</v>
      </c>
      <c r="CO33" s="14">
        <v>6.8003799999999996</v>
      </c>
      <c r="CP33" s="14">
        <v>5.1333399999999996</v>
      </c>
      <c r="CQ33" s="14">
        <v>1.86666</v>
      </c>
      <c r="CR33" s="14">
        <v>5.4</v>
      </c>
      <c r="CS33" s="14">
        <v>3.7328199999999998</v>
      </c>
      <c r="CT33" s="14">
        <v>2.8177599999999998</v>
      </c>
      <c r="CU33" s="14">
        <v>2.5822400000000001</v>
      </c>
      <c r="CV33" s="14">
        <v>22.1</v>
      </c>
      <c r="CW33" s="14">
        <v>22.389009999999999</v>
      </c>
      <c r="CX33" s="14">
        <v>22.389009999999999</v>
      </c>
      <c r="CY33" s="14">
        <v>-0.28900999999999999</v>
      </c>
      <c r="CZ33" s="14">
        <v>6.8</v>
      </c>
      <c r="DA33" s="14">
        <v>6.8787000000000003</v>
      </c>
      <c r="DB33" s="14">
        <v>6.8787000000000003</v>
      </c>
      <c r="DC33" s="14">
        <v>-7.8700000000000006E-2</v>
      </c>
      <c r="DD33" s="14">
        <v>12.8</v>
      </c>
      <c r="DE33" s="14">
        <v>14.919420000000001</v>
      </c>
      <c r="DF33" s="14">
        <v>14.919420000000001</v>
      </c>
      <c r="DG33" s="14">
        <v>-2.1194199999999999</v>
      </c>
      <c r="DH33" s="14">
        <v>75.599999999999994</v>
      </c>
      <c r="DI33" s="14">
        <v>70</v>
      </c>
      <c r="DJ33" s="14">
        <v>85.058120000000002</v>
      </c>
      <c r="DK33" s="14">
        <v>-9.4581199999999992</v>
      </c>
      <c r="DL33" s="14"/>
      <c r="DM33" s="14"/>
      <c r="DN33" s="14"/>
      <c r="DO33" s="14">
        <v>0</v>
      </c>
      <c r="DP33" s="14"/>
      <c r="DQ33" s="14"/>
      <c r="DR33" s="14"/>
      <c r="DS33" s="14">
        <v>0</v>
      </c>
      <c r="DT33" s="14"/>
      <c r="DU33" s="14"/>
      <c r="DV33" s="14"/>
      <c r="DW33" s="14">
        <v>0</v>
      </c>
      <c r="DX33" s="14"/>
      <c r="DY33" s="14"/>
      <c r="DZ33" s="14"/>
      <c r="EA33" s="14">
        <v>0</v>
      </c>
      <c r="EB33" s="14">
        <v>94</v>
      </c>
      <c r="EC33" s="14">
        <v>91.069490000000002</v>
      </c>
      <c r="ED33" s="14">
        <v>87.204679999999996</v>
      </c>
      <c r="EE33" s="14">
        <v>6.7953200000000002</v>
      </c>
      <c r="EF33" s="14">
        <v>142.5</v>
      </c>
      <c r="EG33" s="14">
        <v>220.48074</v>
      </c>
      <c r="EH33" s="14">
        <v>162.20496</v>
      </c>
      <c r="EI33" s="14">
        <v>-19.70496</v>
      </c>
      <c r="EJ33" s="14"/>
      <c r="EK33" s="14"/>
      <c r="EL33" s="14"/>
      <c r="EM33" s="14">
        <v>0</v>
      </c>
      <c r="EN33" s="14"/>
      <c r="EO33" s="14"/>
      <c r="EP33" s="14"/>
      <c r="EQ33" s="14">
        <v>0</v>
      </c>
      <c r="ER33" s="14"/>
      <c r="ES33" s="14"/>
      <c r="ET33" s="14"/>
      <c r="EU33" s="14">
        <v>0</v>
      </c>
      <c r="EV33" s="14">
        <v>6.5</v>
      </c>
      <c r="EW33" s="14">
        <v>6.39</v>
      </c>
      <c r="EX33" s="14">
        <v>6.39</v>
      </c>
      <c r="EY33" s="14">
        <v>0.11</v>
      </c>
      <c r="EZ33" s="14">
        <v>291.10000000000002</v>
      </c>
      <c r="FA33" s="14">
        <v>173.24521999999999</v>
      </c>
      <c r="FB33" s="14">
        <v>288.65978999999999</v>
      </c>
      <c r="FC33" s="14">
        <v>2.44021</v>
      </c>
      <c r="FD33" s="14">
        <v>49.8</v>
      </c>
      <c r="FE33" s="14">
        <v>59.708739999999999</v>
      </c>
      <c r="FF33" s="14">
        <v>67.200379999999996</v>
      </c>
      <c r="FG33" s="14">
        <v>-17.400379999999998</v>
      </c>
      <c r="FH33" s="14">
        <v>111.9</v>
      </c>
      <c r="FI33" s="14">
        <v>131.22508999999999</v>
      </c>
      <c r="FJ33" s="14">
        <v>131.22508999999999</v>
      </c>
      <c r="FK33" s="14">
        <v>-19.325089999999999</v>
      </c>
      <c r="FL33" s="14">
        <v>29.1</v>
      </c>
      <c r="FM33" s="14">
        <v>31.844660000000001</v>
      </c>
      <c r="FN33" s="14">
        <v>30.1677</v>
      </c>
      <c r="FO33" s="14">
        <v>-1.0677000000000001</v>
      </c>
      <c r="FP33" s="14">
        <v>18.8</v>
      </c>
      <c r="FQ33" s="14">
        <v>19.192229999999999</v>
      </c>
      <c r="FR33" s="14">
        <v>19.192229999999999</v>
      </c>
      <c r="FS33" s="14">
        <v>-0.39223000000000002</v>
      </c>
      <c r="FT33" s="14">
        <v>19.7</v>
      </c>
      <c r="FU33" s="14">
        <v>20</v>
      </c>
      <c r="FV33" s="14">
        <v>19.32039</v>
      </c>
      <c r="FW33" s="14">
        <v>0.37961</v>
      </c>
      <c r="FX33" s="14">
        <v>88.7</v>
      </c>
      <c r="FY33" s="14">
        <v>87.232039999999998</v>
      </c>
      <c r="FZ33" s="14">
        <v>87.232039999999998</v>
      </c>
      <c r="GA33" s="14">
        <v>1.4679599999999999</v>
      </c>
      <c r="GB33" s="14">
        <v>179.1</v>
      </c>
      <c r="GC33" s="14">
        <v>185.10007999999999</v>
      </c>
      <c r="GD33" s="14">
        <v>185.10007999999999</v>
      </c>
      <c r="GE33" s="14">
        <v>-6.0000799999999996</v>
      </c>
      <c r="GF33" s="14">
        <v>178.8</v>
      </c>
      <c r="GG33" s="14">
        <v>185.10007999999999</v>
      </c>
      <c r="GH33" s="14">
        <v>185.10007999999999</v>
      </c>
      <c r="GI33" s="14">
        <v>-6.3000800000000003</v>
      </c>
      <c r="GJ33" s="14">
        <v>183.7</v>
      </c>
      <c r="GK33" s="14">
        <v>185.10007999999999</v>
      </c>
      <c r="GL33" s="14">
        <v>185.10007999999999</v>
      </c>
      <c r="GM33" s="14">
        <v>-1.40008</v>
      </c>
      <c r="GN33" s="14">
        <v>106.8</v>
      </c>
      <c r="GO33" s="14">
        <v>110.37475999999999</v>
      </c>
      <c r="GP33" s="14">
        <v>110.37475999999999</v>
      </c>
      <c r="GQ33" s="14">
        <v>-3.5747599999999999</v>
      </c>
      <c r="GR33" s="14">
        <v>8.4</v>
      </c>
      <c r="GS33" s="14">
        <v>8.2552000000000003</v>
      </c>
      <c r="GT33" s="14">
        <v>9.09</v>
      </c>
      <c r="GU33" s="14">
        <v>-0.69</v>
      </c>
      <c r="GV33" s="14">
        <v>3.2</v>
      </c>
      <c r="GW33" s="14">
        <v>3.0515099999999999</v>
      </c>
      <c r="GX33" s="14">
        <v>6.6261000000000001</v>
      </c>
      <c r="GY33" s="14">
        <v>-3.4260999999999999</v>
      </c>
      <c r="GZ33" s="14">
        <v>16.899999999999999</v>
      </c>
      <c r="HA33" s="14">
        <v>18</v>
      </c>
      <c r="HB33" s="14">
        <v>34.47804</v>
      </c>
      <c r="HC33" s="14">
        <v>-17.578040000000001</v>
      </c>
      <c r="HD33" s="14">
        <v>42.6</v>
      </c>
      <c r="HE33" s="14">
        <v>44.060189999999999</v>
      </c>
      <c r="HF33" s="14">
        <v>44.060189999999999</v>
      </c>
      <c r="HG33" s="14">
        <v>-1.4601900000000001</v>
      </c>
      <c r="HH33" s="14"/>
      <c r="HI33" s="14"/>
      <c r="HJ33" s="14"/>
      <c r="HK33" s="14">
        <v>0</v>
      </c>
      <c r="HL33" s="14">
        <v>15.7</v>
      </c>
      <c r="HM33" s="14">
        <v>15.922330000000001</v>
      </c>
      <c r="HN33" s="14">
        <v>14.58107</v>
      </c>
      <c r="HO33" s="14">
        <v>1.11893</v>
      </c>
      <c r="HP33" s="14">
        <v>128.5</v>
      </c>
      <c r="HQ33" s="14">
        <v>130.77940000000001</v>
      </c>
      <c r="HR33" s="14">
        <v>171.11689000000001</v>
      </c>
      <c r="HS33" s="14">
        <v>-42.616889999999998</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85.7</v>
      </c>
      <c r="JE33" s="14">
        <v>88.384460000000004</v>
      </c>
      <c r="JF33" s="14">
        <v>88.384460000000004</v>
      </c>
      <c r="JG33" s="14">
        <v>-2.6844600000000001</v>
      </c>
      <c r="JH33" s="14">
        <v>175.6</v>
      </c>
      <c r="JI33" s="14">
        <v>177.39912000000001</v>
      </c>
      <c r="JJ33" s="14"/>
      <c r="JK33" s="14">
        <v>175.6</v>
      </c>
      <c r="JL33" s="14">
        <v>173.4</v>
      </c>
      <c r="JM33" s="14">
        <v>177.39912000000001</v>
      </c>
      <c r="JN33" s="14">
        <v>179.87925999999999</v>
      </c>
      <c r="JO33" s="14">
        <v>-6.47926</v>
      </c>
      <c r="JP33" s="14">
        <v>200</v>
      </c>
      <c r="JQ33" s="14">
        <v>177.39912000000001</v>
      </c>
      <c r="JR33" s="14">
        <v>179.87925999999999</v>
      </c>
      <c r="JS33" s="14">
        <v>20.120740000000001</v>
      </c>
      <c r="JT33" s="14">
        <v>273.60000000000002</v>
      </c>
      <c r="JU33" s="14">
        <v>266.09867000000003</v>
      </c>
      <c r="JV33" s="14">
        <v>179.87925999999999</v>
      </c>
      <c r="JW33" s="14">
        <v>93.720740000000006</v>
      </c>
      <c r="JX33" s="14">
        <v>0</v>
      </c>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v>
      </c>
      <c r="LE33" s="14">
        <v>3.7524000000000002</v>
      </c>
      <c r="LF33" s="14">
        <v>3.7524000000000002</v>
      </c>
      <c r="LG33" s="14">
        <v>0.24759999999999999</v>
      </c>
      <c r="LH33" s="14">
        <v>81.5</v>
      </c>
      <c r="LI33" s="14">
        <v>169.39968999999999</v>
      </c>
      <c r="LJ33" s="14">
        <v>143.00304</v>
      </c>
      <c r="LK33" s="14">
        <v>-61.503039999999999</v>
      </c>
      <c r="LL33" s="14">
        <v>96.9</v>
      </c>
      <c r="LM33" s="14">
        <v>108.13</v>
      </c>
      <c r="LN33" s="14">
        <v>123.7538</v>
      </c>
      <c r="LO33" s="14">
        <v>-26.8538</v>
      </c>
      <c r="LP33" s="14">
        <v>64.3</v>
      </c>
      <c r="LQ33" s="14">
        <v>67.133979999999994</v>
      </c>
      <c r="LR33" s="14">
        <v>67.133979999999994</v>
      </c>
      <c r="LS33" s="14">
        <v>-2.8339799999999999</v>
      </c>
      <c r="LT33" s="14">
        <v>78.5</v>
      </c>
      <c r="LU33" s="14">
        <v>78.567999999999998</v>
      </c>
      <c r="LV33" s="14">
        <v>78.567999999999998</v>
      </c>
      <c r="LW33" s="14">
        <v>-6.8000000000000005E-2</v>
      </c>
      <c r="LX33" s="14">
        <v>29.6</v>
      </c>
      <c r="LY33" s="14">
        <v>29.951460000000001</v>
      </c>
      <c r="LZ33" s="14">
        <v>29.951460000000001</v>
      </c>
      <c r="MA33" s="14">
        <v>-0.35145999999999999</v>
      </c>
      <c r="MB33" s="14"/>
      <c r="MC33" s="14"/>
      <c r="MD33" s="14"/>
      <c r="ME33" s="14">
        <v>0</v>
      </c>
      <c r="MF33" s="14"/>
      <c r="MG33" s="14"/>
      <c r="MH33" s="14"/>
      <c r="MI33" s="14">
        <v>0</v>
      </c>
      <c r="MJ33" s="14"/>
      <c r="MK33" s="14"/>
      <c r="ML33" s="14"/>
      <c r="MM33" s="14">
        <v>0</v>
      </c>
      <c r="MN33" s="14">
        <v>145.19999999999999</v>
      </c>
      <c r="MO33" s="14">
        <v>158.72166999999999</v>
      </c>
      <c r="MP33" s="14">
        <v>149.77393000000001</v>
      </c>
      <c r="MQ33" s="14">
        <v>-4.5739299999999998</v>
      </c>
      <c r="MR33" s="14">
        <v>146.19999999999999</v>
      </c>
      <c r="MS33" s="14">
        <v>158.72166999999999</v>
      </c>
      <c r="MT33" s="14">
        <v>149.77393000000001</v>
      </c>
      <c r="MU33" s="14">
        <v>-3.5739299999999998</v>
      </c>
      <c r="MV33" s="14">
        <v>148</v>
      </c>
      <c r="MW33" s="14">
        <v>158.72166999999999</v>
      </c>
      <c r="MX33" s="14">
        <v>149.77393000000001</v>
      </c>
      <c r="MY33" s="14">
        <v>-1.77393</v>
      </c>
      <c r="MZ33" s="14">
        <v>187.1</v>
      </c>
      <c r="NA33" s="14">
        <v>185.62738999999999</v>
      </c>
      <c r="NB33" s="14"/>
      <c r="NC33" s="14">
        <v>187.1</v>
      </c>
      <c r="ND33" s="14"/>
      <c r="NE33" s="14"/>
      <c r="NF33" s="14"/>
      <c r="NG33" s="14">
        <v>0</v>
      </c>
      <c r="NH33" s="14"/>
      <c r="NI33" s="14"/>
      <c r="NJ33" s="14"/>
      <c r="NK33" s="14">
        <v>0</v>
      </c>
      <c r="NL33" s="14"/>
      <c r="NM33" s="14"/>
      <c r="NN33" s="14"/>
      <c r="NO33" s="14">
        <v>0</v>
      </c>
      <c r="NP33" s="14"/>
      <c r="NQ33" s="14"/>
      <c r="NR33" s="14"/>
      <c r="NS33" s="14">
        <v>0</v>
      </c>
      <c r="NT33" s="14">
        <v>105.6</v>
      </c>
      <c r="NU33" s="14">
        <v>50</v>
      </c>
      <c r="NV33" s="14">
        <v>192.33332999999999</v>
      </c>
      <c r="NW33" s="14">
        <v>-86.733329999999995</v>
      </c>
      <c r="NX33" s="14">
        <v>47</v>
      </c>
      <c r="NY33" s="14"/>
      <c r="NZ33" s="14">
        <v>96.166669999999996</v>
      </c>
      <c r="OA33" s="14">
        <v>-49.166670000000003</v>
      </c>
      <c r="OB33" s="14">
        <v>1.2</v>
      </c>
      <c r="OC33" s="14">
        <v>1.125</v>
      </c>
      <c r="OD33" s="14">
        <v>1.125</v>
      </c>
      <c r="OE33" s="14">
        <v>7.4999999999999997E-2</v>
      </c>
      <c r="OF33" s="14">
        <v>15.5</v>
      </c>
      <c r="OG33" s="14">
        <v>30.5</v>
      </c>
      <c r="OH33" s="14">
        <v>34.097999999999999</v>
      </c>
      <c r="OI33" s="14">
        <v>-18.597999999999999</v>
      </c>
      <c r="OJ33" s="14">
        <v>67.8</v>
      </c>
      <c r="OK33" s="14">
        <v>69.825000000000003</v>
      </c>
      <c r="OL33" s="14">
        <v>69.825000000000003</v>
      </c>
      <c r="OM33" s="14">
        <v>-2.0249999999999999</v>
      </c>
      <c r="ON33" s="14">
        <v>15.3</v>
      </c>
      <c r="OO33" s="14">
        <v>16</v>
      </c>
      <c r="OP33" s="14">
        <v>15.981</v>
      </c>
      <c r="OQ33" s="14">
        <v>-0.68100000000000005</v>
      </c>
      <c r="OR33" s="14">
        <v>0.4</v>
      </c>
      <c r="OS33" s="14">
        <v>0.4</v>
      </c>
      <c r="OT33" s="14">
        <v>0.4</v>
      </c>
      <c r="OU33" s="14">
        <v>0</v>
      </c>
      <c r="OV33" s="14">
        <v>18.2</v>
      </c>
      <c r="OW33" s="14">
        <v>18</v>
      </c>
      <c r="OX33" s="14">
        <v>17.475729999999999</v>
      </c>
      <c r="OY33" s="14">
        <v>0.72426999999999997</v>
      </c>
      <c r="OZ33" s="14">
        <v>9.8000000000000007</v>
      </c>
      <c r="PA33" s="14">
        <v>9.9830000000000005</v>
      </c>
      <c r="PB33" s="14">
        <v>9</v>
      </c>
      <c r="PC33" s="14">
        <v>0.8</v>
      </c>
      <c r="PD33" s="14">
        <v>5.0999999999999996</v>
      </c>
      <c r="PE33" s="14">
        <v>5.67</v>
      </c>
      <c r="PF33" s="14">
        <v>5.67</v>
      </c>
      <c r="PG33" s="14">
        <v>-0.56999999999999995</v>
      </c>
      <c r="PH33" s="14">
        <v>0.7</v>
      </c>
      <c r="PI33" s="14">
        <v>1</v>
      </c>
      <c r="PJ33" s="14">
        <v>1</v>
      </c>
      <c r="PK33" s="14">
        <v>-0.3</v>
      </c>
      <c r="PL33" s="14">
        <v>1.5</v>
      </c>
      <c r="PM33" s="14">
        <v>1.5</v>
      </c>
      <c r="PN33" s="14">
        <v>1.5</v>
      </c>
      <c r="PO33" s="14">
        <v>0</v>
      </c>
      <c r="PP33" s="14">
        <v>4.5</v>
      </c>
      <c r="PQ33" s="14">
        <v>4.5</v>
      </c>
      <c r="PR33" s="14">
        <v>4.5</v>
      </c>
      <c r="PS33" s="14">
        <v>0</v>
      </c>
      <c r="PT33" s="14">
        <v>19.600000000000001</v>
      </c>
      <c r="PU33" s="14">
        <v>20</v>
      </c>
      <c r="PV33" s="14">
        <v>19.417480000000001</v>
      </c>
      <c r="PW33" s="14">
        <v>0.18251999999999999</v>
      </c>
      <c r="PX33" s="14">
        <v>20</v>
      </c>
      <c r="PY33" s="14">
        <v>20</v>
      </c>
      <c r="PZ33" s="14">
        <v>19.417480000000001</v>
      </c>
      <c r="QA33" s="14">
        <v>0.58252000000000004</v>
      </c>
      <c r="QB33" s="14">
        <v>15</v>
      </c>
      <c r="QC33" s="14">
        <v>13.592230000000001</v>
      </c>
      <c r="QD33" s="14">
        <v>13.592230000000001</v>
      </c>
      <c r="QE33" s="14">
        <v>1.40777</v>
      </c>
      <c r="QF33" s="14">
        <v>3.5</v>
      </c>
      <c r="QG33" s="14">
        <v>3.5</v>
      </c>
      <c r="QH33" s="14">
        <v>3.5</v>
      </c>
      <c r="QI33" s="14">
        <v>0</v>
      </c>
      <c r="QJ33" s="14">
        <v>18.5</v>
      </c>
      <c r="QK33" s="14">
        <v>19</v>
      </c>
      <c r="QL33" s="14">
        <v>18.058250000000001</v>
      </c>
      <c r="QM33" s="14">
        <v>0.44174999999999998</v>
      </c>
      <c r="QN33" s="14">
        <v>12.8</v>
      </c>
      <c r="QO33" s="14">
        <v>12.414</v>
      </c>
      <c r="QP33" s="14">
        <v>12.414</v>
      </c>
      <c r="QQ33" s="14">
        <v>0.38600000000000001</v>
      </c>
      <c r="QR33" s="14">
        <v>15.5</v>
      </c>
      <c r="QS33" s="14">
        <v>15.993</v>
      </c>
      <c r="QT33" s="14">
        <v>15.993</v>
      </c>
      <c r="QU33" s="14">
        <v>-0.49299999999999999</v>
      </c>
      <c r="QV33" s="14">
        <v>2.4</v>
      </c>
      <c r="QW33" s="14">
        <v>5.6</v>
      </c>
      <c r="QX33" s="14">
        <v>5.7</v>
      </c>
      <c r="QY33" s="14">
        <v>-3.3</v>
      </c>
      <c r="QZ33" s="14">
        <v>2.1</v>
      </c>
      <c r="RA33" s="14">
        <v>23</v>
      </c>
      <c r="RB33" s="14">
        <v>19.93</v>
      </c>
      <c r="RC33" s="14">
        <v>-17.829999999999998</v>
      </c>
      <c r="RD33" s="14">
        <v>3</v>
      </c>
      <c r="RE33" s="14">
        <v>2.9009999999999998</v>
      </c>
      <c r="RF33" s="14">
        <v>2.9009999999999998</v>
      </c>
      <c r="RG33" s="14">
        <v>9.9000000000000005E-2</v>
      </c>
      <c r="RH33" s="14">
        <v>1.1000000000000001</v>
      </c>
      <c r="RI33" s="14">
        <v>1.2</v>
      </c>
      <c r="RJ33" s="14">
        <v>1.2</v>
      </c>
      <c r="RK33" s="14">
        <v>-0.1</v>
      </c>
      <c r="RL33" s="14">
        <v>2.2000000000000002</v>
      </c>
      <c r="RM33" s="14">
        <v>2.4</v>
      </c>
      <c r="RN33" s="14">
        <v>2.4</v>
      </c>
      <c r="RO33" s="14">
        <v>-0.2</v>
      </c>
      <c r="RP33" s="14">
        <v>3</v>
      </c>
      <c r="RQ33" s="14">
        <v>2.8</v>
      </c>
      <c r="RR33" s="14">
        <v>2.8</v>
      </c>
      <c r="RS33" s="14">
        <v>0.2</v>
      </c>
      <c r="RT33" s="14">
        <v>15.1</v>
      </c>
      <c r="RU33" s="14">
        <v>14.17</v>
      </c>
      <c r="RV33" s="14">
        <v>14.17</v>
      </c>
      <c r="RW33" s="14">
        <v>0.93</v>
      </c>
      <c r="RX33" s="14">
        <v>3.3</v>
      </c>
      <c r="RY33" s="14">
        <v>3.2490000000000001</v>
      </c>
      <c r="RZ33" s="14">
        <v>3.2490000000000001</v>
      </c>
      <c r="SA33" s="14">
        <v>5.0999999999999997E-2</v>
      </c>
      <c r="SB33" s="14">
        <v>10.9</v>
      </c>
      <c r="SC33" s="14">
        <v>19.772790000000001</v>
      </c>
      <c r="SD33" s="14">
        <v>18.615359999999999</v>
      </c>
      <c r="SE33" s="14">
        <v>-7.7153600000000004</v>
      </c>
      <c r="SF33" s="14">
        <v>2</v>
      </c>
      <c r="SG33" s="14">
        <v>2</v>
      </c>
      <c r="SH33" s="14">
        <v>2</v>
      </c>
      <c r="SI33" s="14">
        <v>0</v>
      </c>
      <c r="SJ33" s="14"/>
      <c r="SK33" s="14"/>
      <c r="SL33" s="14">
        <v>0.7</v>
      </c>
      <c r="SM33" s="14">
        <v>-0.7</v>
      </c>
      <c r="SN33" s="14">
        <v>15</v>
      </c>
      <c r="SO33" s="14">
        <v>16</v>
      </c>
      <c r="SP33" s="14">
        <v>13.98058</v>
      </c>
      <c r="SQ33" s="14">
        <v>1.01942</v>
      </c>
      <c r="SR33" s="14">
        <v>4.5</v>
      </c>
      <c r="SS33" s="14">
        <v>6</v>
      </c>
      <c r="ST33" s="14">
        <v>6</v>
      </c>
      <c r="SU33" s="14">
        <v>-1.5</v>
      </c>
      <c r="SV33" s="14">
        <v>8.5</v>
      </c>
      <c r="SW33" s="14">
        <v>9</v>
      </c>
      <c r="SX33" s="14">
        <v>8</v>
      </c>
      <c r="SY33" s="14">
        <v>0.5</v>
      </c>
      <c r="SZ33" s="14">
        <v>10</v>
      </c>
      <c r="TA33" s="14">
        <v>13</v>
      </c>
      <c r="TB33" s="14">
        <v>11.65049</v>
      </c>
      <c r="TC33" s="14">
        <v>-1.65049</v>
      </c>
      <c r="TD33" s="14">
        <v>20</v>
      </c>
      <c r="TE33" s="14">
        <v>20</v>
      </c>
      <c r="TF33" s="14">
        <v>19.223299999999998</v>
      </c>
      <c r="TG33" s="14">
        <v>0.77669999999999995</v>
      </c>
      <c r="TH33" s="14">
        <v>4.3</v>
      </c>
      <c r="TI33" s="14">
        <v>19.2</v>
      </c>
      <c r="TJ33" s="14">
        <v>20.106999999999999</v>
      </c>
      <c r="TK33" s="14">
        <v>-15.807</v>
      </c>
      <c r="TL33" s="14">
        <v>37.9</v>
      </c>
      <c r="TM33" s="14">
        <v>48.59</v>
      </c>
      <c r="TN33" s="14">
        <v>48.59</v>
      </c>
      <c r="TO33" s="14">
        <v>-10.69</v>
      </c>
      <c r="TP33" s="14">
        <v>28.2</v>
      </c>
      <c r="TQ33" s="14">
        <v>27.3</v>
      </c>
      <c r="TR33" s="14">
        <v>27.283999999999999</v>
      </c>
      <c r="TS33" s="14">
        <v>0.91600000000000004</v>
      </c>
      <c r="TT33" s="14">
        <v>0</v>
      </c>
      <c r="TU33" s="14">
        <v>0</v>
      </c>
      <c r="TV33" s="14">
        <v>27.03</v>
      </c>
      <c r="TW33" s="14">
        <v>-27.03</v>
      </c>
      <c r="TX33" s="14">
        <v>29.5</v>
      </c>
      <c r="TY33" s="14">
        <v>26.49</v>
      </c>
      <c r="TZ33" s="14">
        <v>41.033999999999999</v>
      </c>
      <c r="UA33" s="14">
        <v>-11.534000000000001</v>
      </c>
      <c r="UB33" s="14">
        <v>0</v>
      </c>
      <c r="UC33" s="14">
        <v>0</v>
      </c>
      <c r="UD33" s="14">
        <v>2.2759999999999998</v>
      </c>
      <c r="UE33" s="14">
        <v>-2.2759999999999998</v>
      </c>
      <c r="UF33" s="14">
        <v>1.9</v>
      </c>
      <c r="UG33" s="14">
        <v>2.5059999999999998</v>
      </c>
      <c r="UH33" s="14">
        <v>2.5059999999999998</v>
      </c>
      <c r="UI33" s="14">
        <v>-0.60599999999999998</v>
      </c>
      <c r="UJ33" s="14">
        <v>12.7</v>
      </c>
      <c r="UK33" s="14">
        <v>13</v>
      </c>
      <c r="UL33" s="14">
        <v>11.65049</v>
      </c>
      <c r="UM33" s="14">
        <v>1.0495099999999999</v>
      </c>
      <c r="UN33" s="14">
        <v>3.8</v>
      </c>
      <c r="UO33" s="14">
        <v>4</v>
      </c>
      <c r="UP33" s="14">
        <v>4</v>
      </c>
      <c r="UQ33" s="14">
        <v>-0.2</v>
      </c>
      <c r="UR33" s="14">
        <v>9.1999999999999993</v>
      </c>
      <c r="US33" s="14">
        <v>8</v>
      </c>
      <c r="UT33" s="14"/>
      <c r="UU33" s="14">
        <v>9.1999999999999993</v>
      </c>
      <c r="UV33" s="14">
        <v>9.3000000000000007</v>
      </c>
      <c r="UW33" s="14">
        <v>10</v>
      </c>
      <c r="UX33" s="14">
        <v>10</v>
      </c>
      <c r="UY33" s="14">
        <v>-0.7</v>
      </c>
      <c r="UZ33" s="14">
        <v>9.9</v>
      </c>
      <c r="VA33" s="14">
        <v>11.067959999999999</v>
      </c>
      <c r="VB33" s="14">
        <v>11.067959999999999</v>
      </c>
      <c r="VC33" s="14">
        <v>-1.1679600000000001</v>
      </c>
      <c r="VD33" s="14">
        <v>10.5</v>
      </c>
      <c r="VE33" s="14">
        <v>11.067959999999999</v>
      </c>
      <c r="VF33" s="14">
        <v>11.067959999999999</v>
      </c>
      <c r="VG33" s="14">
        <v>-0.56796000000000002</v>
      </c>
      <c r="VH33" s="14">
        <v>13.7</v>
      </c>
      <c r="VI33" s="14">
        <v>14.5</v>
      </c>
      <c r="VJ33" s="14">
        <v>14.395</v>
      </c>
      <c r="VK33" s="14">
        <v>-0.69499999999999995</v>
      </c>
      <c r="VL33" s="14">
        <v>213.4</v>
      </c>
      <c r="VM33" s="14">
        <v>226.7</v>
      </c>
      <c r="VN33" s="14">
        <v>226.73</v>
      </c>
      <c r="VO33" s="14">
        <v>-13.33</v>
      </c>
      <c r="VP33" s="14">
        <v>16.2</v>
      </c>
      <c r="VQ33" s="14">
        <v>14</v>
      </c>
      <c r="VR33" s="14">
        <v>14.472</v>
      </c>
      <c r="VS33" s="14">
        <v>1.728</v>
      </c>
      <c r="VT33" s="14">
        <v>117.6</v>
      </c>
      <c r="VU33" s="14">
        <v>112.9</v>
      </c>
      <c r="VV33" s="14">
        <v>112.91500000000001</v>
      </c>
      <c r="VW33" s="14">
        <v>4.6849999999999996</v>
      </c>
      <c r="VX33" s="14">
        <v>0.6</v>
      </c>
      <c r="VY33" s="14">
        <v>0.6</v>
      </c>
      <c r="VZ33" s="14">
        <v>0.6</v>
      </c>
      <c r="WA33" s="14">
        <v>0</v>
      </c>
      <c r="WB33" s="14">
        <v>0</v>
      </c>
      <c r="WC33" s="14">
        <v>9.6191099999999992</v>
      </c>
      <c r="WD33" s="14">
        <v>0</v>
      </c>
      <c r="WE33" s="14">
        <v>0</v>
      </c>
      <c r="WF33" s="14">
        <v>0</v>
      </c>
      <c r="WG33" s="14">
        <v>23.65343</v>
      </c>
      <c r="WH33" s="14">
        <v>5</v>
      </c>
      <c r="WI33" s="14">
        <v>-5</v>
      </c>
      <c r="WJ33" s="14">
        <v>86.2</v>
      </c>
      <c r="WK33" s="14">
        <v>85.4</v>
      </c>
      <c r="WL33" s="14">
        <v>85.402000000000001</v>
      </c>
      <c r="WM33" s="14">
        <v>0.79800000000000004</v>
      </c>
      <c r="WN33" s="14">
        <v>15.8</v>
      </c>
      <c r="WO33" s="14">
        <v>11.1</v>
      </c>
      <c r="WP33" s="14">
        <v>11.891999999999999</v>
      </c>
      <c r="WQ33" s="14">
        <v>3.9079999999999999</v>
      </c>
      <c r="WR33" s="14">
        <v>9.8000000000000007</v>
      </c>
      <c r="WS33" s="14">
        <v>9.7899999999999991</v>
      </c>
      <c r="WT33" s="14">
        <v>9.7899999999999991</v>
      </c>
      <c r="WU33" s="14">
        <v>0.01</v>
      </c>
      <c r="WV33" s="14">
        <v>20</v>
      </c>
      <c r="WW33" s="14">
        <v>20</v>
      </c>
      <c r="WX33" s="14">
        <v>19.223299999999998</v>
      </c>
      <c r="WY33" s="14">
        <v>0.77669999999999995</v>
      </c>
      <c r="WZ33" s="14">
        <v>10.4</v>
      </c>
      <c r="XA33" s="14">
        <v>10.7</v>
      </c>
      <c r="XB33" s="14">
        <v>10.7</v>
      </c>
      <c r="XC33" s="14">
        <v>-0.3</v>
      </c>
      <c r="XD33" s="14">
        <v>4.5</v>
      </c>
      <c r="XE33" s="14">
        <v>44.210529999999999</v>
      </c>
      <c r="XF33" s="14">
        <v>42</v>
      </c>
      <c r="XG33" s="14">
        <v>-37.5</v>
      </c>
      <c r="XH33" s="14">
        <v>16.2</v>
      </c>
      <c r="XI33" s="14">
        <v>15.78947</v>
      </c>
      <c r="XJ33" s="14">
        <v>15</v>
      </c>
      <c r="XK33" s="14">
        <v>1.2</v>
      </c>
      <c r="XL33" s="14"/>
      <c r="XM33" s="14"/>
      <c r="XN33" s="14"/>
      <c r="XO33" s="14">
        <v>0</v>
      </c>
      <c r="XP33" s="14"/>
      <c r="XQ33" s="14"/>
      <c r="XR33" s="14"/>
      <c r="XS33" s="14">
        <v>0</v>
      </c>
      <c r="XT33" s="14"/>
      <c r="XU33" s="14"/>
      <c r="XV33" s="14"/>
      <c r="XW33" s="14">
        <v>0</v>
      </c>
      <c r="XX33" s="14"/>
      <c r="XY33" s="14"/>
      <c r="XZ33" s="14"/>
      <c r="YA33" s="14">
        <v>0</v>
      </c>
      <c r="YB33" s="14">
        <v>3.2</v>
      </c>
      <c r="YC33" s="14">
        <v>0</v>
      </c>
      <c r="YD33" s="14">
        <v>0</v>
      </c>
      <c r="YE33" s="14">
        <v>3.2</v>
      </c>
    </row>
    <row r="34" spans="1:655" ht="24" customHeight="1" x14ac:dyDescent="0.3">
      <c r="A34" s="1"/>
      <c r="B34" s="16" t="s">
        <v>48</v>
      </c>
      <c r="C34" s="16" t="s">
        <v>814</v>
      </c>
      <c r="D34" s="17"/>
      <c r="E34" s="17"/>
      <c r="F34" s="17"/>
      <c r="G34" s="17">
        <v>0</v>
      </c>
      <c r="H34" s="17">
        <v>646.6</v>
      </c>
      <c r="I34" s="17">
        <v>643.65809000000002</v>
      </c>
      <c r="J34" s="17">
        <v>643.65809000000002</v>
      </c>
      <c r="K34" s="17">
        <v>2.94191</v>
      </c>
      <c r="L34" s="17">
        <v>215.8</v>
      </c>
      <c r="M34" s="17">
        <v>147.31674000000001</v>
      </c>
      <c r="N34" s="17">
        <v>209.39341999999999</v>
      </c>
      <c r="O34" s="17">
        <v>6.4065799999999999</v>
      </c>
      <c r="P34" s="17"/>
      <c r="Q34" s="17"/>
      <c r="R34" s="17"/>
      <c r="S34" s="17">
        <v>0</v>
      </c>
      <c r="T34" s="17"/>
      <c r="U34" s="17"/>
      <c r="V34" s="17"/>
      <c r="W34" s="17">
        <v>0</v>
      </c>
      <c r="X34" s="17">
        <v>85.6</v>
      </c>
      <c r="Y34" s="17">
        <v>91.778639999999996</v>
      </c>
      <c r="Z34" s="17">
        <v>91.778639999999996</v>
      </c>
      <c r="AA34" s="17">
        <v>-6.1786399999999997</v>
      </c>
      <c r="AB34" s="17">
        <v>212.4</v>
      </c>
      <c r="AC34" s="17">
        <v>210</v>
      </c>
      <c r="AD34" s="17">
        <v>210</v>
      </c>
      <c r="AE34" s="17">
        <v>2.4</v>
      </c>
      <c r="AF34" s="17"/>
      <c r="AG34" s="17"/>
      <c r="AH34" s="17"/>
      <c r="AI34" s="17">
        <v>0</v>
      </c>
      <c r="AJ34" s="17"/>
      <c r="AK34" s="17"/>
      <c r="AL34" s="17"/>
      <c r="AM34" s="17">
        <v>0</v>
      </c>
      <c r="AN34" s="17">
        <v>0</v>
      </c>
      <c r="AO34" s="17"/>
      <c r="AP34" s="17"/>
      <c r="AQ34" s="17">
        <v>0</v>
      </c>
      <c r="AR34" s="17">
        <v>204</v>
      </c>
      <c r="AS34" s="17">
        <v>204.72800000000001</v>
      </c>
      <c r="AT34" s="17">
        <v>204.72800000000001</v>
      </c>
      <c r="AU34" s="17">
        <v>-0.72799999999999998</v>
      </c>
      <c r="AV34" s="17">
        <v>207.3</v>
      </c>
      <c r="AW34" s="17">
        <v>204.72800000000001</v>
      </c>
      <c r="AX34" s="17">
        <v>204.72800000000001</v>
      </c>
      <c r="AY34" s="17">
        <v>2.5720000000000001</v>
      </c>
      <c r="AZ34" s="17">
        <v>198.4</v>
      </c>
      <c r="BA34" s="17">
        <v>204.72800000000001</v>
      </c>
      <c r="BB34" s="17">
        <v>204.72800000000001</v>
      </c>
      <c r="BC34" s="17">
        <v>-6.3280000000000003</v>
      </c>
      <c r="BD34" s="17"/>
      <c r="BE34" s="17"/>
      <c r="BF34" s="17"/>
      <c r="BG34" s="17">
        <v>0</v>
      </c>
      <c r="BH34" s="17"/>
      <c r="BI34" s="17"/>
      <c r="BJ34" s="17"/>
      <c r="BK34" s="17">
        <v>0</v>
      </c>
      <c r="BL34" s="17">
        <v>302.5</v>
      </c>
      <c r="BM34" s="17">
        <v>341.17304000000001</v>
      </c>
      <c r="BN34" s="17">
        <v>425.98162000000002</v>
      </c>
      <c r="BO34" s="17">
        <v>-123.48162000000001</v>
      </c>
      <c r="BP34" s="17">
        <v>0</v>
      </c>
      <c r="BQ34" s="17">
        <v>0</v>
      </c>
      <c r="BR34" s="17">
        <v>0</v>
      </c>
      <c r="BS34" s="17">
        <v>0</v>
      </c>
      <c r="BT34" s="17"/>
      <c r="BU34" s="17"/>
      <c r="BV34" s="17"/>
      <c r="BW34" s="17">
        <v>0</v>
      </c>
      <c r="BX34" s="17"/>
      <c r="BY34" s="17"/>
      <c r="BZ34" s="17"/>
      <c r="CA34" s="17">
        <v>0</v>
      </c>
      <c r="CB34" s="17"/>
      <c r="CC34" s="17"/>
      <c r="CD34" s="17"/>
      <c r="CE34" s="17">
        <v>0</v>
      </c>
      <c r="CF34" s="17"/>
      <c r="CG34" s="17"/>
      <c r="CH34" s="17"/>
      <c r="CI34" s="17">
        <v>0</v>
      </c>
      <c r="CJ34" s="17">
        <v>162</v>
      </c>
      <c r="CK34" s="17">
        <v>163.90777</v>
      </c>
      <c r="CL34" s="17">
        <v>163.90777</v>
      </c>
      <c r="CM34" s="17">
        <v>-1.90777</v>
      </c>
      <c r="CN34" s="17">
        <v>7.4</v>
      </c>
      <c r="CO34" s="17">
        <v>6.8003799999999996</v>
      </c>
      <c r="CP34" s="17">
        <v>5.1333399999999996</v>
      </c>
      <c r="CQ34" s="17">
        <v>2.2666599999999999</v>
      </c>
      <c r="CR34" s="17">
        <v>5.5</v>
      </c>
      <c r="CS34" s="17">
        <v>3.7328199999999998</v>
      </c>
      <c r="CT34" s="17">
        <v>2.8177599999999998</v>
      </c>
      <c r="CU34" s="17">
        <v>2.6822400000000002</v>
      </c>
      <c r="CV34" s="17">
        <v>22.2</v>
      </c>
      <c r="CW34" s="17">
        <v>22.389009999999999</v>
      </c>
      <c r="CX34" s="17">
        <v>22.389009999999999</v>
      </c>
      <c r="CY34" s="17">
        <v>-0.18901000000000001</v>
      </c>
      <c r="CZ34" s="17">
        <v>6.8</v>
      </c>
      <c r="DA34" s="17">
        <v>6.8787000000000003</v>
      </c>
      <c r="DB34" s="17">
        <v>6.8787000000000003</v>
      </c>
      <c r="DC34" s="17">
        <v>-7.8700000000000006E-2</v>
      </c>
      <c r="DD34" s="17">
        <v>12.9</v>
      </c>
      <c r="DE34" s="17">
        <v>14.919420000000001</v>
      </c>
      <c r="DF34" s="17">
        <v>14.919420000000001</v>
      </c>
      <c r="DG34" s="17">
        <v>-2.0194200000000002</v>
      </c>
      <c r="DH34" s="17">
        <v>76.8</v>
      </c>
      <c r="DI34" s="17">
        <v>70</v>
      </c>
      <c r="DJ34" s="17">
        <v>53.975459999999998</v>
      </c>
      <c r="DK34" s="17">
        <v>22.824539999999999</v>
      </c>
      <c r="DL34" s="17"/>
      <c r="DM34" s="17"/>
      <c r="DN34" s="17"/>
      <c r="DO34" s="17">
        <v>0</v>
      </c>
      <c r="DP34" s="17"/>
      <c r="DQ34" s="17"/>
      <c r="DR34" s="17"/>
      <c r="DS34" s="17">
        <v>0</v>
      </c>
      <c r="DT34" s="17"/>
      <c r="DU34" s="17"/>
      <c r="DV34" s="17"/>
      <c r="DW34" s="17">
        <v>0</v>
      </c>
      <c r="DX34" s="17"/>
      <c r="DY34" s="17"/>
      <c r="DZ34" s="17"/>
      <c r="EA34" s="17">
        <v>0</v>
      </c>
      <c r="EB34" s="17">
        <v>94.8</v>
      </c>
      <c r="EC34" s="17">
        <v>82.207400000000007</v>
      </c>
      <c r="ED34" s="17">
        <v>79.13091</v>
      </c>
      <c r="EE34" s="17">
        <v>15.669090000000001</v>
      </c>
      <c r="EF34" s="17">
        <v>199.1</v>
      </c>
      <c r="EG34" s="17">
        <v>220.48074</v>
      </c>
      <c r="EH34" s="17">
        <v>177.16239999999999</v>
      </c>
      <c r="EI34" s="17">
        <v>21.9376</v>
      </c>
      <c r="EJ34" s="17"/>
      <c r="EK34" s="17"/>
      <c r="EL34" s="17"/>
      <c r="EM34" s="17">
        <v>0</v>
      </c>
      <c r="EN34" s="17"/>
      <c r="EO34" s="17"/>
      <c r="EP34" s="17"/>
      <c r="EQ34" s="17">
        <v>0</v>
      </c>
      <c r="ER34" s="17"/>
      <c r="ES34" s="17"/>
      <c r="ET34" s="17"/>
      <c r="EU34" s="17">
        <v>0</v>
      </c>
      <c r="EV34" s="17">
        <v>6.5</v>
      </c>
      <c r="EW34" s="17">
        <v>6.39</v>
      </c>
      <c r="EX34" s="17">
        <v>6.39</v>
      </c>
      <c r="EY34" s="17">
        <v>0.11</v>
      </c>
      <c r="EZ34" s="17">
        <v>161.69999999999999</v>
      </c>
      <c r="FA34" s="17">
        <v>144.32990000000001</v>
      </c>
      <c r="FB34" s="17">
        <v>288.65978999999999</v>
      </c>
      <c r="FC34" s="17">
        <v>-126.95979</v>
      </c>
      <c r="FD34" s="17">
        <v>54</v>
      </c>
      <c r="FE34" s="17">
        <v>59.708739999999999</v>
      </c>
      <c r="FF34" s="17">
        <v>67.200379999999996</v>
      </c>
      <c r="FG34" s="17">
        <v>-13.200379999999999</v>
      </c>
      <c r="FH34" s="17">
        <v>139.6</v>
      </c>
      <c r="FI34" s="17">
        <v>131.22508999999999</v>
      </c>
      <c r="FJ34" s="17">
        <v>131.22508999999999</v>
      </c>
      <c r="FK34" s="17">
        <v>8.3749099999999999</v>
      </c>
      <c r="FL34" s="17">
        <v>30.1</v>
      </c>
      <c r="FM34" s="17">
        <v>31.844660000000001</v>
      </c>
      <c r="FN34" s="17">
        <v>30.1677</v>
      </c>
      <c r="FO34" s="17">
        <v>-6.7699999999999996E-2</v>
      </c>
      <c r="FP34" s="17">
        <v>18.899999999999999</v>
      </c>
      <c r="FQ34" s="17">
        <v>19.192229999999999</v>
      </c>
      <c r="FR34" s="17">
        <v>19.192229999999999</v>
      </c>
      <c r="FS34" s="17">
        <v>-0.29222999999999999</v>
      </c>
      <c r="FT34" s="17">
        <v>19.7</v>
      </c>
      <c r="FU34" s="17">
        <v>20</v>
      </c>
      <c r="FV34" s="17">
        <v>19.32039</v>
      </c>
      <c r="FW34" s="17">
        <v>0.37961</v>
      </c>
      <c r="FX34" s="17">
        <v>89.4</v>
      </c>
      <c r="FY34" s="17">
        <v>87.232039999999998</v>
      </c>
      <c r="FZ34" s="17">
        <v>87.232039999999998</v>
      </c>
      <c r="GA34" s="17">
        <v>2.1679599999999999</v>
      </c>
      <c r="GB34" s="17">
        <v>181.5</v>
      </c>
      <c r="GC34" s="17">
        <v>185.10007999999999</v>
      </c>
      <c r="GD34" s="17">
        <v>185.10007999999999</v>
      </c>
      <c r="GE34" s="17">
        <v>-3.6000800000000002</v>
      </c>
      <c r="GF34" s="17">
        <v>181.7</v>
      </c>
      <c r="GG34" s="17">
        <v>185.10007999999999</v>
      </c>
      <c r="GH34" s="17">
        <v>185.10007999999999</v>
      </c>
      <c r="GI34" s="17">
        <v>-3.40008</v>
      </c>
      <c r="GJ34" s="17">
        <v>184.4</v>
      </c>
      <c r="GK34" s="17">
        <v>185.10007999999999</v>
      </c>
      <c r="GL34" s="17">
        <v>185.10007999999999</v>
      </c>
      <c r="GM34" s="17">
        <v>-0.70008000000000004</v>
      </c>
      <c r="GN34" s="17">
        <v>108.8</v>
      </c>
      <c r="GO34" s="17">
        <v>110.37475999999999</v>
      </c>
      <c r="GP34" s="17">
        <v>110.37475999999999</v>
      </c>
      <c r="GQ34" s="17">
        <v>-1.5747599999999999</v>
      </c>
      <c r="GR34" s="17">
        <v>8.1999999999999993</v>
      </c>
      <c r="GS34" s="17">
        <v>8.2552000000000003</v>
      </c>
      <c r="GT34" s="17">
        <v>9.09</v>
      </c>
      <c r="GU34" s="17">
        <v>-0.89</v>
      </c>
      <c r="GV34" s="17">
        <v>3.4</v>
      </c>
      <c r="GW34" s="17">
        <v>3.0515099999999999</v>
      </c>
      <c r="GX34" s="17">
        <v>6.6261000000000001</v>
      </c>
      <c r="GY34" s="17">
        <v>-3.2261000000000002</v>
      </c>
      <c r="GZ34" s="17">
        <v>33.700000000000003</v>
      </c>
      <c r="HA34" s="17">
        <v>23.15504</v>
      </c>
      <c r="HB34" s="17">
        <v>19.520600000000002</v>
      </c>
      <c r="HC34" s="17">
        <v>14.179399999999999</v>
      </c>
      <c r="HD34" s="17">
        <v>43</v>
      </c>
      <c r="HE34" s="17">
        <v>44.060189999999999</v>
      </c>
      <c r="HF34" s="17">
        <v>44.060189999999999</v>
      </c>
      <c r="HG34" s="17">
        <v>-1.06019</v>
      </c>
      <c r="HH34" s="17"/>
      <c r="HI34" s="17"/>
      <c r="HJ34" s="17"/>
      <c r="HK34" s="17">
        <v>0</v>
      </c>
      <c r="HL34" s="17">
        <v>16</v>
      </c>
      <c r="HM34" s="17">
        <v>15.922330000000001</v>
      </c>
      <c r="HN34" s="17">
        <v>14.58107</v>
      </c>
      <c r="HO34" s="17">
        <v>1.41893</v>
      </c>
      <c r="HP34" s="17">
        <v>83</v>
      </c>
      <c r="HQ34" s="17">
        <v>123.50747</v>
      </c>
      <c r="HR34" s="17">
        <v>169</v>
      </c>
      <c r="HS34" s="17">
        <v>-86</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86.5</v>
      </c>
      <c r="JE34" s="17">
        <v>88.384460000000004</v>
      </c>
      <c r="JF34" s="17">
        <v>88.384460000000004</v>
      </c>
      <c r="JG34" s="17">
        <v>-1.88446</v>
      </c>
      <c r="JH34" s="17">
        <v>174.7</v>
      </c>
      <c r="JI34" s="17">
        <v>176.58412999999999</v>
      </c>
      <c r="JJ34" s="17"/>
      <c r="JK34" s="17">
        <v>174.7</v>
      </c>
      <c r="JL34" s="17">
        <v>172.9</v>
      </c>
      <c r="JM34" s="17">
        <v>176.58412999999999</v>
      </c>
      <c r="JN34" s="17">
        <v>179.87925999999999</v>
      </c>
      <c r="JO34" s="17">
        <v>-6.97926</v>
      </c>
      <c r="JP34" s="17">
        <v>200</v>
      </c>
      <c r="JQ34" s="17">
        <v>176.58412999999999</v>
      </c>
      <c r="JR34" s="17">
        <v>179.87925999999999</v>
      </c>
      <c r="JS34" s="17">
        <v>20.120740000000001</v>
      </c>
      <c r="JT34" s="17">
        <v>274.5</v>
      </c>
      <c r="JU34" s="17">
        <v>264.87619000000001</v>
      </c>
      <c r="JV34" s="17">
        <v>179.87925999999999</v>
      </c>
      <c r="JW34" s="17">
        <v>94.620739999999998</v>
      </c>
      <c r="JX34" s="17">
        <v>0</v>
      </c>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v>
      </c>
      <c r="LE34" s="17">
        <v>3.7524000000000002</v>
      </c>
      <c r="LF34" s="17">
        <v>3.7524000000000002</v>
      </c>
      <c r="LG34" s="17">
        <v>0.24759999999999999</v>
      </c>
      <c r="LH34" s="17">
        <v>170.9</v>
      </c>
      <c r="LI34" s="17">
        <v>61.855670000000003</v>
      </c>
      <c r="LJ34" s="17">
        <v>72.271600000000007</v>
      </c>
      <c r="LK34" s="17">
        <v>98.628399999999999</v>
      </c>
      <c r="LL34" s="17">
        <v>124.2</v>
      </c>
      <c r="LM34" s="17">
        <v>108.13</v>
      </c>
      <c r="LN34" s="17">
        <v>108.13</v>
      </c>
      <c r="LO34" s="17">
        <v>16.07</v>
      </c>
      <c r="LP34" s="17">
        <v>65.099999999999994</v>
      </c>
      <c r="LQ34" s="17">
        <v>67.133979999999994</v>
      </c>
      <c r="LR34" s="17">
        <v>67.133979999999994</v>
      </c>
      <c r="LS34" s="17">
        <v>-2.0339800000000001</v>
      </c>
      <c r="LT34" s="17">
        <v>79</v>
      </c>
      <c r="LU34" s="17">
        <v>78.567999999999998</v>
      </c>
      <c r="LV34" s="17">
        <v>78.567999999999998</v>
      </c>
      <c r="LW34" s="17">
        <v>0.432</v>
      </c>
      <c r="LX34" s="17">
        <v>29.8</v>
      </c>
      <c r="LY34" s="17">
        <v>29.951460000000001</v>
      </c>
      <c r="LZ34" s="17">
        <v>29.951460000000001</v>
      </c>
      <c r="MA34" s="17">
        <v>-0.15146000000000001</v>
      </c>
      <c r="MB34" s="17"/>
      <c r="MC34" s="17"/>
      <c r="MD34" s="17"/>
      <c r="ME34" s="17">
        <v>0</v>
      </c>
      <c r="MF34" s="17"/>
      <c r="MG34" s="17"/>
      <c r="MH34" s="17"/>
      <c r="MI34" s="17">
        <v>0</v>
      </c>
      <c r="MJ34" s="17"/>
      <c r="MK34" s="17"/>
      <c r="ML34" s="17"/>
      <c r="MM34" s="17">
        <v>0</v>
      </c>
      <c r="MN34" s="17">
        <v>145.9</v>
      </c>
      <c r="MO34" s="17">
        <v>158.72166999999999</v>
      </c>
      <c r="MP34" s="17">
        <v>149.77393000000001</v>
      </c>
      <c r="MQ34" s="17">
        <v>-3.8739300000000001</v>
      </c>
      <c r="MR34" s="17">
        <v>146.1</v>
      </c>
      <c r="MS34" s="17">
        <v>158.72166999999999</v>
      </c>
      <c r="MT34" s="17">
        <v>149.77393000000001</v>
      </c>
      <c r="MU34" s="17">
        <v>-3.6739299999999999</v>
      </c>
      <c r="MV34" s="17">
        <v>148.5</v>
      </c>
      <c r="MW34" s="17">
        <v>158.72166999999999</v>
      </c>
      <c r="MX34" s="17">
        <v>149.77393000000001</v>
      </c>
      <c r="MY34" s="17">
        <v>-1.27393</v>
      </c>
      <c r="MZ34" s="17">
        <v>186.6</v>
      </c>
      <c r="NA34" s="17">
        <v>185.62738999999999</v>
      </c>
      <c r="NB34" s="17"/>
      <c r="NC34" s="17">
        <v>186.6</v>
      </c>
      <c r="ND34" s="17"/>
      <c r="NE34" s="17"/>
      <c r="NF34" s="17"/>
      <c r="NG34" s="17">
        <v>0</v>
      </c>
      <c r="NH34" s="17"/>
      <c r="NI34" s="17"/>
      <c r="NJ34" s="17"/>
      <c r="NK34" s="17">
        <v>0</v>
      </c>
      <c r="NL34" s="17"/>
      <c r="NM34" s="17"/>
      <c r="NN34" s="17"/>
      <c r="NO34" s="17">
        <v>0</v>
      </c>
      <c r="NP34" s="17"/>
      <c r="NQ34" s="17"/>
      <c r="NR34" s="17"/>
      <c r="NS34" s="17">
        <v>0</v>
      </c>
      <c r="NT34" s="17">
        <v>134.6</v>
      </c>
      <c r="NU34" s="17">
        <v>145.33332999999999</v>
      </c>
      <c r="NV34" s="17">
        <v>192.33332999999999</v>
      </c>
      <c r="NW34" s="17">
        <v>-57.733330000000002</v>
      </c>
      <c r="NX34" s="17">
        <v>69.7</v>
      </c>
      <c r="NY34" s="17">
        <v>72.666669999999996</v>
      </c>
      <c r="NZ34" s="17">
        <v>96.166669999999996</v>
      </c>
      <c r="OA34" s="17">
        <v>-26.466670000000001</v>
      </c>
      <c r="OB34" s="17">
        <v>1.2</v>
      </c>
      <c r="OC34" s="17">
        <v>1.121</v>
      </c>
      <c r="OD34" s="17">
        <v>1.121</v>
      </c>
      <c r="OE34" s="17">
        <v>7.9000000000000001E-2</v>
      </c>
      <c r="OF34" s="17">
        <v>22</v>
      </c>
      <c r="OG34" s="17">
        <v>31.8</v>
      </c>
      <c r="OH34" s="17">
        <v>33.377000000000002</v>
      </c>
      <c r="OI34" s="17">
        <v>-11.377000000000001</v>
      </c>
      <c r="OJ34" s="17">
        <v>68.5</v>
      </c>
      <c r="OK34" s="17">
        <v>69.838999999999999</v>
      </c>
      <c r="OL34" s="17">
        <v>69.838999999999999</v>
      </c>
      <c r="OM34" s="17">
        <v>-1.339</v>
      </c>
      <c r="ON34" s="17">
        <v>16.2</v>
      </c>
      <c r="OO34" s="17">
        <v>16.3</v>
      </c>
      <c r="OP34" s="17">
        <v>16.449000000000002</v>
      </c>
      <c r="OQ34" s="17">
        <v>-0.249</v>
      </c>
      <c r="OR34" s="17">
        <v>0.4</v>
      </c>
      <c r="OS34" s="17">
        <v>0.4</v>
      </c>
      <c r="OT34" s="17">
        <v>0.4</v>
      </c>
      <c r="OU34" s="17">
        <v>0</v>
      </c>
      <c r="OV34" s="17">
        <v>17.8</v>
      </c>
      <c r="OW34" s="17">
        <v>18</v>
      </c>
      <c r="OX34" s="17">
        <v>17.475729999999999</v>
      </c>
      <c r="OY34" s="17">
        <v>0.32427</v>
      </c>
      <c r="OZ34" s="17">
        <v>9.9</v>
      </c>
      <c r="PA34" s="17">
        <v>9.9830000000000005</v>
      </c>
      <c r="PB34" s="17">
        <v>9</v>
      </c>
      <c r="PC34" s="17">
        <v>0.9</v>
      </c>
      <c r="PD34" s="17">
        <v>5.2</v>
      </c>
      <c r="PE34" s="17">
        <v>5.67</v>
      </c>
      <c r="PF34" s="17">
        <v>5.67</v>
      </c>
      <c r="PG34" s="17">
        <v>-0.47</v>
      </c>
      <c r="PH34" s="17">
        <v>0.7</v>
      </c>
      <c r="PI34" s="17">
        <v>1</v>
      </c>
      <c r="PJ34" s="17">
        <v>1</v>
      </c>
      <c r="PK34" s="17">
        <v>-0.3</v>
      </c>
      <c r="PL34" s="17">
        <v>1.5</v>
      </c>
      <c r="PM34" s="17">
        <v>1.5</v>
      </c>
      <c r="PN34" s="17">
        <v>1.5</v>
      </c>
      <c r="PO34" s="17">
        <v>0</v>
      </c>
      <c r="PP34" s="17">
        <v>4.4000000000000004</v>
      </c>
      <c r="PQ34" s="17">
        <v>4.5</v>
      </c>
      <c r="PR34" s="17">
        <v>4.5</v>
      </c>
      <c r="PS34" s="17">
        <v>-0.1</v>
      </c>
      <c r="PT34" s="17">
        <v>19.8</v>
      </c>
      <c r="PU34" s="17">
        <v>20</v>
      </c>
      <c r="PV34" s="17">
        <v>19.417480000000001</v>
      </c>
      <c r="PW34" s="17">
        <v>0.38252000000000003</v>
      </c>
      <c r="PX34" s="17">
        <v>20</v>
      </c>
      <c r="PY34" s="17">
        <v>20</v>
      </c>
      <c r="PZ34" s="17">
        <v>19.417480000000001</v>
      </c>
      <c r="QA34" s="17">
        <v>0.58252000000000004</v>
      </c>
      <c r="QB34" s="17">
        <v>14.9</v>
      </c>
      <c r="QC34" s="17">
        <v>13.592230000000001</v>
      </c>
      <c r="QD34" s="17">
        <v>13.592230000000001</v>
      </c>
      <c r="QE34" s="17">
        <v>1.3077700000000001</v>
      </c>
      <c r="QF34" s="17">
        <v>3.5</v>
      </c>
      <c r="QG34" s="17">
        <v>3.5</v>
      </c>
      <c r="QH34" s="17">
        <v>3.5</v>
      </c>
      <c r="QI34" s="17">
        <v>0</v>
      </c>
      <c r="QJ34" s="17">
        <v>18.5</v>
      </c>
      <c r="QK34" s="17">
        <v>19</v>
      </c>
      <c r="QL34" s="17">
        <v>18.058250000000001</v>
      </c>
      <c r="QM34" s="17">
        <v>0.44174999999999998</v>
      </c>
      <c r="QN34" s="17">
        <v>12.9</v>
      </c>
      <c r="QO34" s="17">
        <v>12.555999999999999</v>
      </c>
      <c r="QP34" s="17">
        <v>12.555999999999999</v>
      </c>
      <c r="QQ34" s="17">
        <v>0.34399999999999997</v>
      </c>
      <c r="QR34" s="17">
        <v>15.5</v>
      </c>
      <c r="QS34" s="17">
        <v>16.068999999999999</v>
      </c>
      <c r="QT34" s="17">
        <v>16.068999999999999</v>
      </c>
      <c r="QU34" s="17">
        <v>-0.56899999999999995</v>
      </c>
      <c r="QV34" s="17">
        <v>2.1</v>
      </c>
      <c r="QW34" s="17">
        <v>6.3</v>
      </c>
      <c r="QX34" s="17">
        <v>5.24</v>
      </c>
      <c r="QY34" s="17">
        <v>-3.14</v>
      </c>
      <c r="QZ34" s="17">
        <v>2.2999999999999998</v>
      </c>
      <c r="RA34" s="17">
        <v>24.5</v>
      </c>
      <c r="RB34" s="17">
        <v>19.573</v>
      </c>
      <c r="RC34" s="17">
        <v>-17.273</v>
      </c>
      <c r="RD34" s="17">
        <v>3</v>
      </c>
      <c r="RE34" s="17">
        <v>2.9009999999999998</v>
      </c>
      <c r="RF34" s="17">
        <v>2.9009999999999998</v>
      </c>
      <c r="RG34" s="17">
        <v>9.9000000000000005E-2</v>
      </c>
      <c r="RH34" s="17">
        <v>1.1000000000000001</v>
      </c>
      <c r="RI34" s="17">
        <v>1.2</v>
      </c>
      <c r="RJ34" s="17">
        <v>1.2</v>
      </c>
      <c r="RK34" s="17">
        <v>-0.1</v>
      </c>
      <c r="RL34" s="17">
        <v>2.2000000000000002</v>
      </c>
      <c r="RM34" s="17">
        <v>2.4</v>
      </c>
      <c r="RN34" s="17">
        <v>2.4</v>
      </c>
      <c r="RO34" s="17">
        <v>-0.2</v>
      </c>
      <c r="RP34" s="17">
        <v>3</v>
      </c>
      <c r="RQ34" s="17">
        <v>2.8</v>
      </c>
      <c r="RR34" s="17">
        <v>2.8</v>
      </c>
      <c r="RS34" s="17">
        <v>0.2</v>
      </c>
      <c r="RT34" s="17">
        <v>15.5</v>
      </c>
      <c r="RU34" s="17">
        <v>14.205</v>
      </c>
      <c r="RV34" s="17">
        <v>14.205</v>
      </c>
      <c r="RW34" s="17">
        <v>1.2949999999999999</v>
      </c>
      <c r="RX34" s="17">
        <v>3.2</v>
      </c>
      <c r="RY34" s="17">
        <v>3.2490000000000001</v>
      </c>
      <c r="RZ34" s="17">
        <v>3.2490000000000001</v>
      </c>
      <c r="SA34" s="17">
        <v>-4.9000000000000002E-2</v>
      </c>
      <c r="SB34" s="17">
        <v>10.9</v>
      </c>
      <c r="SC34" s="17">
        <v>19.772790000000001</v>
      </c>
      <c r="SD34" s="17">
        <v>0</v>
      </c>
      <c r="SE34" s="17">
        <v>10.9</v>
      </c>
      <c r="SF34" s="17">
        <v>1.9</v>
      </c>
      <c r="SG34" s="17">
        <v>2</v>
      </c>
      <c r="SH34" s="17">
        <v>2</v>
      </c>
      <c r="SI34" s="17">
        <v>-0.1</v>
      </c>
      <c r="SJ34" s="17"/>
      <c r="SK34" s="17"/>
      <c r="SL34" s="17">
        <v>0.7</v>
      </c>
      <c r="SM34" s="17">
        <v>-0.7</v>
      </c>
      <c r="SN34" s="17">
        <v>15</v>
      </c>
      <c r="SO34" s="17">
        <v>16</v>
      </c>
      <c r="SP34" s="17">
        <v>13.98058</v>
      </c>
      <c r="SQ34" s="17">
        <v>1.01942</v>
      </c>
      <c r="SR34" s="17">
        <v>4.5999999999999996</v>
      </c>
      <c r="SS34" s="17">
        <v>6</v>
      </c>
      <c r="ST34" s="17">
        <v>6</v>
      </c>
      <c r="SU34" s="17">
        <v>-1.4</v>
      </c>
      <c r="SV34" s="17">
        <v>8.6</v>
      </c>
      <c r="SW34" s="17">
        <v>9</v>
      </c>
      <c r="SX34" s="17">
        <v>8</v>
      </c>
      <c r="SY34" s="17">
        <v>0.6</v>
      </c>
      <c r="SZ34" s="17">
        <v>10.4</v>
      </c>
      <c r="TA34" s="17">
        <v>13</v>
      </c>
      <c r="TB34" s="17">
        <v>11.65049</v>
      </c>
      <c r="TC34" s="17">
        <v>-1.2504900000000001</v>
      </c>
      <c r="TD34" s="17">
        <v>20</v>
      </c>
      <c r="TE34" s="17">
        <v>20</v>
      </c>
      <c r="TF34" s="17">
        <v>19.223299999999998</v>
      </c>
      <c r="TG34" s="17">
        <v>0.77669999999999995</v>
      </c>
      <c r="TH34" s="17">
        <v>6.4</v>
      </c>
      <c r="TI34" s="17">
        <v>20.3</v>
      </c>
      <c r="TJ34" s="17">
        <v>21.366</v>
      </c>
      <c r="TK34" s="17">
        <v>-14.965999999999999</v>
      </c>
      <c r="TL34" s="17">
        <v>41</v>
      </c>
      <c r="TM34" s="17">
        <v>52.085999999999999</v>
      </c>
      <c r="TN34" s="17">
        <v>52.085999999999999</v>
      </c>
      <c r="TO34" s="17">
        <v>-11.086</v>
      </c>
      <c r="TP34" s="17">
        <v>28.4</v>
      </c>
      <c r="TQ34" s="17">
        <v>27.6</v>
      </c>
      <c r="TR34" s="17">
        <v>27.547000000000001</v>
      </c>
      <c r="TS34" s="17">
        <v>0.85299999999999998</v>
      </c>
      <c r="TT34" s="17">
        <v>0</v>
      </c>
      <c r="TU34" s="17">
        <v>0</v>
      </c>
      <c r="TV34" s="17">
        <v>29.393000000000001</v>
      </c>
      <c r="TW34" s="17">
        <v>-29.393000000000001</v>
      </c>
      <c r="TX34" s="17">
        <v>33.6</v>
      </c>
      <c r="TY34" s="17">
        <v>29.69</v>
      </c>
      <c r="TZ34" s="17">
        <v>43.82</v>
      </c>
      <c r="UA34" s="17">
        <v>-10.220000000000001</v>
      </c>
      <c r="UB34" s="17">
        <v>0</v>
      </c>
      <c r="UC34" s="17">
        <v>0</v>
      </c>
      <c r="UD34" s="17">
        <v>2.5179999999999998</v>
      </c>
      <c r="UE34" s="17">
        <v>-2.5179999999999998</v>
      </c>
      <c r="UF34" s="17">
        <v>3.1</v>
      </c>
      <c r="UG34" s="17">
        <v>2.673</v>
      </c>
      <c r="UH34" s="17">
        <v>2.673</v>
      </c>
      <c r="UI34" s="17">
        <v>0.42699999999999999</v>
      </c>
      <c r="UJ34" s="17">
        <v>12.7</v>
      </c>
      <c r="UK34" s="17">
        <v>13</v>
      </c>
      <c r="UL34" s="17">
        <v>11.65049</v>
      </c>
      <c r="UM34" s="17">
        <v>1.0495099999999999</v>
      </c>
      <c r="UN34" s="17">
        <v>3.8</v>
      </c>
      <c r="UO34" s="17">
        <v>4</v>
      </c>
      <c r="UP34" s="17">
        <v>4</v>
      </c>
      <c r="UQ34" s="17">
        <v>-0.2</v>
      </c>
      <c r="UR34" s="17">
        <v>9.1999999999999993</v>
      </c>
      <c r="US34" s="17">
        <v>8</v>
      </c>
      <c r="UT34" s="17"/>
      <c r="UU34" s="17">
        <v>9.1999999999999993</v>
      </c>
      <c r="UV34" s="17">
        <v>9.3000000000000007</v>
      </c>
      <c r="UW34" s="17">
        <v>10</v>
      </c>
      <c r="UX34" s="17">
        <v>10</v>
      </c>
      <c r="UY34" s="17">
        <v>-0.7</v>
      </c>
      <c r="UZ34" s="17">
        <v>9.9</v>
      </c>
      <c r="VA34" s="17">
        <v>11.067959999999999</v>
      </c>
      <c r="VB34" s="17">
        <v>11.067959999999999</v>
      </c>
      <c r="VC34" s="17">
        <v>-1.1679600000000001</v>
      </c>
      <c r="VD34" s="17">
        <v>9.9</v>
      </c>
      <c r="VE34" s="17">
        <v>11.067959999999999</v>
      </c>
      <c r="VF34" s="17">
        <v>11.067959999999999</v>
      </c>
      <c r="VG34" s="17">
        <v>-1.1679600000000001</v>
      </c>
      <c r="VH34" s="17">
        <v>15.1</v>
      </c>
      <c r="VI34" s="17">
        <v>14.8</v>
      </c>
      <c r="VJ34" s="17">
        <v>14.994</v>
      </c>
      <c r="VK34" s="17">
        <v>0.106</v>
      </c>
      <c r="VL34" s="17">
        <v>215.4</v>
      </c>
      <c r="VM34" s="17">
        <v>234.2</v>
      </c>
      <c r="VN34" s="17">
        <v>234.19</v>
      </c>
      <c r="VO34" s="17">
        <v>-18.79</v>
      </c>
      <c r="VP34" s="17">
        <v>16.100000000000001</v>
      </c>
      <c r="VQ34" s="17">
        <v>13.5</v>
      </c>
      <c r="VR34" s="17">
        <v>14.228999999999999</v>
      </c>
      <c r="VS34" s="17">
        <v>1.871</v>
      </c>
      <c r="VT34" s="17">
        <v>118.9</v>
      </c>
      <c r="VU34" s="17">
        <v>114.7</v>
      </c>
      <c r="VV34" s="17">
        <v>114.72499999999999</v>
      </c>
      <c r="VW34" s="17">
        <v>4.1749999999999998</v>
      </c>
      <c r="VX34" s="17">
        <v>0.6</v>
      </c>
      <c r="VY34" s="17">
        <v>0.6</v>
      </c>
      <c r="VZ34" s="17">
        <v>0.6</v>
      </c>
      <c r="WA34" s="17">
        <v>0</v>
      </c>
      <c r="WB34" s="17">
        <v>0</v>
      </c>
      <c r="WC34" s="17">
        <v>13.540179999999999</v>
      </c>
      <c r="WD34" s="17">
        <v>1</v>
      </c>
      <c r="WE34" s="17">
        <v>-1</v>
      </c>
      <c r="WF34" s="17">
        <v>0</v>
      </c>
      <c r="WG34" s="17">
        <v>27.946090000000002</v>
      </c>
      <c r="WH34" s="17">
        <v>9</v>
      </c>
      <c r="WI34" s="17">
        <v>-9</v>
      </c>
      <c r="WJ34" s="17">
        <v>86.6</v>
      </c>
      <c r="WK34" s="17">
        <v>86</v>
      </c>
      <c r="WL34" s="17">
        <v>86.027000000000001</v>
      </c>
      <c r="WM34" s="17">
        <v>0.57299999999999995</v>
      </c>
      <c r="WN34" s="17">
        <v>15</v>
      </c>
      <c r="WO34" s="17">
        <v>8.8000000000000007</v>
      </c>
      <c r="WP34" s="17">
        <v>10.228999999999999</v>
      </c>
      <c r="WQ34" s="17">
        <v>4.7709999999999999</v>
      </c>
      <c r="WR34" s="17">
        <v>9.8000000000000007</v>
      </c>
      <c r="WS34" s="17">
        <v>9.7899999999999991</v>
      </c>
      <c r="WT34" s="17">
        <v>9.7899999999999991</v>
      </c>
      <c r="WU34" s="17">
        <v>0.01</v>
      </c>
      <c r="WV34" s="17">
        <v>20</v>
      </c>
      <c r="WW34" s="17">
        <v>20</v>
      </c>
      <c r="WX34" s="17">
        <v>19.223299999999998</v>
      </c>
      <c r="WY34" s="17">
        <v>0.77669999999999995</v>
      </c>
      <c r="WZ34" s="17">
        <v>9.1999999999999993</v>
      </c>
      <c r="XA34" s="17">
        <v>10.7</v>
      </c>
      <c r="XB34" s="17">
        <v>10.7</v>
      </c>
      <c r="XC34" s="17">
        <v>-1.5</v>
      </c>
      <c r="XD34" s="17">
        <v>44.1</v>
      </c>
      <c r="XE34" s="17">
        <v>44.210529999999999</v>
      </c>
      <c r="XF34" s="17">
        <v>42</v>
      </c>
      <c r="XG34" s="17">
        <v>2.1</v>
      </c>
      <c r="XH34" s="17">
        <v>16.2</v>
      </c>
      <c r="XI34" s="17">
        <v>15.78947</v>
      </c>
      <c r="XJ34" s="17">
        <v>15</v>
      </c>
      <c r="XK34" s="17">
        <v>1.2</v>
      </c>
      <c r="XL34" s="17"/>
      <c r="XM34" s="17"/>
      <c r="XN34" s="17"/>
      <c r="XO34" s="17">
        <v>0</v>
      </c>
      <c r="XP34" s="17"/>
      <c r="XQ34" s="17"/>
      <c r="XR34" s="17"/>
      <c r="XS34" s="17">
        <v>0</v>
      </c>
      <c r="XT34" s="17"/>
      <c r="XU34" s="17"/>
      <c r="XV34" s="17"/>
      <c r="XW34" s="17">
        <v>0</v>
      </c>
      <c r="XX34" s="17"/>
      <c r="XY34" s="17"/>
      <c r="XZ34" s="17"/>
      <c r="YA34" s="17">
        <v>0</v>
      </c>
      <c r="YB34" s="17">
        <v>3.4</v>
      </c>
      <c r="YC34" s="17">
        <v>0</v>
      </c>
      <c r="YD34" s="17">
        <v>0</v>
      </c>
      <c r="YE34" s="17">
        <v>3.4</v>
      </c>
    </row>
    <row r="35" spans="1:655" ht="24" customHeight="1" x14ac:dyDescent="0.3">
      <c r="A35" s="1"/>
      <c r="B35" s="16" t="s">
        <v>48</v>
      </c>
      <c r="C35" s="16" t="s">
        <v>815</v>
      </c>
      <c r="D35" s="17"/>
      <c r="E35" s="17"/>
      <c r="F35" s="17"/>
      <c r="G35" s="17">
        <v>0</v>
      </c>
      <c r="H35" s="17">
        <v>648.4</v>
      </c>
      <c r="I35" s="17">
        <v>643.65809000000002</v>
      </c>
      <c r="J35" s="17">
        <v>643.65809000000002</v>
      </c>
      <c r="K35" s="17">
        <v>4.7419099999999998</v>
      </c>
      <c r="L35" s="17">
        <v>217.2</v>
      </c>
      <c r="M35" s="17">
        <v>209.39341999999999</v>
      </c>
      <c r="N35" s="17">
        <v>209.39341999999999</v>
      </c>
      <c r="O35" s="17">
        <v>7.8065800000000003</v>
      </c>
      <c r="P35" s="17"/>
      <c r="Q35" s="17"/>
      <c r="R35" s="17"/>
      <c r="S35" s="17">
        <v>0</v>
      </c>
      <c r="T35" s="17"/>
      <c r="U35" s="17"/>
      <c r="V35" s="17"/>
      <c r="W35" s="17">
        <v>0</v>
      </c>
      <c r="X35" s="17">
        <v>89</v>
      </c>
      <c r="Y35" s="17">
        <v>91.778639999999996</v>
      </c>
      <c r="Z35" s="17">
        <v>91.778639999999996</v>
      </c>
      <c r="AA35" s="17">
        <v>-2.7786400000000002</v>
      </c>
      <c r="AB35" s="17">
        <v>211.6</v>
      </c>
      <c r="AC35" s="17">
        <v>210</v>
      </c>
      <c r="AD35" s="17">
        <v>210</v>
      </c>
      <c r="AE35" s="17">
        <v>1.6</v>
      </c>
      <c r="AF35" s="17"/>
      <c r="AG35" s="17"/>
      <c r="AH35" s="17"/>
      <c r="AI35" s="17">
        <v>0</v>
      </c>
      <c r="AJ35" s="17"/>
      <c r="AK35" s="17"/>
      <c r="AL35" s="17"/>
      <c r="AM35" s="17">
        <v>0</v>
      </c>
      <c r="AN35" s="17">
        <v>0</v>
      </c>
      <c r="AO35" s="17"/>
      <c r="AP35" s="17"/>
      <c r="AQ35" s="17">
        <v>0</v>
      </c>
      <c r="AR35" s="17">
        <v>204.2</v>
      </c>
      <c r="AS35" s="17">
        <v>204.72800000000001</v>
      </c>
      <c r="AT35" s="17">
        <v>204.72800000000001</v>
      </c>
      <c r="AU35" s="17">
        <v>-0.52800000000000002</v>
      </c>
      <c r="AV35" s="17">
        <v>207.6</v>
      </c>
      <c r="AW35" s="17">
        <v>204.72800000000001</v>
      </c>
      <c r="AX35" s="17">
        <v>204.72800000000001</v>
      </c>
      <c r="AY35" s="17">
        <v>2.8719999999999999</v>
      </c>
      <c r="AZ35" s="17">
        <v>196.8</v>
      </c>
      <c r="BA35" s="17">
        <v>204.72800000000001</v>
      </c>
      <c r="BB35" s="17">
        <v>204.72800000000001</v>
      </c>
      <c r="BC35" s="17">
        <v>-7.9279999999999999</v>
      </c>
      <c r="BD35" s="17"/>
      <c r="BE35" s="17"/>
      <c r="BF35" s="17"/>
      <c r="BG35" s="17">
        <v>0</v>
      </c>
      <c r="BH35" s="17"/>
      <c r="BI35" s="17"/>
      <c r="BJ35" s="17"/>
      <c r="BK35" s="17">
        <v>0</v>
      </c>
      <c r="BL35" s="17">
        <v>322.3</v>
      </c>
      <c r="BM35" s="17">
        <v>219.91292000000001</v>
      </c>
      <c r="BN35" s="17">
        <v>398.47892999999999</v>
      </c>
      <c r="BO35" s="17">
        <v>-76.178929999999994</v>
      </c>
      <c r="BP35" s="17">
        <v>0</v>
      </c>
      <c r="BQ35" s="17">
        <v>0</v>
      </c>
      <c r="BR35" s="17">
        <v>0</v>
      </c>
      <c r="BS35" s="17">
        <v>0</v>
      </c>
      <c r="BT35" s="17"/>
      <c r="BU35" s="17"/>
      <c r="BV35" s="17"/>
      <c r="BW35" s="17">
        <v>0</v>
      </c>
      <c r="BX35" s="17"/>
      <c r="BY35" s="17"/>
      <c r="BZ35" s="17"/>
      <c r="CA35" s="17">
        <v>0</v>
      </c>
      <c r="CB35" s="17"/>
      <c r="CC35" s="17"/>
      <c r="CD35" s="17"/>
      <c r="CE35" s="17">
        <v>0</v>
      </c>
      <c r="CF35" s="17"/>
      <c r="CG35" s="17"/>
      <c r="CH35" s="17"/>
      <c r="CI35" s="17">
        <v>0</v>
      </c>
      <c r="CJ35" s="17">
        <v>167.4</v>
      </c>
      <c r="CK35" s="17">
        <v>163.90777</v>
      </c>
      <c r="CL35" s="17">
        <v>163.90777</v>
      </c>
      <c r="CM35" s="17">
        <v>3.4922300000000002</v>
      </c>
      <c r="CN35" s="17">
        <v>7.8</v>
      </c>
      <c r="CO35" s="17">
        <v>6.8003799999999996</v>
      </c>
      <c r="CP35" s="17">
        <v>5.1333399999999996</v>
      </c>
      <c r="CQ35" s="17">
        <v>2.6666599999999998</v>
      </c>
      <c r="CR35" s="17">
        <v>5.5</v>
      </c>
      <c r="CS35" s="17">
        <v>3.7328199999999998</v>
      </c>
      <c r="CT35" s="17">
        <v>2.8177599999999998</v>
      </c>
      <c r="CU35" s="17">
        <v>2.6822400000000002</v>
      </c>
      <c r="CV35" s="17">
        <v>22.2</v>
      </c>
      <c r="CW35" s="17">
        <v>22.389009999999999</v>
      </c>
      <c r="CX35" s="17">
        <v>0</v>
      </c>
      <c r="CY35" s="17">
        <v>22.2</v>
      </c>
      <c r="CZ35" s="17">
        <v>6.9</v>
      </c>
      <c r="DA35" s="17">
        <v>6.8787000000000003</v>
      </c>
      <c r="DB35" s="17">
        <v>6.8787000000000003</v>
      </c>
      <c r="DC35" s="17">
        <v>2.1299999999999999E-2</v>
      </c>
      <c r="DD35" s="17">
        <v>12.7</v>
      </c>
      <c r="DE35" s="17">
        <v>14.919420000000001</v>
      </c>
      <c r="DF35" s="17">
        <v>14.919420000000001</v>
      </c>
      <c r="DG35" s="17">
        <v>-2.2194199999999999</v>
      </c>
      <c r="DH35" s="17">
        <v>76.3</v>
      </c>
      <c r="DI35" s="17">
        <v>70</v>
      </c>
      <c r="DJ35" s="17">
        <v>48.379600000000003</v>
      </c>
      <c r="DK35" s="17">
        <v>27.920400000000001</v>
      </c>
      <c r="DL35" s="17"/>
      <c r="DM35" s="17"/>
      <c r="DN35" s="17"/>
      <c r="DO35" s="17">
        <v>0</v>
      </c>
      <c r="DP35" s="17"/>
      <c r="DQ35" s="17"/>
      <c r="DR35" s="17"/>
      <c r="DS35" s="17">
        <v>0</v>
      </c>
      <c r="DT35" s="17"/>
      <c r="DU35" s="17"/>
      <c r="DV35" s="17"/>
      <c r="DW35" s="17">
        <v>0</v>
      </c>
      <c r="DX35" s="17"/>
      <c r="DY35" s="17"/>
      <c r="DZ35" s="17"/>
      <c r="EA35" s="17">
        <v>0</v>
      </c>
      <c r="EB35" s="17">
        <v>96.1</v>
      </c>
      <c r="EC35" s="17">
        <v>76.279619999999994</v>
      </c>
      <c r="ED35" s="17">
        <v>75.330830000000006</v>
      </c>
      <c r="EE35" s="17">
        <v>20.769169999999999</v>
      </c>
      <c r="EF35" s="17">
        <v>158.9</v>
      </c>
      <c r="EG35" s="17">
        <v>144.66176999999999</v>
      </c>
      <c r="EH35" s="17">
        <v>189.61521999999999</v>
      </c>
      <c r="EI35" s="17">
        <v>-30.715219999999999</v>
      </c>
      <c r="EJ35" s="17"/>
      <c r="EK35" s="17"/>
      <c r="EL35" s="17"/>
      <c r="EM35" s="17">
        <v>0</v>
      </c>
      <c r="EN35" s="17"/>
      <c r="EO35" s="17"/>
      <c r="EP35" s="17"/>
      <c r="EQ35" s="17">
        <v>0</v>
      </c>
      <c r="ER35" s="17"/>
      <c r="ES35" s="17"/>
      <c r="ET35" s="17"/>
      <c r="EU35" s="17">
        <v>0</v>
      </c>
      <c r="EV35" s="17">
        <v>6.5</v>
      </c>
      <c r="EW35" s="17">
        <v>6.39</v>
      </c>
      <c r="EX35" s="17">
        <v>6.39</v>
      </c>
      <c r="EY35" s="17">
        <v>0.11</v>
      </c>
      <c r="EZ35" s="17">
        <v>153</v>
      </c>
      <c r="FA35" s="17">
        <v>144.32990000000001</v>
      </c>
      <c r="FB35" s="17">
        <v>288.65978999999999</v>
      </c>
      <c r="FC35" s="17">
        <v>-135.65978999999999</v>
      </c>
      <c r="FD35" s="17">
        <v>56.8</v>
      </c>
      <c r="FE35" s="17">
        <v>59.708739999999999</v>
      </c>
      <c r="FF35" s="17">
        <v>67.200379999999996</v>
      </c>
      <c r="FG35" s="17">
        <v>-10.40038</v>
      </c>
      <c r="FH35" s="17">
        <v>114.8</v>
      </c>
      <c r="FI35" s="17">
        <v>119.58763</v>
      </c>
      <c r="FJ35" s="17">
        <v>131.22508999999999</v>
      </c>
      <c r="FK35" s="17">
        <v>-16.425090000000001</v>
      </c>
      <c r="FL35" s="17">
        <v>32.799999999999997</v>
      </c>
      <c r="FM35" s="17">
        <v>31.844660000000001</v>
      </c>
      <c r="FN35" s="17">
        <v>30.1677</v>
      </c>
      <c r="FO35" s="17">
        <v>2.6322999999999999</v>
      </c>
      <c r="FP35" s="17">
        <v>18.8</v>
      </c>
      <c r="FQ35" s="17">
        <v>19.192229999999999</v>
      </c>
      <c r="FR35" s="17">
        <v>19.192229999999999</v>
      </c>
      <c r="FS35" s="17">
        <v>-0.39223000000000002</v>
      </c>
      <c r="FT35" s="17">
        <v>19.7</v>
      </c>
      <c r="FU35" s="17">
        <v>20</v>
      </c>
      <c r="FV35" s="17">
        <v>19.32039</v>
      </c>
      <c r="FW35" s="17">
        <v>0.37961</v>
      </c>
      <c r="FX35" s="17">
        <v>91.3</v>
      </c>
      <c r="FY35" s="17">
        <v>87.232039999999998</v>
      </c>
      <c r="FZ35" s="17">
        <v>87.232039999999998</v>
      </c>
      <c r="GA35" s="17">
        <v>4.0679600000000002</v>
      </c>
      <c r="GB35" s="17">
        <v>184.2</v>
      </c>
      <c r="GC35" s="17">
        <v>185.10007999999999</v>
      </c>
      <c r="GD35" s="17">
        <v>185.10007999999999</v>
      </c>
      <c r="GE35" s="17">
        <v>-0.90007999999999999</v>
      </c>
      <c r="GF35" s="17">
        <v>184.9</v>
      </c>
      <c r="GG35" s="17">
        <v>185.10007999999999</v>
      </c>
      <c r="GH35" s="17">
        <v>185.10007999999999</v>
      </c>
      <c r="GI35" s="17">
        <v>-0.20008000000000001</v>
      </c>
      <c r="GJ35" s="17">
        <v>184.2</v>
      </c>
      <c r="GK35" s="17">
        <v>185.10007999999999</v>
      </c>
      <c r="GL35" s="17">
        <v>185.10007999999999</v>
      </c>
      <c r="GM35" s="17">
        <v>-0.90007999999999999</v>
      </c>
      <c r="GN35" s="17">
        <v>108.1</v>
      </c>
      <c r="GO35" s="17">
        <v>110.37475999999999</v>
      </c>
      <c r="GP35" s="17">
        <v>110.37475999999999</v>
      </c>
      <c r="GQ35" s="17">
        <v>-2.2747600000000001</v>
      </c>
      <c r="GR35" s="17">
        <v>8.4</v>
      </c>
      <c r="GS35" s="17">
        <v>8.2552000000000003</v>
      </c>
      <c r="GT35" s="17">
        <v>9.09</v>
      </c>
      <c r="GU35" s="17">
        <v>-0.69</v>
      </c>
      <c r="GV35" s="17">
        <v>3.2</v>
      </c>
      <c r="GW35" s="17">
        <v>3.0515099999999999</v>
      </c>
      <c r="GX35" s="17">
        <v>6.6261000000000001</v>
      </c>
      <c r="GY35" s="17">
        <v>-3.4260999999999999</v>
      </c>
      <c r="GZ35" s="17">
        <v>21.1</v>
      </c>
      <c r="HA35" s="17">
        <v>28.652799999999999</v>
      </c>
      <c r="HB35" s="17">
        <v>26.089950000000002</v>
      </c>
      <c r="HC35" s="17">
        <v>-4.9899500000000003</v>
      </c>
      <c r="HD35" s="17">
        <v>44.2</v>
      </c>
      <c r="HE35" s="17">
        <v>44.060189999999999</v>
      </c>
      <c r="HF35" s="17">
        <v>44.060189999999999</v>
      </c>
      <c r="HG35" s="17">
        <v>0.13980999999999999</v>
      </c>
      <c r="HH35" s="17"/>
      <c r="HI35" s="17"/>
      <c r="HJ35" s="17"/>
      <c r="HK35" s="17">
        <v>0</v>
      </c>
      <c r="HL35" s="17">
        <v>16.2</v>
      </c>
      <c r="HM35" s="17">
        <v>15.922330000000001</v>
      </c>
      <c r="HN35" s="17">
        <v>14.58107</v>
      </c>
      <c r="HO35" s="17">
        <v>1.61893</v>
      </c>
      <c r="HP35" s="17">
        <v>86.8</v>
      </c>
      <c r="HQ35" s="17">
        <v>113.85901</v>
      </c>
      <c r="HR35" s="17">
        <v>148.50210000000001</v>
      </c>
      <c r="HS35" s="17">
        <v>-61.702100000000002</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87</v>
      </c>
      <c r="JE35" s="17">
        <v>88.384460000000004</v>
      </c>
      <c r="JF35" s="17">
        <v>88.384460000000004</v>
      </c>
      <c r="JG35" s="17">
        <v>-1.38446</v>
      </c>
      <c r="JH35" s="17">
        <v>174.1</v>
      </c>
      <c r="JI35" s="17">
        <v>175.97301999999999</v>
      </c>
      <c r="JJ35" s="17"/>
      <c r="JK35" s="17">
        <v>174.1</v>
      </c>
      <c r="JL35" s="17">
        <v>172.3</v>
      </c>
      <c r="JM35" s="17">
        <v>175.97301999999999</v>
      </c>
      <c r="JN35" s="17">
        <v>179.87925999999999</v>
      </c>
      <c r="JO35" s="17">
        <v>-7.5792599999999997</v>
      </c>
      <c r="JP35" s="17">
        <v>200</v>
      </c>
      <c r="JQ35" s="17">
        <v>175.97301999999999</v>
      </c>
      <c r="JR35" s="17">
        <v>179.87925999999999</v>
      </c>
      <c r="JS35" s="17">
        <v>20.120740000000001</v>
      </c>
      <c r="JT35" s="17">
        <v>273.5</v>
      </c>
      <c r="JU35" s="17">
        <v>263.95952999999997</v>
      </c>
      <c r="JV35" s="17">
        <v>179.87925999999999</v>
      </c>
      <c r="JW35" s="17">
        <v>93.620739999999998</v>
      </c>
      <c r="JX35" s="17">
        <v>0</v>
      </c>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v>
      </c>
      <c r="LE35" s="17">
        <v>3.7524000000000002</v>
      </c>
      <c r="LF35" s="17">
        <v>3.7524000000000002</v>
      </c>
      <c r="LG35" s="17">
        <v>0.24759999999999999</v>
      </c>
      <c r="LH35" s="17">
        <v>86.9</v>
      </c>
      <c r="LI35" s="17">
        <v>61.855670000000003</v>
      </c>
      <c r="LJ35" s="17">
        <v>41.758090000000003</v>
      </c>
      <c r="LK35" s="17">
        <v>45.141910000000003</v>
      </c>
      <c r="LL35" s="17">
        <v>103.4</v>
      </c>
      <c r="LM35" s="17">
        <v>108.13</v>
      </c>
      <c r="LN35" s="17">
        <v>108.13</v>
      </c>
      <c r="LO35" s="17">
        <v>-4.7300000000000004</v>
      </c>
      <c r="LP35" s="17">
        <v>66.8</v>
      </c>
      <c r="LQ35" s="17">
        <v>67.133979999999994</v>
      </c>
      <c r="LR35" s="17">
        <v>67.133979999999994</v>
      </c>
      <c r="LS35" s="17">
        <v>-0.33398</v>
      </c>
      <c r="LT35" s="17">
        <v>81.8</v>
      </c>
      <c r="LU35" s="17">
        <v>78.567999999999998</v>
      </c>
      <c r="LV35" s="17">
        <v>78.567999999999998</v>
      </c>
      <c r="LW35" s="17">
        <v>3.2320000000000002</v>
      </c>
      <c r="LX35" s="17">
        <v>30.3</v>
      </c>
      <c r="LY35" s="17">
        <v>29.951460000000001</v>
      </c>
      <c r="LZ35" s="17">
        <v>29.951460000000001</v>
      </c>
      <c r="MA35" s="17">
        <v>0.34854000000000002</v>
      </c>
      <c r="MB35" s="17"/>
      <c r="MC35" s="17"/>
      <c r="MD35" s="17"/>
      <c r="ME35" s="17">
        <v>0</v>
      </c>
      <c r="MF35" s="17"/>
      <c r="MG35" s="17"/>
      <c r="MH35" s="17"/>
      <c r="MI35" s="17">
        <v>0</v>
      </c>
      <c r="MJ35" s="17"/>
      <c r="MK35" s="17"/>
      <c r="ML35" s="17"/>
      <c r="MM35" s="17">
        <v>0</v>
      </c>
      <c r="MN35" s="17">
        <v>145.69999999999999</v>
      </c>
      <c r="MO35" s="17">
        <v>154.53805</v>
      </c>
      <c r="MP35" s="17">
        <v>149.77393000000001</v>
      </c>
      <c r="MQ35" s="17">
        <v>-4.0739299999999998</v>
      </c>
      <c r="MR35" s="17">
        <v>146.1</v>
      </c>
      <c r="MS35" s="17">
        <v>154.53805</v>
      </c>
      <c r="MT35" s="17">
        <v>149.77393000000001</v>
      </c>
      <c r="MU35" s="17">
        <v>-3.6739299999999999</v>
      </c>
      <c r="MV35" s="17">
        <v>148.69999999999999</v>
      </c>
      <c r="MW35" s="17">
        <v>154.53805</v>
      </c>
      <c r="MX35" s="17">
        <v>149.77393000000001</v>
      </c>
      <c r="MY35" s="17">
        <v>-1.0739300000000001</v>
      </c>
      <c r="MZ35" s="17">
        <v>186.2</v>
      </c>
      <c r="NA35" s="17">
        <v>185.62738999999999</v>
      </c>
      <c r="NB35" s="17"/>
      <c r="NC35" s="17">
        <v>186.2</v>
      </c>
      <c r="ND35" s="17"/>
      <c r="NE35" s="17"/>
      <c r="NF35" s="17"/>
      <c r="NG35" s="17">
        <v>0</v>
      </c>
      <c r="NH35" s="17"/>
      <c r="NI35" s="17"/>
      <c r="NJ35" s="17"/>
      <c r="NK35" s="17">
        <v>0</v>
      </c>
      <c r="NL35" s="17"/>
      <c r="NM35" s="17"/>
      <c r="NN35" s="17"/>
      <c r="NO35" s="17">
        <v>0</v>
      </c>
      <c r="NP35" s="17"/>
      <c r="NQ35" s="17"/>
      <c r="NR35" s="17"/>
      <c r="NS35" s="17">
        <v>0</v>
      </c>
      <c r="NT35" s="17">
        <v>137.6</v>
      </c>
      <c r="NU35" s="17">
        <v>192</v>
      </c>
      <c r="NV35" s="17">
        <v>192.33332999999999</v>
      </c>
      <c r="NW35" s="17">
        <v>-54.733330000000002</v>
      </c>
      <c r="NX35" s="17">
        <v>72.2</v>
      </c>
      <c r="NY35" s="17">
        <v>96</v>
      </c>
      <c r="NZ35" s="17">
        <v>96.166669999999996</v>
      </c>
      <c r="OA35" s="17">
        <v>-23.966670000000001</v>
      </c>
      <c r="OB35" s="17">
        <v>1.1000000000000001</v>
      </c>
      <c r="OC35" s="17">
        <v>1.121</v>
      </c>
      <c r="OD35" s="17">
        <v>1.121</v>
      </c>
      <c r="OE35" s="17">
        <v>-2.1000000000000001E-2</v>
      </c>
      <c r="OF35" s="17">
        <v>25.5</v>
      </c>
      <c r="OG35" s="17">
        <v>33.700000000000003</v>
      </c>
      <c r="OH35" s="17">
        <v>32.615000000000002</v>
      </c>
      <c r="OI35" s="17">
        <v>-7.1150000000000002</v>
      </c>
      <c r="OJ35" s="17">
        <v>68.900000000000006</v>
      </c>
      <c r="OK35" s="17">
        <v>69.896000000000001</v>
      </c>
      <c r="OL35" s="17">
        <v>69.896000000000001</v>
      </c>
      <c r="OM35" s="17">
        <v>-0.996</v>
      </c>
      <c r="ON35" s="17">
        <v>17.600000000000001</v>
      </c>
      <c r="OO35" s="17">
        <v>16.5</v>
      </c>
      <c r="OP35" s="17">
        <v>16.823</v>
      </c>
      <c r="OQ35" s="17">
        <v>0.77700000000000002</v>
      </c>
      <c r="OR35" s="17">
        <v>0.4</v>
      </c>
      <c r="OS35" s="17">
        <v>0.3</v>
      </c>
      <c r="OT35" s="17">
        <v>0.3</v>
      </c>
      <c r="OU35" s="17">
        <v>0.1</v>
      </c>
      <c r="OV35" s="17">
        <v>17.8</v>
      </c>
      <c r="OW35" s="17">
        <v>18</v>
      </c>
      <c r="OX35" s="17">
        <v>17.475729999999999</v>
      </c>
      <c r="OY35" s="17">
        <v>0.32427</v>
      </c>
      <c r="OZ35" s="17">
        <v>9.9</v>
      </c>
      <c r="PA35" s="17">
        <v>9.9830000000000005</v>
      </c>
      <c r="PB35" s="17">
        <v>9</v>
      </c>
      <c r="PC35" s="17">
        <v>0.9</v>
      </c>
      <c r="PD35" s="17">
        <v>5.2</v>
      </c>
      <c r="PE35" s="17">
        <v>5.67</v>
      </c>
      <c r="PF35" s="17">
        <v>5.67</v>
      </c>
      <c r="PG35" s="17">
        <v>-0.47</v>
      </c>
      <c r="PH35" s="17">
        <v>0.7</v>
      </c>
      <c r="PI35" s="17">
        <v>1</v>
      </c>
      <c r="PJ35" s="17">
        <v>1</v>
      </c>
      <c r="PK35" s="17">
        <v>-0.3</v>
      </c>
      <c r="PL35" s="17">
        <v>1.5</v>
      </c>
      <c r="PM35" s="17">
        <v>1.5</v>
      </c>
      <c r="PN35" s="17">
        <v>1.5</v>
      </c>
      <c r="PO35" s="17">
        <v>0</v>
      </c>
      <c r="PP35" s="17">
        <v>4.3</v>
      </c>
      <c r="PQ35" s="17">
        <v>4.5</v>
      </c>
      <c r="PR35" s="17">
        <v>4.5</v>
      </c>
      <c r="PS35" s="17">
        <v>-0.2</v>
      </c>
      <c r="PT35" s="17">
        <v>20.3</v>
      </c>
      <c r="PU35" s="17">
        <v>20</v>
      </c>
      <c r="PV35" s="17">
        <v>19.417480000000001</v>
      </c>
      <c r="PW35" s="17">
        <v>0.88251999999999997</v>
      </c>
      <c r="PX35" s="17">
        <v>20</v>
      </c>
      <c r="PY35" s="17">
        <v>20</v>
      </c>
      <c r="PZ35" s="17">
        <v>19.417480000000001</v>
      </c>
      <c r="QA35" s="17">
        <v>0.58252000000000004</v>
      </c>
      <c r="QB35" s="17">
        <v>15</v>
      </c>
      <c r="QC35" s="17">
        <v>13.592230000000001</v>
      </c>
      <c r="QD35" s="17">
        <v>13.592230000000001</v>
      </c>
      <c r="QE35" s="17">
        <v>1.40777</v>
      </c>
      <c r="QF35" s="17">
        <v>3.5</v>
      </c>
      <c r="QG35" s="17">
        <v>3.5</v>
      </c>
      <c r="QH35" s="17">
        <v>3.5</v>
      </c>
      <c r="QI35" s="17">
        <v>0</v>
      </c>
      <c r="QJ35" s="17">
        <v>18.5</v>
      </c>
      <c r="QK35" s="17">
        <v>19</v>
      </c>
      <c r="QL35" s="17">
        <v>18.058250000000001</v>
      </c>
      <c r="QM35" s="17">
        <v>0.44174999999999998</v>
      </c>
      <c r="QN35" s="17">
        <v>13</v>
      </c>
      <c r="QO35" s="17">
        <v>12.712999999999999</v>
      </c>
      <c r="QP35" s="17">
        <v>12.712999999999999</v>
      </c>
      <c r="QQ35" s="17">
        <v>0.28699999999999998</v>
      </c>
      <c r="QR35" s="17">
        <v>15.6</v>
      </c>
      <c r="QS35" s="17">
        <v>16.163</v>
      </c>
      <c r="QT35" s="17">
        <v>16.163</v>
      </c>
      <c r="QU35" s="17">
        <v>-0.56299999999999994</v>
      </c>
      <c r="QV35" s="17">
        <v>3.7</v>
      </c>
      <c r="QW35" s="17">
        <v>7</v>
      </c>
      <c r="QX35" s="17">
        <v>4.9359999999999999</v>
      </c>
      <c r="QY35" s="17">
        <v>-1.236</v>
      </c>
      <c r="QZ35" s="17">
        <v>6.4</v>
      </c>
      <c r="RA35" s="17">
        <v>26.5</v>
      </c>
      <c r="RB35" s="17">
        <v>19.122</v>
      </c>
      <c r="RC35" s="17">
        <v>-12.722</v>
      </c>
      <c r="RD35" s="17">
        <v>3</v>
      </c>
      <c r="RE35" s="17">
        <v>2.9009999999999998</v>
      </c>
      <c r="RF35" s="17">
        <v>2.9009999999999998</v>
      </c>
      <c r="RG35" s="17">
        <v>9.9000000000000005E-2</v>
      </c>
      <c r="RH35" s="17">
        <v>1.1000000000000001</v>
      </c>
      <c r="RI35" s="17">
        <v>1.2</v>
      </c>
      <c r="RJ35" s="17">
        <v>1.2</v>
      </c>
      <c r="RK35" s="17">
        <v>-0.1</v>
      </c>
      <c r="RL35" s="17">
        <v>2.2000000000000002</v>
      </c>
      <c r="RM35" s="17">
        <v>2.4</v>
      </c>
      <c r="RN35" s="17">
        <v>2.4</v>
      </c>
      <c r="RO35" s="17">
        <v>-0.2</v>
      </c>
      <c r="RP35" s="17">
        <v>3</v>
      </c>
      <c r="RQ35" s="17">
        <v>2.8</v>
      </c>
      <c r="RR35" s="17">
        <v>2.8</v>
      </c>
      <c r="RS35" s="17">
        <v>0.2</v>
      </c>
      <c r="RT35" s="17">
        <v>15.7</v>
      </c>
      <c r="RU35" s="17">
        <v>14.536</v>
      </c>
      <c r="RV35" s="17">
        <v>14.536</v>
      </c>
      <c r="RW35" s="17">
        <v>1.1639999999999999</v>
      </c>
      <c r="RX35" s="17">
        <v>3.2</v>
      </c>
      <c r="RY35" s="17">
        <v>3.2490000000000001</v>
      </c>
      <c r="RZ35" s="17">
        <v>3.2490000000000001</v>
      </c>
      <c r="SA35" s="17">
        <v>-4.9000000000000002E-2</v>
      </c>
      <c r="SB35" s="17">
        <v>10.9</v>
      </c>
      <c r="SC35" s="17">
        <v>8.4209300000000002</v>
      </c>
      <c r="SD35" s="17">
        <v>0</v>
      </c>
      <c r="SE35" s="17">
        <v>10.9</v>
      </c>
      <c r="SF35" s="17">
        <v>1.9</v>
      </c>
      <c r="SG35" s="17">
        <v>2</v>
      </c>
      <c r="SH35" s="17">
        <v>2</v>
      </c>
      <c r="SI35" s="17">
        <v>-0.1</v>
      </c>
      <c r="SJ35" s="17"/>
      <c r="SK35" s="17"/>
      <c r="SL35" s="17">
        <v>0.7</v>
      </c>
      <c r="SM35" s="17">
        <v>-0.7</v>
      </c>
      <c r="SN35" s="17">
        <v>14.9</v>
      </c>
      <c r="SO35" s="17">
        <v>16</v>
      </c>
      <c r="SP35" s="17">
        <v>13.98058</v>
      </c>
      <c r="SQ35" s="17">
        <v>0.91942000000000002</v>
      </c>
      <c r="SR35" s="17">
        <v>4.5999999999999996</v>
      </c>
      <c r="SS35" s="17">
        <v>6</v>
      </c>
      <c r="ST35" s="17">
        <v>6</v>
      </c>
      <c r="SU35" s="17">
        <v>-1.4</v>
      </c>
      <c r="SV35" s="17">
        <v>8.6999999999999993</v>
      </c>
      <c r="SW35" s="17">
        <v>9</v>
      </c>
      <c r="SX35" s="17">
        <v>8</v>
      </c>
      <c r="SY35" s="17">
        <v>0.7</v>
      </c>
      <c r="SZ35" s="17">
        <v>11.1</v>
      </c>
      <c r="TA35" s="17">
        <v>13</v>
      </c>
      <c r="TB35" s="17">
        <v>11.65049</v>
      </c>
      <c r="TC35" s="17">
        <v>-0.55049000000000003</v>
      </c>
      <c r="TD35" s="17">
        <v>19.8</v>
      </c>
      <c r="TE35" s="17">
        <v>20</v>
      </c>
      <c r="TF35" s="17">
        <v>19.223299999999998</v>
      </c>
      <c r="TG35" s="17">
        <v>0.57669999999999999</v>
      </c>
      <c r="TH35" s="17">
        <v>15.6</v>
      </c>
      <c r="TI35" s="17">
        <v>20.8</v>
      </c>
      <c r="TJ35" s="17">
        <v>22.446999999999999</v>
      </c>
      <c r="TK35" s="17">
        <v>-6.8470000000000004</v>
      </c>
      <c r="TL35" s="17">
        <v>38.5</v>
      </c>
      <c r="TM35" s="17">
        <v>54.456000000000003</v>
      </c>
      <c r="TN35" s="17">
        <v>54.456000000000003</v>
      </c>
      <c r="TO35" s="17">
        <v>-15.956</v>
      </c>
      <c r="TP35" s="17">
        <v>28.7</v>
      </c>
      <c r="TQ35" s="17">
        <v>28.1</v>
      </c>
      <c r="TR35" s="17">
        <v>28.1</v>
      </c>
      <c r="TS35" s="17">
        <v>0.6</v>
      </c>
      <c r="TT35" s="17">
        <v>0</v>
      </c>
      <c r="TU35" s="17">
        <v>0</v>
      </c>
      <c r="TV35" s="17">
        <v>31.584</v>
      </c>
      <c r="TW35" s="17">
        <v>-31.584</v>
      </c>
      <c r="TX35" s="17">
        <v>42.4</v>
      </c>
      <c r="TY35" s="17">
        <v>33.83</v>
      </c>
      <c r="TZ35" s="17">
        <v>46.216999999999999</v>
      </c>
      <c r="UA35" s="17">
        <v>-3.8170000000000002</v>
      </c>
      <c r="UB35" s="17">
        <v>0</v>
      </c>
      <c r="UC35" s="17">
        <v>0</v>
      </c>
      <c r="UD35" s="17">
        <v>2.669</v>
      </c>
      <c r="UE35" s="17">
        <v>-2.669</v>
      </c>
      <c r="UF35" s="17">
        <v>4.5</v>
      </c>
      <c r="UG35" s="17">
        <v>2.8109999999999999</v>
      </c>
      <c r="UH35" s="17">
        <v>2.8109999999999999</v>
      </c>
      <c r="UI35" s="17">
        <v>1.6890000000000001</v>
      </c>
      <c r="UJ35" s="17">
        <v>12.6</v>
      </c>
      <c r="UK35" s="17">
        <v>13</v>
      </c>
      <c r="UL35" s="17">
        <v>11.65049</v>
      </c>
      <c r="UM35" s="17">
        <v>0.94950999999999997</v>
      </c>
      <c r="UN35" s="17">
        <v>3.8</v>
      </c>
      <c r="UO35" s="17">
        <v>4</v>
      </c>
      <c r="UP35" s="17">
        <v>4</v>
      </c>
      <c r="UQ35" s="17">
        <v>-0.2</v>
      </c>
      <c r="UR35" s="17">
        <v>9.1999999999999993</v>
      </c>
      <c r="US35" s="17">
        <v>8</v>
      </c>
      <c r="UT35" s="17"/>
      <c r="UU35" s="17">
        <v>9.1999999999999993</v>
      </c>
      <c r="UV35" s="17">
        <v>9.4</v>
      </c>
      <c r="UW35" s="17">
        <v>10</v>
      </c>
      <c r="UX35" s="17">
        <v>10</v>
      </c>
      <c r="UY35" s="17">
        <v>-0.6</v>
      </c>
      <c r="UZ35" s="17">
        <v>10</v>
      </c>
      <c r="VA35" s="17">
        <v>11.067959999999999</v>
      </c>
      <c r="VB35" s="17">
        <v>11.067959999999999</v>
      </c>
      <c r="VC35" s="17">
        <v>-1.06796</v>
      </c>
      <c r="VD35" s="17">
        <v>10.1</v>
      </c>
      <c r="VE35" s="17">
        <v>11.067959999999999</v>
      </c>
      <c r="VF35" s="17">
        <v>11.067959999999999</v>
      </c>
      <c r="VG35" s="17">
        <v>-0.96796000000000004</v>
      </c>
      <c r="VH35" s="17">
        <v>18</v>
      </c>
      <c r="VI35" s="17">
        <v>15.1</v>
      </c>
      <c r="VJ35" s="17">
        <v>15.462</v>
      </c>
      <c r="VK35" s="17">
        <v>2.5379999999999998</v>
      </c>
      <c r="VL35" s="17">
        <v>215.8</v>
      </c>
      <c r="VM35" s="17">
        <v>235.3</v>
      </c>
      <c r="VN35" s="17">
        <v>235.27</v>
      </c>
      <c r="VO35" s="17">
        <v>-19.47</v>
      </c>
      <c r="VP35" s="17">
        <v>15.4</v>
      </c>
      <c r="VQ35" s="17">
        <v>13</v>
      </c>
      <c r="VR35" s="17">
        <v>13.775</v>
      </c>
      <c r="VS35" s="17">
        <v>1.625</v>
      </c>
      <c r="VT35" s="17">
        <v>120.1</v>
      </c>
      <c r="VU35" s="17">
        <v>117.4</v>
      </c>
      <c r="VV35" s="17">
        <v>117.41500000000001</v>
      </c>
      <c r="VW35" s="17">
        <v>2.6850000000000001</v>
      </c>
      <c r="VX35" s="17">
        <v>0.6</v>
      </c>
      <c r="VY35" s="17">
        <v>0.6</v>
      </c>
      <c r="VZ35" s="17">
        <v>0.6</v>
      </c>
      <c r="WA35" s="17">
        <v>0</v>
      </c>
      <c r="WB35" s="17">
        <v>15.5</v>
      </c>
      <c r="WC35" s="17">
        <v>25.473949999999999</v>
      </c>
      <c r="WD35" s="17">
        <v>4</v>
      </c>
      <c r="WE35" s="17">
        <v>11.5</v>
      </c>
      <c r="WF35" s="17">
        <v>56.5</v>
      </c>
      <c r="WG35" s="17">
        <v>37.403640000000003</v>
      </c>
      <c r="WH35" s="17">
        <v>13</v>
      </c>
      <c r="WI35" s="17">
        <v>43.5</v>
      </c>
      <c r="WJ35" s="17">
        <v>87.4</v>
      </c>
      <c r="WK35" s="17">
        <v>86.9</v>
      </c>
      <c r="WL35" s="17">
        <v>86.87</v>
      </c>
      <c r="WM35" s="17">
        <v>0.53</v>
      </c>
      <c r="WN35" s="17">
        <v>14.1</v>
      </c>
      <c r="WO35" s="17">
        <v>7.1</v>
      </c>
      <c r="WP35" s="17">
        <v>8</v>
      </c>
      <c r="WQ35" s="17">
        <v>6.1</v>
      </c>
      <c r="WR35" s="17">
        <v>9.8000000000000007</v>
      </c>
      <c r="WS35" s="17">
        <v>9.7899999999999991</v>
      </c>
      <c r="WT35" s="17">
        <v>9.7899999999999991</v>
      </c>
      <c r="WU35" s="17">
        <v>0.01</v>
      </c>
      <c r="WV35" s="17">
        <v>20</v>
      </c>
      <c r="WW35" s="17">
        <v>20</v>
      </c>
      <c r="WX35" s="17">
        <v>19.223299999999998</v>
      </c>
      <c r="WY35" s="17">
        <v>0.77669999999999995</v>
      </c>
      <c r="WZ35" s="17">
        <v>9.1</v>
      </c>
      <c r="XA35" s="17">
        <v>10.7</v>
      </c>
      <c r="XB35" s="17">
        <v>10.7</v>
      </c>
      <c r="XC35" s="17">
        <v>-1.6</v>
      </c>
      <c r="XD35" s="17">
        <v>43.9</v>
      </c>
      <c r="XE35" s="17">
        <v>44.210529999999999</v>
      </c>
      <c r="XF35" s="17">
        <v>42</v>
      </c>
      <c r="XG35" s="17">
        <v>1.9</v>
      </c>
      <c r="XH35" s="17">
        <v>15.9</v>
      </c>
      <c r="XI35" s="17">
        <v>15.78947</v>
      </c>
      <c r="XJ35" s="17">
        <v>15</v>
      </c>
      <c r="XK35" s="17">
        <v>0.9</v>
      </c>
      <c r="XL35" s="17"/>
      <c r="XM35" s="17"/>
      <c r="XN35" s="17"/>
      <c r="XO35" s="17">
        <v>0</v>
      </c>
      <c r="XP35" s="17"/>
      <c r="XQ35" s="17"/>
      <c r="XR35" s="17"/>
      <c r="XS35" s="17">
        <v>0</v>
      </c>
      <c r="XT35" s="17"/>
      <c r="XU35" s="17"/>
      <c r="XV35" s="17"/>
      <c r="XW35" s="17">
        <v>0</v>
      </c>
      <c r="XX35" s="17"/>
      <c r="XY35" s="17"/>
      <c r="XZ35" s="17"/>
      <c r="YA35" s="17">
        <v>0</v>
      </c>
      <c r="YB35" s="17">
        <v>3.5</v>
      </c>
      <c r="YC35" s="17">
        <v>0</v>
      </c>
      <c r="YD35" s="17">
        <v>0</v>
      </c>
      <c r="YE35" s="17">
        <v>3.5</v>
      </c>
    </row>
    <row r="36" spans="1:655" ht="24" customHeight="1" x14ac:dyDescent="0.3">
      <c r="A36" s="1"/>
      <c r="B36" s="16" t="s">
        <v>48</v>
      </c>
      <c r="C36" s="16" t="s">
        <v>816</v>
      </c>
      <c r="D36" s="17"/>
      <c r="E36" s="17"/>
      <c r="F36" s="17"/>
      <c r="G36" s="17">
        <v>0</v>
      </c>
      <c r="H36" s="17">
        <v>646.5</v>
      </c>
      <c r="I36" s="17">
        <v>643.65809000000002</v>
      </c>
      <c r="J36" s="17">
        <v>643.65809000000002</v>
      </c>
      <c r="K36" s="17">
        <v>2.8419099999999999</v>
      </c>
      <c r="L36" s="17">
        <v>215.4</v>
      </c>
      <c r="M36" s="17">
        <v>209.39341999999999</v>
      </c>
      <c r="N36" s="17">
        <v>209.39341999999999</v>
      </c>
      <c r="O36" s="17">
        <v>6.0065799999999996</v>
      </c>
      <c r="P36" s="17"/>
      <c r="Q36" s="17"/>
      <c r="R36" s="17"/>
      <c r="S36" s="17">
        <v>0</v>
      </c>
      <c r="T36" s="17"/>
      <c r="U36" s="17"/>
      <c r="V36" s="17"/>
      <c r="W36" s="17">
        <v>0</v>
      </c>
      <c r="X36" s="17">
        <v>87.9</v>
      </c>
      <c r="Y36" s="17">
        <v>91.778639999999996</v>
      </c>
      <c r="Z36" s="17">
        <v>91.778639999999996</v>
      </c>
      <c r="AA36" s="17">
        <v>-3.8786399999999999</v>
      </c>
      <c r="AB36" s="17">
        <v>206.9</v>
      </c>
      <c r="AC36" s="17">
        <v>210</v>
      </c>
      <c r="AD36" s="17">
        <v>210</v>
      </c>
      <c r="AE36" s="17">
        <v>-3.1</v>
      </c>
      <c r="AF36" s="17"/>
      <c r="AG36" s="17"/>
      <c r="AH36" s="17"/>
      <c r="AI36" s="17">
        <v>0</v>
      </c>
      <c r="AJ36" s="17"/>
      <c r="AK36" s="17"/>
      <c r="AL36" s="17"/>
      <c r="AM36" s="17">
        <v>0</v>
      </c>
      <c r="AN36" s="17">
        <v>0</v>
      </c>
      <c r="AO36" s="17"/>
      <c r="AP36" s="17"/>
      <c r="AQ36" s="17">
        <v>0</v>
      </c>
      <c r="AR36" s="17">
        <v>203.6</v>
      </c>
      <c r="AS36" s="17">
        <v>204.72800000000001</v>
      </c>
      <c r="AT36" s="17">
        <v>204.72800000000001</v>
      </c>
      <c r="AU36" s="17">
        <v>-1.1279999999999999</v>
      </c>
      <c r="AV36" s="17">
        <v>206.7</v>
      </c>
      <c r="AW36" s="17">
        <v>204.72800000000001</v>
      </c>
      <c r="AX36" s="17">
        <v>204.72800000000001</v>
      </c>
      <c r="AY36" s="17">
        <v>1.972</v>
      </c>
      <c r="AZ36" s="17">
        <v>198</v>
      </c>
      <c r="BA36" s="17">
        <v>204.72800000000001</v>
      </c>
      <c r="BB36" s="17">
        <v>204.72800000000001</v>
      </c>
      <c r="BC36" s="17">
        <v>-6.7279999999999998</v>
      </c>
      <c r="BD36" s="17"/>
      <c r="BE36" s="17"/>
      <c r="BF36" s="17"/>
      <c r="BG36" s="17">
        <v>0</v>
      </c>
      <c r="BH36" s="17"/>
      <c r="BI36" s="17"/>
      <c r="BJ36" s="17"/>
      <c r="BK36" s="17">
        <v>0</v>
      </c>
      <c r="BL36" s="17">
        <v>245.6</v>
      </c>
      <c r="BM36" s="17">
        <v>212.76907</v>
      </c>
      <c r="BN36" s="17">
        <v>372.22100999999998</v>
      </c>
      <c r="BO36" s="17">
        <v>-126.62101</v>
      </c>
      <c r="BP36" s="17">
        <v>0</v>
      </c>
      <c r="BQ36" s="17">
        <v>0</v>
      </c>
      <c r="BR36" s="17">
        <v>0</v>
      </c>
      <c r="BS36" s="17">
        <v>0</v>
      </c>
      <c r="BT36" s="17"/>
      <c r="BU36" s="17"/>
      <c r="BV36" s="17"/>
      <c r="BW36" s="17">
        <v>0</v>
      </c>
      <c r="BX36" s="17"/>
      <c r="BY36" s="17"/>
      <c r="BZ36" s="17"/>
      <c r="CA36" s="17">
        <v>0</v>
      </c>
      <c r="CB36" s="17"/>
      <c r="CC36" s="17"/>
      <c r="CD36" s="17"/>
      <c r="CE36" s="17">
        <v>0</v>
      </c>
      <c r="CF36" s="17"/>
      <c r="CG36" s="17"/>
      <c r="CH36" s="17"/>
      <c r="CI36" s="17">
        <v>0</v>
      </c>
      <c r="CJ36" s="17">
        <v>168.3</v>
      </c>
      <c r="CK36" s="17">
        <v>163.90777</v>
      </c>
      <c r="CL36" s="17">
        <v>163.90777</v>
      </c>
      <c r="CM36" s="17">
        <v>4.3922299999999996</v>
      </c>
      <c r="CN36" s="17">
        <v>7.4</v>
      </c>
      <c r="CO36" s="17">
        <v>6.8003799999999996</v>
      </c>
      <c r="CP36" s="17">
        <v>5.1333399999999996</v>
      </c>
      <c r="CQ36" s="17">
        <v>2.2666599999999999</v>
      </c>
      <c r="CR36" s="17">
        <v>5.5</v>
      </c>
      <c r="CS36" s="17">
        <v>3.7328199999999998</v>
      </c>
      <c r="CT36" s="17">
        <v>2.8177599999999998</v>
      </c>
      <c r="CU36" s="17">
        <v>2.6822400000000002</v>
      </c>
      <c r="CV36" s="17">
        <v>22</v>
      </c>
      <c r="CW36" s="17">
        <v>22.389009999999999</v>
      </c>
      <c r="CX36" s="17">
        <v>0</v>
      </c>
      <c r="CY36" s="17">
        <v>22</v>
      </c>
      <c r="CZ36" s="17">
        <v>6.8</v>
      </c>
      <c r="DA36" s="17">
        <v>6.8787000000000003</v>
      </c>
      <c r="DB36" s="17">
        <v>6.8787000000000003</v>
      </c>
      <c r="DC36" s="17">
        <v>-7.8700000000000006E-2</v>
      </c>
      <c r="DD36" s="17">
        <v>12.7</v>
      </c>
      <c r="DE36" s="17">
        <v>14.919420000000001</v>
      </c>
      <c r="DF36" s="17">
        <v>14.919420000000001</v>
      </c>
      <c r="DG36" s="17">
        <v>-2.2194199999999999</v>
      </c>
      <c r="DH36" s="17">
        <v>81</v>
      </c>
      <c r="DI36" s="17">
        <v>70</v>
      </c>
      <c r="DJ36" s="17">
        <v>45.771030000000003</v>
      </c>
      <c r="DK36" s="17">
        <v>35.228969999999997</v>
      </c>
      <c r="DL36" s="17"/>
      <c r="DM36" s="17"/>
      <c r="DN36" s="17"/>
      <c r="DO36" s="17">
        <v>0</v>
      </c>
      <c r="DP36" s="17"/>
      <c r="DQ36" s="17"/>
      <c r="DR36" s="17"/>
      <c r="DS36" s="17">
        <v>0</v>
      </c>
      <c r="DT36" s="17"/>
      <c r="DU36" s="17"/>
      <c r="DV36" s="17"/>
      <c r="DW36" s="17">
        <v>0</v>
      </c>
      <c r="DX36" s="17"/>
      <c r="DY36" s="17"/>
      <c r="DZ36" s="17"/>
      <c r="EA36" s="17">
        <v>0</v>
      </c>
      <c r="EB36" s="17">
        <v>95.3</v>
      </c>
      <c r="EC36" s="17">
        <v>76.958330000000004</v>
      </c>
      <c r="ED36" s="17">
        <v>75.037139999999994</v>
      </c>
      <c r="EE36" s="17">
        <v>20.26286</v>
      </c>
      <c r="EF36" s="17">
        <v>147.6</v>
      </c>
      <c r="EG36" s="17">
        <v>134.08610999999999</v>
      </c>
      <c r="EH36" s="17">
        <v>189.37164999999999</v>
      </c>
      <c r="EI36" s="17">
        <v>-41.771650000000001</v>
      </c>
      <c r="EJ36" s="17"/>
      <c r="EK36" s="17"/>
      <c r="EL36" s="17"/>
      <c r="EM36" s="17">
        <v>0</v>
      </c>
      <c r="EN36" s="17"/>
      <c r="EO36" s="17"/>
      <c r="EP36" s="17"/>
      <c r="EQ36" s="17">
        <v>0</v>
      </c>
      <c r="ER36" s="17"/>
      <c r="ES36" s="17"/>
      <c r="ET36" s="17"/>
      <c r="EU36" s="17">
        <v>0</v>
      </c>
      <c r="EV36" s="17">
        <v>6.5</v>
      </c>
      <c r="EW36" s="17">
        <v>6.39</v>
      </c>
      <c r="EX36" s="17">
        <v>6.39</v>
      </c>
      <c r="EY36" s="17">
        <v>0.11</v>
      </c>
      <c r="EZ36" s="17">
        <v>152.19999999999999</v>
      </c>
      <c r="FA36" s="17">
        <v>144.32990000000001</v>
      </c>
      <c r="FB36" s="17">
        <v>288.65978999999999</v>
      </c>
      <c r="FC36" s="17">
        <v>-136.45979</v>
      </c>
      <c r="FD36" s="17">
        <v>56.7</v>
      </c>
      <c r="FE36" s="17">
        <v>59.708739999999999</v>
      </c>
      <c r="FF36" s="17">
        <v>67.200379999999996</v>
      </c>
      <c r="FG36" s="17">
        <v>-10.50038</v>
      </c>
      <c r="FH36" s="17">
        <v>114.6</v>
      </c>
      <c r="FI36" s="17">
        <v>113.40206000000001</v>
      </c>
      <c r="FJ36" s="17">
        <v>131.22508999999999</v>
      </c>
      <c r="FK36" s="17">
        <v>-16.62509</v>
      </c>
      <c r="FL36" s="17">
        <v>29.8</v>
      </c>
      <c r="FM36" s="17">
        <v>31.844660000000001</v>
      </c>
      <c r="FN36" s="17">
        <v>30.1677</v>
      </c>
      <c r="FO36" s="17">
        <v>-0.36770000000000003</v>
      </c>
      <c r="FP36" s="17">
        <v>18.600000000000001</v>
      </c>
      <c r="FQ36" s="17">
        <v>19.192229999999999</v>
      </c>
      <c r="FR36" s="17">
        <v>19.192229999999999</v>
      </c>
      <c r="FS36" s="17">
        <v>-0.59223000000000003</v>
      </c>
      <c r="FT36" s="17">
        <v>19.7</v>
      </c>
      <c r="FU36" s="17">
        <v>20</v>
      </c>
      <c r="FV36" s="17">
        <v>19.32039</v>
      </c>
      <c r="FW36" s="17">
        <v>0.37961</v>
      </c>
      <c r="FX36" s="17">
        <v>91.6</v>
      </c>
      <c r="FY36" s="17">
        <v>87.232039999999998</v>
      </c>
      <c r="FZ36" s="17">
        <v>87.232039999999998</v>
      </c>
      <c r="GA36" s="17">
        <v>4.3679600000000001</v>
      </c>
      <c r="GB36" s="17">
        <v>183.1</v>
      </c>
      <c r="GC36" s="17">
        <v>185.10007999999999</v>
      </c>
      <c r="GD36" s="17">
        <v>185.10007999999999</v>
      </c>
      <c r="GE36" s="17">
        <v>-2.0000800000000001</v>
      </c>
      <c r="GF36" s="17">
        <v>184.5</v>
      </c>
      <c r="GG36" s="17">
        <v>185.10007999999999</v>
      </c>
      <c r="GH36" s="17">
        <v>185.10007999999999</v>
      </c>
      <c r="GI36" s="17">
        <v>-0.60007999999999995</v>
      </c>
      <c r="GJ36" s="17">
        <v>184.6</v>
      </c>
      <c r="GK36" s="17">
        <v>185.10007999999999</v>
      </c>
      <c r="GL36" s="17">
        <v>185.10007999999999</v>
      </c>
      <c r="GM36" s="17">
        <v>-0.50007999999999997</v>
      </c>
      <c r="GN36" s="17">
        <v>108.7</v>
      </c>
      <c r="GO36" s="17">
        <v>110.37475999999999</v>
      </c>
      <c r="GP36" s="17">
        <v>110.37475999999999</v>
      </c>
      <c r="GQ36" s="17">
        <v>-1.67476</v>
      </c>
      <c r="GR36" s="17">
        <v>8.3000000000000007</v>
      </c>
      <c r="GS36" s="17">
        <v>8.2552000000000003</v>
      </c>
      <c r="GT36" s="17">
        <v>9.09</v>
      </c>
      <c r="GU36" s="17">
        <v>-0.79</v>
      </c>
      <c r="GV36" s="17">
        <v>3.3</v>
      </c>
      <c r="GW36" s="17">
        <v>3.0515099999999999</v>
      </c>
      <c r="GX36" s="17">
        <v>6.6261000000000001</v>
      </c>
      <c r="GY36" s="17">
        <v>-3.3260999999999998</v>
      </c>
      <c r="GZ36" s="17">
        <v>19</v>
      </c>
      <c r="HA36" s="17">
        <v>18.22024</v>
      </c>
      <c r="HB36" s="17">
        <v>26.9711</v>
      </c>
      <c r="HC36" s="17">
        <v>-7.9710999999999999</v>
      </c>
      <c r="HD36" s="17">
        <v>43.8</v>
      </c>
      <c r="HE36" s="17">
        <v>44.060189999999999</v>
      </c>
      <c r="HF36" s="17">
        <v>44.060189999999999</v>
      </c>
      <c r="HG36" s="17">
        <v>-0.26018999999999998</v>
      </c>
      <c r="HH36" s="17"/>
      <c r="HI36" s="17"/>
      <c r="HJ36" s="17"/>
      <c r="HK36" s="17">
        <v>0</v>
      </c>
      <c r="HL36" s="17">
        <v>16.2</v>
      </c>
      <c r="HM36" s="17">
        <v>15.922330000000001</v>
      </c>
      <c r="HN36" s="17">
        <v>14.58107</v>
      </c>
      <c r="HO36" s="17">
        <v>1.61893</v>
      </c>
      <c r="HP36" s="17">
        <v>87.1</v>
      </c>
      <c r="HQ36" s="17">
        <v>128.44227000000001</v>
      </c>
      <c r="HR36" s="17">
        <v>146.86453</v>
      </c>
      <c r="HS36" s="17">
        <v>-59.764530000000001</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86.6</v>
      </c>
      <c r="JE36" s="17">
        <v>88.384460000000004</v>
      </c>
      <c r="JF36" s="17">
        <v>88.384460000000004</v>
      </c>
      <c r="JG36" s="17">
        <v>-1.7844599999999999</v>
      </c>
      <c r="JH36" s="17">
        <v>174.6</v>
      </c>
      <c r="JI36" s="17">
        <v>176.27849000000001</v>
      </c>
      <c r="JJ36" s="17"/>
      <c r="JK36" s="17">
        <v>174.6</v>
      </c>
      <c r="JL36" s="17">
        <v>172.8</v>
      </c>
      <c r="JM36" s="17">
        <v>176.27849000000001</v>
      </c>
      <c r="JN36" s="17">
        <v>179.87925999999999</v>
      </c>
      <c r="JO36" s="17">
        <v>-7.0792599999999997</v>
      </c>
      <c r="JP36" s="17">
        <v>200</v>
      </c>
      <c r="JQ36" s="17">
        <v>176.27849000000001</v>
      </c>
      <c r="JR36" s="17">
        <v>179.87925999999999</v>
      </c>
      <c r="JS36" s="17">
        <v>20.120740000000001</v>
      </c>
      <c r="JT36" s="17">
        <v>273</v>
      </c>
      <c r="JU36" s="17">
        <v>264.41773000000001</v>
      </c>
      <c r="JV36" s="17">
        <v>179.87925999999999</v>
      </c>
      <c r="JW36" s="17">
        <v>93.120739999999998</v>
      </c>
      <c r="JX36" s="17">
        <v>0</v>
      </c>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v>
      </c>
      <c r="LE36" s="17">
        <v>3.7524000000000002</v>
      </c>
      <c r="LF36" s="17">
        <v>3.7524000000000002</v>
      </c>
      <c r="LG36" s="17">
        <v>0.24759999999999999</v>
      </c>
      <c r="LH36" s="17">
        <v>83.9</v>
      </c>
      <c r="LI36" s="17">
        <v>61.855670000000003</v>
      </c>
      <c r="LJ36" s="17">
        <v>41.237110000000001</v>
      </c>
      <c r="LK36" s="17">
        <v>42.662889999999997</v>
      </c>
      <c r="LL36" s="17">
        <v>100.9</v>
      </c>
      <c r="LM36" s="17">
        <v>108.13</v>
      </c>
      <c r="LN36" s="17">
        <v>108.13</v>
      </c>
      <c r="LO36" s="17">
        <v>-7.23</v>
      </c>
      <c r="LP36" s="17">
        <v>66.3</v>
      </c>
      <c r="LQ36" s="17">
        <v>67.133979999999994</v>
      </c>
      <c r="LR36" s="17">
        <v>67.133979999999994</v>
      </c>
      <c r="LS36" s="17">
        <v>-0.83398000000000005</v>
      </c>
      <c r="LT36" s="17">
        <v>81.599999999999994</v>
      </c>
      <c r="LU36" s="17">
        <v>78.567999999999998</v>
      </c>
      <c r="LV36" s="17">
        <v>78.567999999999998</v>
      </c>
      <c r="LW36" s="17">
        <v>3.032</v>
      </c>
      <c r="LX36" s="17">
        <v>30.1</v>
      </c>
      <c r="LY36" s="17">
        <v>29.951460000000001</v>
      </c>
      <c r="LZ36" s="17">
        <v>29.951460000000001</v>
      </c>
      <c r="MA36" s="17">
        <v>0.14854000000000001</v>
      </c>
      <c r="MB36" s="17"/>
      <c r="MC36" s="17"/>
      <c r="MD36" s="17"/>
      <c r="ME36" s="17">
        <v>0</v>
      </c>
      <c r="MF36" s="17"/>
      <c r="MG36" s="17"/>
      <c r="MH36" s="17"/>
      <c r="MI36" s="17">
        <v>0</v>
      </c>
      <c r="MJ36" s="17"/>
      <c r="MK36" s="17"/>
      <c r="ML36" s="17"/>
      <c r="MM36" s="17">
        <v>0</v>
      </c>
      <c r="MN36" s="17">
        <v>145.69999999999999</v>
      </c>
      <c r="MO36" s="17">
        <v>149.96933000000001</v>
      </c>
      <c r="MP36" s="17">
        <v>149.77393000000001</v>
      </c>
      <c r="MQ36" s="17">
        <v>-4.0739299999999998</v>
      </c>
      <c r="MR36" s="17">
        <v>146.19999999999999</v>
      </c>
      <c r="MS36" s="17">
        <v>149.96933000000001</v>
      </c>
      <c r="MT36" s="17">
        <v>149.77393000000001</v>
      </c>
      <c r="MU36" s="17">
        <v>-3.5739299999999998</v>
      </c>
      <c r="MV36" s="17">
        <v>148.4</v>
      </c>
      <c r="MW36" s="17">
        <v>149.96933000000001</v>
      </c>
      <c r="MX36" s="17">
        <v>149.77393000000001</v>
      </c>
      <c r="MY36" s="17">
        <v>-1.3739300000000001</v>
      </c>
      <c r="MZ36" s="17">
        <v>186.7</v>
      </c>
      <c r="NA36" s="17">
        <v>185.62738999999999</v>
      </c>
      <c r="NB36" s="17"/>
      <c r="NC36" s="17">
        <v>186.7</v>
      </c>
      <c r="ND36" s="17"/>
      <c r="NE36" s="17"/>
      <c r="NF36" s="17"/>
      <c r="NG36" s="17">
        <v>0</v>
      </c>
      <c r="NH36" s="17"/>
      <c r="NI36" s="17"/>
      <c r="NJ36" s="17"/>
      <c r="NK36" s="17">
        <v>0</v>
      </c>
      <c r="NL36" s="17"/>
      <c r="NM36" s="17"/>
      <c r="NN36" s="17"/>
      <c r="NO36" s="17">
        <v>0</v>
      </c>
      <c r="NP36" s="17"/>
      <c r="NQ36" s="17"/>
      <c r="NR36" s="17"/>
      <c r="NS36" s="17">
        <v>0</v>
      </c>
      <c r="NT36" s="17">
        <v>138.69999999999999</v>
      </c>
      <c r="NU36" s="17">
        <v>189.33332999999999</v>
      </c>
      <c r="NV36" s="17">
        <v>192.33332999999999</v>
      </c>
      <c r="NW36" s="17">
        <v>-53.633330000000001</v>
      </c>
      <c r="NX36" s="17">
        <v>74.8</v>
      </c>
      <c r="NY36" s="17">
        <v>94.666669999999996</v>
      </c>
      <c r="NZ36" s="17">
        <v>96.166669999999996</v>
      </c>
      <c r="OA36" s="17">
        <v>-21.366669999999999</v>
      </c>
      <c r="OB36" s="17">
        <v>1.1000000000000001</v>
      </c>
      <c r="OC36" s="17">
        <v>0.94699999999999995</v>
      </c>
      <c r="OD36" s="17">
        <v>0.94699999999999995</v>
      </c>
      <c r="OE36" s="17">
        <v>0.153</v>
      </c>
      <c r="OF36" s="17">
        <v>29.1</v>
      </c>
      <c r="OG36" s="17">
        <v>36.299999999999997</v>
      </c>
      <c r="OH36" s="17">
        <v>31.73</v>
      </c>
      <c r="OI36" s="17">
        <v>-2.63</v>
      </c>
      <c r="OJ36" s="17">
        <v>68.7</v>
      </c>
      <c r="OK36" s="17">
        <v>69.474999999999994</v>
      </c>
      <c r="OL36" s="17">
        <v>69.474999999999994</v>
      </c>
      <c r="OM36" s="17">
        <v>-0.77500000000000002</v>
      </c>
      <c r="ON36" s="17">
        <v>15.8</v>
      </c>
      <c r="OO36" s="17">
        <v>16.7</v>
      </c>
      <c r="OP36" s="17">
        <v>16.919</v>
      </c>
      <c r="OQ36" s="17">
        <v>-1.119</v>
      </c>
      <c r="OR36" s="17">
        <v>0.4</v>
      </c>
      <c r="OS36" s="17">
        <v>0.2</v>
      </c>
      <c r="OT36" s="17">
        <v>0.2</v>
      </c>
      <c r="OU36" s="17">
        <v>0.2</v>
      </c>
      <c r="OV36" s="17">
        <v>18</v>
      </c>
      <c r="OW36" s="17">
        <v>18</v>
      </c>
      <c r="OX36" s="17">
        <v>17.475729999999999</v>
      </c>
      <c r="OY36" s="17">
        <v>0.52427000000000001</v>
      </c>
      <c r="OZ36" s="17">
        <v>9.9</v>
      </c>
      <c r="PA36" s="17">
        <v>9.9830000000000005</v>
      </c>
      <c r="PB36" s="17">
        <v>9</v>
      </c>
      <c r="PC36" s="17">
        <v>0.9</v>
      </c>
      <c r="PD36" s="17">
        <v>5.3</v>
      </c>
      <c r="PE36" s="17">
        <v>5.67</v>
      </c>
      <c r="PF36" s="17">
        <v>5.67</v>
      </c>
      <c r="PG36" s="17">
        <v>-0.37</v>
      </c>
      <c r="PH36" s="17">
        <v>0.7</v>
      </c>
      <c r="PI36" s="17">
        <v>1</v>
      </c>
      <c r="PJ36" s="17">
        <v>1</v>
      </c>
      <c r="PK36" s="17">
        <v>-0.3</v>
      </c>
      <c r="PL36" s="17">
        <v>1.5</v>
      </c>
      <c r="PM36" s="17">
        <v>1.5</v>
      </c>
      <c r="PN36" s="17">
        <v>1.5</v>
      </c>
      <c r="PO36" s="17">
        <v>0</v>
      </c>
      <c r="PP36" s="17">
        <v>4.4000000000000004</v>
      </c>
      <c r="PQ36" s="17">
        <v>4.5</v>
      </c>
      <c r="PR36" s="17">
        <v>4.5</v>
      </c>
      <c r="PS36" s="17">
        <v>-0.1</v>
      </c>
      <c r="PT36" s="17">
        <v>20</v>
      </c>
      <c r="PU36" s="17">
        <v>20</v>
      </c>
      <c r="PV36" s="17">
        <v>19.417480000000001</v>
      </c>
      <c r="PW36" s="17">
        <v>0.58252000000000004</v>
      </c>
      <c r="PX36" s="17">
        <v>20</v>
      </c>
      <c r="PY36" s="17">
        <v>20</v>
      </c>
      <c r="PZ36" s="17">
        <v>19.417480000000001</v>
      </c>
      <c r="QA36" s="17">
        <v>0.58252000000000004</v>
      </c>
      <c r="QB36" s="17">
        <v>14.9</v>
      </c>
      <c r="QC36" s="17">
        <v>13.592230000000001</v>
      </c>
      <c r="QD36" s="17">
        <v>13.592230000000001</v>
      </c>
      <c r="QE36" s="17">
        <v>1.3077700000000001</v>
      </c>
      <c r="QF36" s="17">
        <v>3.5</v>
      </c>
      <c r="QG36" s="17">
        <v>3.5</v>
      </c>
      <c r="QH36" s="17">
        <v>3.5</v>
      </c>
      <c r="QI36" s="17">
        <v>0</v>
      </c>
      <c r="QJ36" s="17">
        <v>18.5</v>
      </c>
      <c r="QK36" s="17">
        <v>19</v>
      </c>
      <c r="QL36" s="17">
        <v>18.058250000000001</v>
      </c>
      <c r="QM36" s="17">
        <v>0.44174999999999998</v>
      </c>
      <c r="QN36" s="17">
        <v>12.9</v>
      </c>
      <c r="QO36" s="17">
        <v>12.875999999999999</v>
      </c>
      <c r="QP36" s="17">
        <v>12.875999999999999</v>
      </c>
      <c r="QQ36" s="17">
        <v>2.4E-2</v>
      </c>
      <c r="QR36" s="17">
        <v>15.6</v>
      </c>
      <c r="QS36" s="17">
        <v>16.276</v>
      </c>
      <c r="QT36" s="17">
        <v>16.276</v>
      </c>
      <c r="QU36" s="17">
        <v>-0.67600000000000005</v>
      </c>
      <c r="QV36" s="17">
        <v>5.7</v>
      </c>
      <c r="QW36" s="17">
        <v>8</v>
      </c>
      <c r="QX36" s="17">
        <v>4.7869999999999999</v>
      </c>
      <c r="QY36" s="17">
        <v>0.91300000000000003</v>
      </c>
      <c r="QZ36" s="17">
        <v>9.8000000000000007</v>
      </c>
      <c r="RA36" s="17">
        <v>28.8</v>
      </c>
      <c r="RB36" s="17">
        <v>18.577999999999999</v>
      </c>
      <c r="RC36" s="17">
        <v>-8.7780000000000005</v>
      </c>
      <c r="RD36" s="17">
        <v>3</v>
      </c>
      <c r="RE36" s="17">
        <v>2.9009999999999998</v>
      </c>
      <c r="RF36" s="17">
        <v>2.9009999999999998</v>
      </c>
      <c r="RG36" s="17">
        <v>9.9000000000000005E-2</v>
      </c>
      <c r="RH36" s="17">
        <v>1.1000000000000001</v>
      </c>
      <c r="RI36" s="17">
        <v>1.2</v>
      </c>
      <c r="RJ36" s="17">
        <v>1.2</v>
      </c>
      <c r="RK36" s="17">
        <v>-0.1</v>
      </c>
      <c r="RL36" s="17">
        <v>2.2000000000000002</v>
      </c>
      <c r="RM36" s="17">
        <v>2.4</v>
      </c>
      <c r="RN36" s="17">
        <v>2.4</v>
      </c>
      <c r="RO36" s="17">
        <v>-0.2</v>
      </c>
      <c r="RP36" s="17">
        <v>3</v>
      </c>
      <c r="RQ36" s="17">
        <v>2.8</v>
      </c>
      <c r="RR36" s="17">
        <v>2.8</v>
      </c>
      <c r="RS36" s="17">
        <v>0.2</v>
      </c>
      <c r="RT36" s="17">
        <v>14.5</v>
      </c>
      <c r="RU36" s="17">
        <v>14.756</v>
      </c>
      <c r="RV36" s="17">
        <v>14.756</v>
      </c>
      <c r="RW36" s="17">
        <v>-0.25600000000000001</v>
      </c>
      <c r="RX36" s="17">
        <v>3.2</v>
      </c>
      <c r="RY36" s="17">
        <v>3.2490000000000001</v>
      </c>
      <c r="RZ36" s="17">
        <v>3.2490000000000001</v>
      </c>
      <c r="SA36" s="17">
        <v>-4.9000000000000002E-2</v>
      </c>
      <c r="SB36" s="17">
        <v>10.8</v>
      </c>
      <c r="SC36" s="17">
        <v>9.3239300000000007</v>
      </c>
      <c r="SD36" s="17">
        <v>0</v>
      </c>
      <c r="SE36" s="17">
        <v>10.8</v>
      </c>
      <c r="SF36" s="17">
        <v>1.9</v>
      </c>
      <c r="SG36" s="17">
        <v>2</v>
      </c>
      <c r="SH36" s="17">
        <v>2</v>
      </c>
      <c r="SI36" s="17">
        <v>-0.1</v>
      </c>
      <c r="SJ36" s="17"/>
      <c r="SK36" s="17"/>
      <c r="SL36" s="17">
        <v>0.7</v>
      </c>
      <c r="SM36" s="17">
        <v>-0.7</v>
      </c>
      <c r="SN36" s="17">
        <v>14.9</v>
      </c>
      <c r="SO36" s="17">
        <v>16</v>
      </c>
      <c r="SP36" s="17">
        <v>13.98058</v>
      </c>
      <c r="SQ36" s="17">
        <v>0.91942000000000002</v>
      </c>
      <c r="SR36" s="17">
        <v>4.5999999999999996</v>
      </c>
      <c r="SS36" s="17">
        <v>6</v>
      </c>
      <c r="ST36" s="17">
        <v>6</v>
      </c>
      <c r="SU36" s="17">
        <v>-1.4</v>
      </c>
      <c r="SV36" s="17">
        <v>8.6</v>
      </c>
      <c r="SW36" s="17">
        <v>9</v>
      </c>
      <c r="SX36" s="17">
        <v>8</v>
      </c>
      <c r="SY36" s="17">
        <v>0.6</v>
      </c>
      <c r="SZ36" s="17">
        <v>11.3</v>
      </c>
      <c r="TA36" s="17">
        <v>13</v>
      </c>
      <c r="TB36" s="17">
        <v>11.65049</v>
      </c>
      <c r="TC36" s="17">
        <v>-0.35049000000000002</v>
      </c>
      <c r="TD36" s="17">
        <v>19.8</v>
      </c>
      <c r="TE36" s="17">
        <v>20</v>
      </c>
      <c r="TF36" s="17">
        <v>19.223299999999998</v>
      </c>
      <c r="TG36" s="17">
        <v>0.57669999999999999</v>
      </c>
      <c r="TH36" s="17">
        <v>14.2</v>
      </c>
      <c r="TI36" s="17">
        <v>21.1</v>
      </c>
      <c r="TJ36" s="17">
        <v>22.992000000000001</v>
      </c>
      <c r="TK36" s="17">
        <v>-8.7919999999999998</v>
      </c>
      <c r="TL36" s="17">
        <v>38.4</v>
      </c>
      <c r="TM36" s="17">
        <v>53.444000000000003</v>
      </c>
      <c r="TN36" s="17">
        <v>53.444000000000003</v>
      </c>
      <c r="TO36" s="17">
        <v>-15.044</v>
      </c>
      <c r="TP36" s="17">
        <v>29</v>
      </c>
      <c r="TQ36" s="17">
        <v>28.7</v>
      </c>
      <c r="TR36" s="17">
        <v>28.695</v>
      </c>
      <c r="TS36" s="17">
        <v>0.30499999999999999</v>
      </c>
      <c r="TT36" s="17">
        <v>0</v>
      </c>
      <c r="TU36" s="17">
        <v>0</v>
      </c>
      <c r="TV36" s="17">
        <v>33.26</v>
      </c>
      <c r="TW36" s="17">
        <v>-33.26</v>
      </c>
      <c r="TX36" s="17">
        <v>37.5</v>
      </c>
      <c r="TY36" s="17">
        <v>39.585129999999999</v>
      </c>
      <c r="TZ36" s="17">
        <v>47.448999999999998</v>
      </c>
      <c r="UA36" s="17">
        <v>-9.9489999999999998</v>
      </c>
      <c r="UB36" s="17">
        <v>0</v>
      </c>
      <c r="UC36" s="17">
        <v>0</v>
      </c>
      <c r="UD36" s="17">
        <v>2.5489999999999999</v>
      </c>
      <c r="UE36" s="17">
        <v>-2.5489999999999999</v>
      </c>
      <c r="UF36" s="17">
        <v>4.8</v>
      </c>
      <c r="UG36" s="17">
        <v>2.8580000000000001</v>
      </c>
      <c r="UH36" s="17">
        <v>2.8580000000000001</v>
      </c>
      <c r="UI36" s="17">
        <v>1.9419999999999999</v>
      </c>
      <c r="UJ36" s="17">
        <v>12.5</v>
      </c>
      <c r="UK36" s="17">
        <v>13</v>
      </c>
      <c r="UL36" s="17">
        <v>11.65049</v>
      </c>
      <c r="UM36" s="17">
        <v>0.84950999999999999</v>
      </c>
      <c r="UN36" s="17">
        <v>3.8</v>
      </c>
      <c r="UO36" s="17">
        <v>4</v>
      </c>
      <c r="UP36" s="17">
        <v>4</v>
      </c>
      <c r="UQ36" s="17">
        <v>-0.2</v>
      </c>
      <c r="UR36" s="17">
        <v>9</v>
      </c>
      <c r="US36" s="17">
        <v>8</v>
      </c>
      <c r="UT36" s="17"/>
      <c r="UU36" s="17">
        <v>9</v>
      </c>
      <c r="UV36" s="17">
        <v>9.4</v>
      </c>
      <c r="UW36" s="17">
        <v>10</v>
      </c>
      <c r="UX36" s="17">
        <v>10</v>
      </c>
      <c r="UY36" s="17">
        <v>-0.6</v>
      </c>
      <c r="UZ36" s="17">
        <v>10</v>
      </c>
      <c r="VA36" s="17">
        <v>11.067959999999999</v>
      </c>
      <c r="VB36" s="17">
        <v>11.067959999999999</v>
      </c>
      <c r="VC36" s="17">
        <v>-1.06796</v>
      </c>
      <c r="VD36" s="17">
        <v>10.1</v>
      </c>
      <c r="VE36" s="17">
        <v>11.067959999999999</v>
      </c>
      <c r="VF36" s="17">
        <v>11.067959999999999</v>
      </c>
      <c r="VG36" s="17">
        <v>-0.96796000000000004</v>
      </c>
      <c r="VH36" s="17">
        <v>15.5</v>
      </c>
      <c r="VI36" s="17">
        <v>15.2</v>
      </c>
      <c r="VJ36" s="17">
        <v>15.538</v>
      </c>
      <c r="VK36" s="17">
        <v>-3.7999999999999999E-2</v>
      </c>
      <c r="VL36" s="17">
        <v>215.8</v>
      </c>
      <c r="VM36" s="17">
        <v>208.8</v>
      </c>
      <c r="VN36" s="17">
        <v>229.97</v>
      </c>
      <c r="VO36" s="17">
        <v>-14.17</v>
      </c>
      <c r="VP36" s="17">
        <v>14.2</v>
      </c>
      <c r="VQ36" s="17">
        <v>12.3</v>
      </c>
      <c r="VR36" s="17">
        <v>13.265000000000001</v>
      </c>
      <c r="VS36" s="17">
        <v>0.93500000000000005</v>
      </c>
      <c r="VT36" s="17">
        <v>120.9</v>
      </c>
      <c r="VU36" s="17">
        <v>119.8</v>
      </c>
      <c r="VV36" s="17">
        <v>119.747</v>
      </c>
      <c r="VW36" s="17">
        <v>1.153</v>
      </c>
      <c r="VX36" s="17">
        <v>0.6</v>
      </c>
      <c r="VY36" s="17">
        <v>0.6</v>
      </c>
      <c r="VZ36" s="17">
        <v>0.6</v>
      </c>
      <c r="WA36" s="17">
        <v>0</v>
      </c>
      <c r="WB36" s="17">
        <v>52.7</v>
      </c>
      <c r="WC36" s="17">
        <v>39.544539999999998</v>
      </c>
      <c r="WD36" s="17">
        <v>10</v>
      </c>
      <c r="WE36" s="17">
        <v>42.7</v>
      </c>
      <c r="WF36" s="17">
        <v>65.8</v>
      </c>
      <c r="WG36" s="17">
        <v>47.740549999999999</v>
      </c>
      <c r="WH36" s="17">
        <v>16</v>
      </c>
      <c r="WI36" s="17">
        <v>49.8</v>
      </c>
      <c r="WJ36" s="17">
        <v>87.6</v>
      </c>
      <c r="WK36" s="17">
        <v>87.5</v>
      </c>
      <c r="WL36" s="17">
        <v>87.471000000000004</v>
      </c>
      <c r="WM36" s="17">
        <v>0.129</v>
      </c>
      <c r="WN36" s="17">
        <v>12.6</v>
      </c>
      <c r="WO36" s="17">
        <v>5.8</v>
      </c>
      <c r="WP36" s="17">
        <v>6.4189999999999996</v>
      </c>
      <c r="WQ36" s="17">
        <v>6.181</v>
      </c>
      <c r="WR36" s="17">
        <v>9.8000000000000007</v>
      </c>
      <c r="WS36" s="17">
        <v>9.7899999999999991</v>
      </c>
      <c r="WT36" s="17">
        <v>9.7899999999999991</v>
      </c>
      <c r="WU36" s="17">
        <v>0.01</v>
      </c>
      <c r="WV36" s="17">
        <v>19.899999999999999</v>
      </c>
      <c r="WW36" s="17">
        <v>20</v>
      </c>
      <c r="WX36" s="17">
        <v>19.223299999999998</v>
      </c>
      <c r="WY36" s="17">
        <v>0.67669999999999997</v>
      </c>
      <c r="WZ36" s="17">
        <v>9</v>
      </c>
      <c r="XA36" s="17">
        <v>10.7</v>
      </c>
      <c r="XB36" s="17">
        <v>10.7</v>
      </c>
      <c r="XC36" s="17">
        <v>-1.7</v>
      </c>
      <c r="XD36" s="17">
        <v>45.1</v>
      </c>
      <c r="XE36" s="17">
        <v>44.210529999999999</v>
      </c>
      <c r="XF36" s="17">
        <v>42</v>
      </c>
      <c r="XG36" s="17">
        <v>3.1</v>
      </c>
      <c r="XH36" s="17">
        <v>15.9</v>
      </c>
      <c r="XI36" s="17">
        <v>15.78947</v>
      </c>
      <c r="XJ36" s="17">
        <v>15</v>
      </c>
      <c r="XK36" s="17">
        <v>0.9</v>
      </c>
      <c r="XL36" s="17"/>
      <c r="XM36" s="17"/>
      <c r="XN36" s="17"/>
      <c r="XO36" s="17">
        <v>0</v>
      </c>
      <c r="XP36" s="17"/>
      <c r="XQ36" s="17"/>
      <c r="XR36" s="17"/>
      <c r="XS36" s="17">
        <v>0</v>
      </c>
      <c r="XT36" s="17"/>
      <c r="XU36" s="17"/>
      <c r="XV36" s="17"/>
      <c r="XW36" s="17">
        <v>0</v>
      </c>
      <c r="XX36" s="17"/>
      <c r="XY36" s="17"/>
      <c r="XZ36" s="17"/>
      <c r="YA36" s="17">
        <v>0</v>
      </c>
      <c r="YB36" s="17">
        <v>4.2</v>
      </c>
      <c r="YC36" s="17">
        <v>0</v>
      </c>
      <c r="YD36" s="17">
        <v>0</v>
      </c>
      <c r="YE36" s="17">
        <v>4.2</v>
      </c>
    </row>
    <row r="37" spans="1:655" ht="24" customHeight="1" x14ac:dyDescent="0.3">
      <c r="A37" s="1"/>
      <c r="B37" s="16" t="s">
        <v>48</v>
      </c>
      <c r="C37" s="16" t="s">
        <v>817</v>
      </c>
      <c r="D37" s="17"/>
      <c r="E37" s="17"/>
      <c r="F37" s="17"/>
      <c r="G37" s="17">
        <v>0</v>
      </c>
      <c r="H37" s="17">
        <v>646.29999999999995</v>
      </c>
      <c r="I37" s="17">
        <v>643.65809000000002</v>
      </c>
      <c r="J37" s="17">
        <v>643.65809000000002</v>
      </c>
      <c r="K37" s="17">
        <v>2.6419100000000002</v>
      </c>
      <c r="L37" s="17">
        <v>215.6</v>
      </c>
      <c r="M37" s="17">
        <v>209.39341999999999</v>
      </c>
      <c r="N37" s="17">
        <v>209.39341999999999</v>
      </c>
      <c r="O37" s="17">
        <v>6.2065799999999998</v>
      </c>
      <c r="P37" s="17"/>
      <c r="Q37" s="17"/>
      <c r="R37" s="17"/>
      <c r="S37" s="17">
        <v>0</v>
      </c>
      <c r="T37" s="17"/>
      <c r="U37" s="17"/>
      <c r="V37" s="17"/>
      <c r="W37" s="17">
        <v>0</v>
      </c>
      <c r="X37" s="17">
        <v>87.8</v>
      </c>
      <c r="Y37" s="17">
        <v>91.778639999999996</v>
      </c>
      <c r="Z37" s="17">
        <v>91.778639999999996</v>
      </c>
      <c r="AA37" s="17">
        <v>-3.97864</v>
      </c>
      <c r="AB37" s="17">
        <v>206.8</v>
      </c>
      <c r="AC37" s="17">
        <v>210</v>
      </c>
      <c r="AD37" s="17">
        <v>210</v>
      </c>
      <c r="AE37" s="17">
        <v>-3.2</v>
      </c>
      <c r="AF37" s="17"/>
      <c r="AG37" s="17"/>
      <c r="AH37" s="17"/>
      <c r="AI37" s="17">
        <v>0</v>
      </c>
      <c r="AJ37" s="17"/>
      <c r="AK37" s="17"/>
      <c r="AL37" s="17"/>
      <c r="AM37" s="17">
        <v>0</v>
      </c>
      <c r="AN37" s="17">
        <v>0</v>
      </c>
      <c r="AO37" s="17"/>
      <c r="AP37" s="17"/>
      <c r="AQ37" s="17">
        <v>0</v>
      </c>
      <c r="AR37" s="17">
        <v>203.6</v>
      </c>
      <c r="AS37" s="17">
        <v>204.72800000000001</v>
      </c>
      <c r="AT37" s="17">
        <v>204.72800000000001</v>
      </c>
      <c r="AU37" s="17">
        <v>-1.1279999999999999</v>
      </c>
      <c r="AV37" s="17">
        <v>207.8</v>
      </c>
      <c r="AW37" s="17">
        <v>204.72800000000001</v>
      </c>
      <c r="AX37" s="17">
        <v>204.72800000000001</v>
      </c>
      <c r="AY37" s="17">
        <v>3.0720000000000001</v>
      </c>
      <c r="AZ37" s="17">
        <v>197.6</v>
      </c>
      <c r="BA37" s="17">
        <v>204.72800000000001</v>
      </c>
      <c r="BB37" s="17">
        <v>204.72800000000001</v>
      </c>
      <c r="BC37" s="17">
        <v>-7.1280000000000001</v>
      </c>
      <c r="BD37" s="17"/>
      <c r="BE37" s="17"/>
      <c r="BF37" s="17"/>
      <c r="BG37" s="17">
        <v>0</v>
      </c>
      <c r="BH37" s="17"/>
      <c r="BI37" s="17"/>
      <c r="BJ37" s="17"/>
      <c r="BK37" s="17">
        <v>0</v>
      </c>
      <c r="BL37" s="17">
        <v>248.7</v>
      </c>
      <c r="BM37" s="17">
        <v>241.54217</v>
      </c>
      <c r="BN37" s="17">
        <v>354.14532000000003</v>
      </c>
      <c r="BO37" s="17">
        <v>-105.44532</v>
      </c>
      <c r="BP37" s="17">
        <v>0</v>
      </c>
      <c r="BQ37" s="17">
        <v>0</v>
      </c>
      <c r="BR37" s="17">
        <v>0</v>
      </c>
      <c r="BS37" s="17">
        <v>0</v>
      </c>
      <c r="BT37" s="17"/>
      <c r="BU37" s="17"/>
      <c r="BV37" s="17"/>
      <c r="BW37" s="17">
        <v>0</v>
      </c>
      <c r="BX37" s="17"/>
      <c r="BY37" s="17"/>
      <c r="BZ37" s="17"/>
      <c r="CA37" s="17">
        <v>0</v>
      </c>
      <c r="CB37" s="17"/>
      <c r="CC37" s="17"/>
      <c r="CD37" s="17"/>
      <c r="CE37" s="17">
        <v>0</v>
      </c>
      <c r="CF37" s="17"/>
      <c r="CG37" s="17"/>
      <c r="CH37" s="17"/>
      <c r="CI37" s="17">
        <v>0</v>
      </c>
      <c r="CJ37" s="17">
        <v>166.4</v>
      </c>
      <c r="CK37" s="17">
        <v>163.90777</v>
      </c>
      <c r="CL37" s="17">
        <v>163.90777</v>
      </c>
      <c r="CM37" s="17">
        <v>2.4922300000000002</v>
      </c>
      <c r="CN37" s="17">
        <v>7.1</v>
      </c>
      <c r="CO37" s="17">
        <v>6.8003799999999996</v>
      </c>
      <c r="CP37" s="17">
        <v>5.1333399999999996</v>
      </c>
      <c r="CQ37" s="17">
        <v>1.9666600000000001</v>
      </c>
      <c r="CR37" s="17">
        <v>5.5</v>
      </c>
      <c r="CS37" s="17">
        <v>3.7328199999999998</v>
      </c>
      <c r="CT37" s="17">
        <v>2.8177599999999998</v>
      </c>
      <c r="CU37" s="17">
        <v>2.6822400000000002</v>
      </c>
      <c r="CV37" s="17">
        <v>22.2</v>
      </c>
      <c r="CW37" s="17">
        <v>22.389009999999999</v>
      </c>
      <c r="CX37" s="17">
        <v>0</v>
      </c>
      <c r="CY37" s="17">
        <v>22.2</v>
      </c>
      <c r="CZ37" s="17">
        <v>6.8</v>
      </c>
      <c r="DA37" s="17">
        <v>6.8787000000000003</v>
      </c>
      <c r="DB37" s="17">
        <v>6.8787000000000003</v>
      </c>
      <c r="DC37" s="17">
        <v>-7.8700000000000006E-2</v>
      </c>
      <c r="DD37" s="17">
        <v>12.7</v>
      </c>
      <c r="DE37" s="17">
        <v>14.919420000000001</v>
      </c>
      <c r="DF37" s="17">
        <v>14.919420000000001</v>
      </c>
      <c r="DG37" s="17">
        <v>-2.2194199999999999</v>
      </c>
      <c r="DH37" s="17">
        <v>80.599999999999994</v>
      </c>
      <c r="DI37" s="17">
        <v>70</v>
      </c>
      <c r="DJ37" s="17">
        <v>47.27243</v>
      </c>
      <c r="DK37" s="17">
        <v>33.327570000000001</v>
      </c>
      <c r="DL37" s="17"/>
      <c r="DM37" s="17"/>
      <c r="DN37" s="17"/>
      <c r="DO37" s="17">
        <v>0</v>
      </c>
      <c r="DP37" s="17"/>
      <c r="DQ37" s="17"/>
      <c r="DR37" s="17"/>
      <c r="DS37" s="17">
        <v>0</v>
      </c>
      <c r="DT37" s="17"/>
      <c r="DU37" s="17"/>
      <c r="DV37" s="17"/>
      <c r="DW37" s="17">
        <v>0</v>
      </c>
      <c r="DX37" s="17"/>
      <c r="DY37" s="17"/>
      <c r="DZ37" s="17"/>
      <c r="EA37" s="17">
        <v>0</v>
      </c>
      <c r="EB37" s="17">
        <v>95.1</v>
      </c>
      <c r="EC37" s="17">
        <v>84.604410000000001</v>
      </c>
      <c r="ED37" s="17">
        <v>78.576359999999994</v>
      </c>
      <c r="EE37" s="17">
        <v>16.52364</v>
      </c>
      <c r="EF37" s="17">
        <v>159.6</v>
      </c>
      <c r="EG37" s="17">
        <v>143.98714000000001</v>
      </c>
      <c r="EH37" s="17">
        <v>220.48074</v>
      </c>
      <c r="EI37" s="17">
        <v>-60.880740000000003</v>
      </c>
      <c r="EJ37" s="17"/>
      <c r="EK37" s="17"/>
      <c r="EL37" s="17"/>
      <c r="EM37" s="17">
        <v>0</v>
      </c>
      <c r="EN37" s="17"/>
      <c r="EO37" s="17"/>
      <c r="EP37" s="17"/>
      <c r="EQ37" s="17">
        <v>0</v>
      </c>
      <c r="ER37" s="17"/>
      <c r="ES37" s="17"/>
      <c r="ET37" s="17"/>
      <c r="EU37" s="17">
        <v>0</v>
      </c>
      <c r="EV37" s="17">
        <v>6.5</v>
      </c>
      <c r="EW37" s="17">
        <v>6.39</v>
      </c>
      <c r="EX37" s="17">
        <v>6.39</v>
      </c>
      <c r="EY37" s="17">
        <v>0.11</v>
      </c>
      <c r="EZ37" s="17">
        <v>152.5</v>
      </c>
      <c r="FA37" s="17">
        <v>144.32990000000001</v>
      </c>
      <c r="FB37" s="17">
        <v>288.65978999999999</v>
      </c>
      <c r="FC37" s="17">
        <v>-136.15978999999999</v>
      </c>
      <c r="FD37" s="17">
        <v>55.4</v>
      </c>
      <c r="FE37" s="17">
        <v>59.708739999999999</v>
      </c>
      <c r="FF37" s="17">
        <v>67.200379999999996</v>
      </c>
      <c r="FG37" s="17">
        <v>-11.800380000000001</v>
      </c>
      <c r="FH37" s="17">
        <v>114.3</v>
      </c>
      <c r="FI37" s="17">
        <v>142.01031</v>
      </c>
      <c r="FJ37" s="17">
        <v>149.91441</v>
      </c>
      <c r="FK37" s="17">
        <v>-35.614409999999999</v>
      </c>
      <c r="FL37" s="17">
        <v>34.4</v>
      </c>
      <c r="FM37" s="17">
        <v>31.844660000000001</v>
      </c>
      <c r="FN37" s="17">
        <v>30.1677</v>
      </c>
      <c r="FO37" s="17">
        <v>4.2323000000000004</v>
      </c>
      <c r="FP37" s="17">
        <v>18.8</v>
      </c>
      <c r="FQ37" s="17">
        <v>19.192229999999999</v>
      </c>
      <c r="FR37" s="17">
        <v>19.192229999999999</v>
      </c>
      <c r="FS37" s="17">
        <v>-0.39223000000000002</v>
      </c>
      <c r="FT37" s="17">
        <v>19.7</v>
      </c>
      <c r="FU37" s="17">
        <v>20</v>
      </c>
      <c r="FV37" s="17">
        <v>19.32039</v>
      </c>
      <c r="FW37" s="17">
        <v>0.37961</v>
      </c>
      <c r="FX37" s="17">
        <v>87.7</v>
      </c>
      <c r="FY37" s="17">
        <v>87.232039999999998</v>
      </c>
      <c r="FZ37" s="17">
        <v>87.232039999999998</v>
      </c>
      <c r="GA37" s="17">
        <v>0.46795999999999999</v>
      </c>
      <c r="GB37" s="17">
        <v>181.3</v>
      </c>
      <c r="GC37" s="17">
        <v>185.10007999999999</v>
      </c>
      <c r="GD37" s="17">
        <v>185.10007999999999</v>
      </c>
      <c r="GE37" s="17">
        <v>-3.8000799999999999</v>
      </c>
      <c r="GF37" s="17">
        <v>182</v>
      </c>
      <c r="GG37" s="17">
        <v>185.10007999999999</v>
      </c>
      <c r="GH37" s="17">
        <v>185.10007999999999</v>
      </c>
      <c r="GI37" s="17">
        <v>-3.1000800000000002</v>
      </c>
      <c r="GJ37" s="17">
        <v>184.4</v>
      </c>
      <c r="GK37" s="17">
        <v>185.10007999999999</v>
      </c>
      <c r="GL37" s="17">
        <v>185.10007999999999</v>
      </c>
      <c r="GM37" s="17">
        <v>-0.70008000000000004</v>
      </c>
      <c r="GN37" s="17">
        <v>108.2</v>
      </c>
      <c r="GO37" s="17">
        <v>110.37475999999999</v>
      </c>
      <c r="GP37" s="17">
        <v>110.37475999999999</v>
      </c>
      <c r="GQ37" s="17">
        <v>-2.17476</v>
      </c>
      <c r="GR37" s="17">
        <v>8.3000000000000007</v>
      </c>
      <c r="GS37" s="17">
        <v>8.2552000000000003</v>
      </c>
      <c r="GT37" s="17">
        <v>9.09</v>
      </c>
      <c r="GU37" s="17">
        <v>-0.79</v>
      </c>
      <c r="GV37" s="17">
        <v>3.2</v>
      </c>
      <c r="GW37" s="17">
        <v>3.0515099999999999</v>
      </c>
      <c r="GX37" s="17">
        <v>6.6261000000000001</v>
      </c>
      <c r="GY37" s="17">
        <v>-3.4260999999999999</v>
      </c>
      <c r="GZ37" s="17">
        <v>17.899999999999999</v>
      </c>
      <c r="HA37" s="17">
        <v>18</v>
      </c>
      <c r="HB37" s="17">
        <v>18</v>
      </c>
      <c r="HC37" s="17">
        <v>-0.1</v>
      </c>
      <c r="HD37" s="17">
        <v>43.6</v>
      </c>
      <c r="HE37" s="17">
        <v>44.060189999999999</v>
      </c>
      <c r="HF37" s="17">
        <v>44.060189999999999</v>
      </c>
      <c r="HG37" s="17">
        <v>-0.46018999999999999</v>
      </c>
      <c r="HH37" s="17"/>
      <c r="HI37" s="17"/>
      <c r="HJ37" s="17"/>
      <c r="HK37" s="17">
        <v>0</v>
      </c>
      <c r="HL37" s="17">
        <v>15.8</v>
      </c>
      <c r="HM37" s="17">
        <v>15.922330000000001</v>
      </c>
      <c r="HN37" s="17">
        <v>14.58107</v>
      </c>
      <c r="HO37" s="17">
        <v>1.2189300000000001</v>
      </c>
      <c r="HP37" s="17">
        <v>86.7</v>
      </c>
      <c r="HQ37" s="17">
        <v>93.765199999999993</v>
      </c>
      <c r="HR37" s="17">
        <v>116.75257999999999</v>
      </c>
      <c r="HS37" s="17">
        <v>-30.052579999999999</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86.4</v>
      </c>
      <c r="JE37" s="17">
        <v>88.384460000000004</v>
      </c>
      <c r="JF37" s="17">
        <v>88.384460000000004</v>
      </c>
      <c r="JG37" s="17">
        <v>-1.9844599999999999</v>
      </c>
      <c r="JH37" s="17">
        <v>174.5</v>
      </c>
      <c r="JI37" s="17">
        <v>176.78783000000001</v>
      </c>
      <c r="JJ37" s="17"/>
      <c r="JK37" s="17">
        <v>174.5</v>
      </c>
      <c r="JL37" s="17">
        <v>173.1</v>
      </c>
      <c r="JM37" s="17">
        <v>176.78783000000001</v>
      </c>
      <c r="JN37" s="17">
        <v>179.87925999999999</v>
      </c>
      <c r="JO37" s="17">
        <v>-6.7792599999999998</v>
      </c>
      <c r="JP37" s="17">
        <v>200</v>
      </c>
      <c r="JQ37" s="17">
        <v>176.78783000000001</v>
      </c>
      <c r="JR37" s="17">
        <v>179.87925999999999</v>
      </c>
      <c r="JS37" s="17">
        <v>20.120740000000001</v>
      </c>
      <c r="JT37" s="17">
        <v>274.3</v>
      </c>
      <c r="JU37" s="17">
        <v>265.18175000000002</v>
      </c>
      <c r="JV37" s="17">
        <v>179.87925999999999</v>
      </c>
      <c r="JW37" s="17">
        <v>94.420739999999995</v>
      </c>
      <c r="JX37" s="17">
        <v>0</v>
      </c>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v>
      </c>
      <c r="LE37" s="17">
        <v>3.7524000000000002</v>
      </c>
      <c r="LF37" s="17">
        <v>3.7524000000000002</v>
      </c>
      <c r="LG37" s="17">
        <v>0.24759999999999999</v>
      </c>
      <c r="LH37" s="17">
        <v>83.6</v>
      </c>
      <c r="LI37" s="17">
        <v>175.25773000000001</v>
      </c>
      <c r="LJ37" s="17">
        <v>175.25773000000001</v>
      </c>
      <c r="LK37" s="17">
        <v>-91.657730000000001</v>
      </c>
      <c r="LL37" s="17">
        <v>105</v>
      </c>
      <c r="LM37" s="17">
        <v>103.32422</v>
      </c>
      <c r="LN37" s="17">
        <v>103.32422</v>
      </c>
      <c r="LO37" s="17">
        <v>1.67578</v>
      </c>
      <c r="LP37" s="17">
        <v>66.3</v>
      </c>
      <c r="LQ37" s="17">
        <v>67.133979999999994</v>
      </c>
      <c r="LR37" s="17">
        <v>67.133979999999994</v>
      </c>
      <c r="LS37" s="17">
        <v>-0.83398000000000005</v>
      </c>
      <c r="LT37" s="17">
        <v>81.599999999999994</v>
      </c>
      <c r="LU37" s="17">
        <v>78.567999999999998</v>
      </c>
      <c r="LV37" s="17">
        <v>78.567999999999998</v>
      </c>
      <c r="LW37" s="17">
        <v>3.032</v>
      </c>
      <c r="LX37" s="17">
        <v>29.9</v>
      </c>
      <c r="LY37" s="17">
        <v>29.951460000000001</v>
      </c>
      <c r="LZ37" s="17">
        <v>29.951460000000001</v>
      </c>
      <c r="MA37" s="17">
        <v>-5.1459999999999999E-2</v>
      </c>
      <c r="MB37" s="17"/>
      <c r="MC37" s="17"/>
      <c r="MD37" s="17"/>
      <c r="ME37" s="17">
        <v>0</v>
      </c>
      <c r="MF37" s="17"/>
      <c r="MG37" s="17"/>
      <c r="MH37" s="17"/>
      <c r="MI37" s="17">
        <v>0</v>
      </c>
      <c r="MJ37" s="17"/>
      <c r="MK37" s="17"/>
      <c r="ML37" s="17"/>
      <c r="MM37" s="17">
        <v>0</v>
      </c>
      <c r="MN37" s="17">
        <v>145.80000000000001</v>
      </c>
      <c r="MO37" s="17">
        <v>154.34987000000001</v>
      </c>
      <c r="MP37" s="17">
        <v>149.77393000000001</v>
      </c>
      <c r="MQ37" s="17">
        <v>-3.9739300000000002</v>
      </c>
      <c r="MR37" s="17">
        <v>146.30000000000001</v>
      </c>
      <c r="MS37" s="17">
        <v>154.34987000000001</v>
      </c>
      <c r="MT37" s="17">
        <v>149.77393000000001</v>
      </c>
      <c r="MU37" s="17">
        <v>-3.4739300000000002</v>
      </c>
      <c r="MV37" s="17">
        <v>148.69999999999999</v>
      </c>
      <c r="MW37" s="17">
        <v>154.34987000000001</v>
      </c>
      <c r="MX37" s="17">
        <v>149.77393000000001</v>
      </c>
      <c r="MY37" s="17">
        <v>-1.0739300000000001</v>
      </c>
      <c r="MZ37" s="17">
        <v>186.3</v>
      </c>
      <c r="NA37" s="17">
        <v>185.62738999999999</v>
      </c>
      <c r="NB37" s="17"/>
      <c r="NC37" s="17">
        <v>186.3</v>
      </c>
      <c r="ND37" s="17"/>
      <c r="NE37" s="17"/>
      <c r="NF37" s="17"/>
      <c r="NG37" s="17">
        <v>0</v>
      </c>
      <c r="NH37" s="17"/>
      <c r="NI37" s="17"/>
      <c r="NJ37" s="17"/>
      <c r="NK37" s="17">
        <v>0</v>
      </c>
      <c r="NL37" s="17"/>
      <c r="NM37" s="17"/>
      <c r="NN37" s="17"/>
      <c r="NO37" s="17">
        <v>0</v>
      </c>
      <c r="NP37" s="17"/>
      <c r="NQ37" s="17"/>
      <c r="NR37" s="17"/>
      <c r="NS37" s="17">
        <v>0</v>
      </c>
      <c r="NT37" s="17">
        <v>142.80000000000001</v>
      </c>
      <c r="NU37" s="17">
        <v>189.33332999999999</v>
      </c>
      <c r="NV37" s="17">
        <v>192.33332999999999</v>
      </c>
      <c r="NW37" s="17">
        <v>-49.533329999999999</v>
      </c>
      <c r="NX37" s="17">
        <v>76.2</v>
      </c>
      <c r="NY37" s="17">
        <v>94.666669999999996</v>
      </c>
      <c r="NZ37" s="17">
        <v>96.166669999999996</v>
      </c>
      <c r="OA37" s="17">
        <v>-19.966670000000001</v>
      </c>
      <c r="OB37" s="17">
        <v>1</v>
      </c>
      <c r="OC37" s="17">
        <v>0.91900000000000004</v>
      </c>
      <c r="OD37" s="17">
        <v>0.91900000000000004</v>
      </c>
      <c r="OE37" s="17">
        <v>8.1000000000000003E-2</v>
      </c>
      <c r="OF37" s="17">
        <v>31.3</v>
      </c>
      <c r="OG37" s="17">
        <v>39</v>
      </c>
      <c r="OH37" s="17">
        <v>30.957999999999998</v>
      </c>
      <c r="OI37" s="17">
        <v>0.34200000000000003</v>
      </c>
      <c r="OJ37" s="17">
        <v>68.2</v>
      </c>
      <c r="OK37" s="17">
        <v>68.606999999999999</v>
      </c>
      <c r="OL37" s="17">
        <v>68.606999999999999</v>
      </c>
      <c r="OM37" s="17">
        <v>-0.40699999999999997</v>
      </c>
      <c r="ON37" s="17">
        <v>16.3</v>
      </c>
      <c r="OO37" s="17">
        <v>16.899999999999999</v>
      </c>
      <c r="OP37" s="17">
        <v>17.024000000000001</v>
      </c>
      <c r="OQ37" s="17">
        <v>-0.72399999999999998</v>
      </c>
      <c r="OR37" s="17">
        <v>0.3</v>
      </c>
      <c r="OS37" s="17">
        <v>0.2</v>
      </c>
      <c r="OT37" s="17">
        <v>0.2</v>
      </c>
      <c r="OU37" s="17">
        <v>0.1</v>
      </c>
      <c r="OV37" s="17">
        <v>17.8</v>
      </c>
      <c r="OW37" s="17">
        <v>18</v>
      </c>
      <c r="OX37" s="17">
        <v>17.475729999999999</v>
      </c>
      <c r="OY37" s="17">
        <v>0.32427</v>
      </c>
      <c r="OZ37" s="17">
        <v>9.9</v>
      </c>
      <c r="PA37" s="17">
        <v>9.9830000000000005</v>
      </c>
      <c r="PB37" s="17">
        <v>9</v>
      </c>
      <c r="PC37" s="17">
        <v>0.9</v>
      </c>
      <c r="PD37" s="17">
        <v>5.2</v>
      </c>
      <c r="PE37" s="17">
        <v>5.67</v>
      </c>
      <c r="PF37" s="17">
        <v>5.67</v>
      </c>
      <c r="PG37" s="17">
        <v>-0.47</v>
      </c>
      <c r="PH37" s="17">
        <v>0.7</v>
      </c>
      <c r="PI37" s="17">
        <v>1</v>
      </c>
      <c r="PJ37" s="17">
        <v>1</v>
      </c>
      <c r="PK37" s="17">
        <v>-0.3</v>
      </c>
      <c r="PL37" s="17">
        <v>1.5</v>
      </c>
      <c r="PM37" s="17">
        <v>1.5</v>
      </c>
      <c r="PN37" s="17">
        <v>1.5</v>
      </c>
      <c r="PO37" s="17">
        <v>0</v>
      </c>
      <c r="PP37" s="17">
        <v>4.4000000000000004</v>
      </c>
      <c r="PQ37" s="17">
        <v>4.5</v>
      </c>
      <c r="PR37" s="17">
        <v>4.5</v>
      </c>
      <c r="PS37" s="17">
        <v>-0.1</v>
      </c>
      <c r="PT37" s="17">
        <v>19.8</v>
      </c>
      <c r="PU37" s="17">
        <v>20</v>
      </c>
      <c r="PV37" s="17">
        <v>19.417480000000001</v>
      </c>
      <c r="PW37" s="17">
        <v>0.38252000000000003</v>
      </c>
      <c r="PX37" s="17">
        <v>20</v>
      </c>
      <c r="PY37" s="17">
        <v>20</v>
      </c>
      <c r="PZ37" s="17">
        <v>19.417480000000001</v>
      </c>
      <c r="QA37" s="17">
        <v>0.58252000000000004</v>
      </c>
      <c r="QB37" s="17">
        <v>14.9</v>
      </c>
      <c r="QC37" s="17">
        <v>13.592230000000001</v>
      </c>
      <c r="QD37" s="17">
        <v>13.592230000000001</v>
      </c>
      <c r="QE37" s="17">
        <v>1.3077700000000001</v>
      </c>
      <c r="QF37" s="17">
        <v>3.5</v>
      </c>
      <c r="QG37" s="17">
        <v>3.5</v>
      </c>
      <c r="QH37" s="17">
        <v>3.5</v>
      </c>
      <c r="QI37" s="17">
        <v>0</v>
      </c>
      <c r="QJ37" s="17">
        <v>18.5</v>
      </c>
      <c r="QK37" s="17">
        <v>19</v>
      </c>
      <c r="QL37" s="17">
        <v>18.058250000000001</v>
      </c>
      <c r="QM37" s="17">
        <v>0.44174999999999998</v>
      </c>
      <c r="QN37" s="17">
        <v>12.8</v>
      </c>
      <c r="QO37" s="17">
        <v>12.968999999999999</v>
      </c>
      <c r="QP37" s="17">
        <v>12.968999999999999</v>
      </c>
      <c r="QQ37" s="17">
        <v>-0.16900000000000001</v>
      </c>
      <c r="QR37" s="17">
        <v>15.2</v>
      </c>
      <c r="QS37" s="17">
        <v>16.364999999999998</v>
      </c>
      <c r="QT37" s="17">
        <v>16.364999999999998</v>
      </c>
      <c r="QU37" s="17">
        <v>-1.165</v>
      </c>
      <c r="QV37" s="17">
        <v>4.7</v>
      </c>
      <c r="QW37" s="17">
        <v>9</v>
      </c>
      <c r="QX37" s="17">
        <v>4.6760000000000002</v>
      </c>
      <c r="QY37" s="17">
        <v>2.4E-2</v>
      </c>
      <c r="QZ37" s="17">
        <v>11.1</v>
      </c>
      <c r="RA37" s="17">
        <v>31.1</v>
      </c>
      <c r="RB37" s="17">
        <v>18.178999999999998</v>
      </c>
      <c r="RC37" s="17">
        <v>-7.0789999999999997</v>
      </c>
      <c r="RD37" s="17">
        <v>3</v>
      </c>
      <c r="RE37" s="17">
        <v>2.9009999999999998</v>
      </c>
      <c r="RF37" s="17">
        <v>2.9009999999999998</v>
      </c>
      <c r="RG37" s="17">
        <v>9.9000000000000005E-2</v>
      </c>
      <c r="RH37" s="17">
        <v>1.1000000000000001</v>
      </c>
      <c r="RI37" s="17">
        <v>1.2</v>
      </c>
      <c r="RJ37" s="17">
        <v>1.2</v>
      </c>
      <c r="RK37" s="17">
        <v>-0.1</v>
      </c>
      <c r="RL37" s="17">
        <v>2.2000000000000002</v>
      </c>
      <c r="RM37" s="17">
        <v>2.4</v>
      </c>
      <c r="RN37" s="17">
        <v>2.4</v>
      </c>
      <c r="RO37" s="17">
        <v>-0.2</v>
      </c>
      <c r="RP37" s="17">
        <v>3</v>
      </c>
      <c r="RQ37" s="17">
        <v>2.8</v>
      </c>
      <c r="RR37" s="17">
        <v>2.8</v>
      </c>
      <c r="RS37" s="17">
        <v>0.2</v>
      </c>
      <c r="RT37" s="17">
        <v>14.7</v>
      </c>
      <c r="RU37" s="17">
        <v>14.435</v>
      </c>
      <c r="RV37" s="17">
        <v>14.435</v>
      </c>
      <c r="RW37" s="17">
        <v>0.26500000000000001</v>
      </c>
      <c r="RX37" s="17">
        <v>3.2</v>
      </c>
      <c r="RY37" s="17">
        <v>3.2490000000000001</v>
      </c>
      <c r="RZ37" s="17">
        <v>3.2490000000000001</v>
      </c>
      <c r="SA37" s="17">
        <v>-4.9000000000000002E-2</v>
      </c>
      <c r="SB37" s="17">
        <v>10.8</v>
      </c>
      <c r="SC37" s="17">
        <v>6.1368299999999998</v>
      </c>
      <c r="SD37" s="17">
        <v>0</v>
      </c>
      <c r="SE37" s="17">
        <v>10.8</v>
      </c>
      <c r="SF37" s="17">
        <v>2</v>
      </c>
      <c r="SG37" s="17">
        <v>2</v>
      </c>
      <c r="SH37" s="17">
        <v>2</v>
      </c>
      <c r="SI37" s="17">
        <v>0</v>
      </c>
      <c r="SJ37" s="17"/>
      <c r="SK37" s="17"/>
      <c r="SL37" s="17">
        <v>0.7</v>
      </c>
      <c r="SM37" s="17">
        <v>-0.7</v>
      </c>
      <c r="SN37" s="17">
        <v>14.9</v>
      </c>
      <c r="SO37" s="17">
        <v>16</v>
      </c>
      <c r="SP37" s="17">
        <v>13.98058</v>
      </c>
      <c r="SQ37" s="17">
        <v>0.91942000000000002</v>
      </c>
      <c r="SR37" s="17">
        <v>4.5999999999999996</v>
      </c>
      <c r="SS37" s="17">
        <v>6</v>
      </c>
      <c r="ST37" s="17">
        <v>6</v>
      </c>
      <c r="SU37" s="17">
        <v>-1.4</v>
      </c>
      <c r="SV37" s="17">
        <v>8.6</v>
      </c>
      <c r="SW37" s="17">
        <v>9</v>
      </c>
      <c r="SX37" s="17">
        <v>8</v>
      </c>
      <c r="SY37" s="17">
        <v>0.6</v>
      </c>
      <c r="SZ37" s="17">
        <v>11.4</v>
      </c>
      <c r="TA37" s="17">
        <v>13</v>
      </c>
      <c r="TB37" s="17">
        <v>11.65049</v>
      </c>
      <c r="TC37" s="17">
        <v>-0.25048999999999999</v>
      </c>
      <c r="TD37" s="17">
        <v>19.899999999999999</v>
      </c>
      <c r="TE37" s="17">
        <v>20</v>
      </c>
      <c r="TF37" s="17">
        <v>19.223299999999998</v>
      </c>
      <c r="TG37" s="17">
        <v>0.67669999999999997</v>
      </c>
      <c r="TH37" s="17">
        <v>14.8</v>
      </c>
      <c r="TI37" s="17">
        <v>21</v>
      </c>
      <c r="TJ37" s="17">
        <v>23.363</v>
      </c>
      <c r="TK37" s="17">
        <v>-8.5630000000000006</v>
      </c>
      <c r="TL37" s="17">
        <v>42.7</v>
      </c>
      <c r="TM37" s="17">
        <v>53.19</v>
      </c>
      <c r="TN37" s="17">
        <v>53.19</v>
      </c>
      <c r="TO37" s="17">
        <v>-10.49</v>
      </c>
      <c r="TP37" s="17">
        <v>29.4</v>
      </c>
      <c r="TQ37" s="17">
        <v>28.3</v>
      </c>
      <c r="TR37" s="17">
        <v>28.939</v>
      </c>
      <c r="TS37" s="17">
        <v>0.46100000000000002</v>
      </c>
      <c r="TT37" s="17">
        <v>0</v>
      </c>
      <c r="TU37" s="17">
        <v>0</v>
      </c>
      <c r="TV37" s="17">
        <v>34.652999999999999</v>
      </c>
      <c r="TW37" s="17">
        <v>-34.652999999999999</v>
      </c>
      <c r="TX37" s="17">
        <v>41.8</v>
      </c>
      <c r="TY37" s="17">
        <v>45.87679</v>
      </c>
      <c r="TZ37" s="17">
        <v>48.761000000000003</v>
      </c>
      <c r="UA37" s="17">
        <v>-6.9610000000000003</v>
      </c>
      <c r="UB37" s="17">
        <v>0</v>
      </c>
      <c r="UC37" s="17">
        <v>0</v>
      </c>
      <c r="UD37" s="17">
        <v>2.4489999999999998</v>
      </c>
      <c r="UE37" s="17">
        <v>-2.4489999999999998</v>
      </c>
      <c r="UF37" s="17">
        <v>4.0999999999999996</v>
      </c>
      <c r="UG37" s="17">
        <v>2.887</v>
      </c>
      <c r="UH37" s="17">
        <v>2.887</v>
      </c>
      <c r="UI37" s="17">
        <v>1.2130000000000001</v>
      </c>
      <c r="UJ37" s="17">
        <v>12.5</v>
      </c>
      <c r="UK37" s="17">
        <v>13</v>
      </c>
      <c r="UL37" s="17">
        <v>11.65049</v>
      </c>
      <c r="UM37" s="17">
        <v>0.84950999999999999</v>
      </c>
      <c r="UN37" s="17">
        <v>3.8</v>
      </c>
      <c r="UO37" s="17">
        <v>4</v>
      </c>
      <c r="UP37" s="17">
        <v>4</v>
      </c>
      <c r="UQ37" s="17">
        <v>-0.2</v>
      </c>
      <c r="UR37" s="17">
        <v>9</v>
      </c>
      <c r="US37" s="17">
        <v>8</v>
      </c>
      <c r="UT37" s="17"/>
      <c r="UU37" s="17">
        <v>9</v>
      </c>
      <c r="UV37" s="17">
        <v>9.4</v>
      </c>
      <c r="UW37" s="17">
        <v>10</v>
      </c>
      <c r="UX37" s="17">
        <v>10</v>
      </c>
      <c r="UY37" s="17">
        <v>-0.6</v>
      </c>
      <c r="UZ37" s="17">
        <v>10</v>
      </c>
      <c r="VA37" s="17">
        <v>11.067959999999999</v>
      </c>
      <c r="VB37" s="17">
        <v>11.067959999999999</v>
      </c>
      <c r="VC37" s="17">
        <v>-1.06796</v>
      </c>
      <c r="VD37" s="17">
        <v>10.1</v>
      </c>
      <c r="VE37" s="17">
        <v>11.067959999999999</v>
      </c>
      <c r="VF37" s="17">
        <v>11.067959999999999</v>
      </c>
      <c r="VG37" s="17">
        <v>-0.96796000000000004</v>
      </c>
      <c r="VH37" s="17">
        <v>16.2</v>
      </c>
      <c r="VI37" s="17">
        <v>15.3</v>
      </c>
      <c r="VJ37" s="17">
        <v>15.616</v>
      </c>
      <c r="VK37" s="17">
        <v>0.58399999999999996</v>
      </c>
      <c r="VL37" s="17">
        <v>214.4</v>
      </c>
      <c r="VM37" s="17">
        <v>158.4</v>
      </c>
      <c r="VN37" s="17">
        <v>229.86</v>
      </c>
      <c r="VO37" s="17">
        <v>-15.46</v>
      </c>
      <c r="VP37" s="17">
        <v>12.7</v>
      </c>
      <c r="VQ37" s="17">
        <v>11.6</v>
      </c>
      <c r="VR37" s="17">
        <v>12.733000000000001</v>
      </c>
      <c r="VS37" s="17">
        <v>-3.3000000000000002E-2</v>
      </c>
      <c r="VT37" s="17">
        <v>120.8</v>
      </c>
      <c r="VU37" s="17">
        <v>115.3</v>
      </c>
      <c r="VV37" s="17">
        <v>120.538</v>
      </c>
      <c r="VW37" s="17">
        <v>0.26200000000000001</v>
      </c>
      <c r="VX37" s="17">
        <v>0.6</v>
      </c>
      <c r="VY37" s="17">
        <v>0.6</v>
      </c>
      <c r="VZ37" s="17">
        <v>0.6</v>
      </c>
      <c r="WA37" s="17">
        <v>0</v>
      </c>
      <c r="WB37" s="17">
        <v>79.3</v>
      </c>
      <c r="WC37" s="17">
        <v>60.025640000000003</v>
      </c>
      <c r="WD37" s="17">
        <v>17</v>
      </c>
      <c r="WE37" s="17">
        <v>62.3</v>
      </c>
      <c r="WF37" s="17">
        <v>94.8</v>
      </c>
      <c r="WG37" s="17">
        <v>60.715510000000002</v>
      </c>
      <c r="WH37" s="17">
        <v>22</v>
      </c>
      <c r="WI37" s="17">
        <v>72.8</v>
      </c>
      <c r="WJ37" s="17">
        <v>87.1</v>
      </c>
      <c r="WK37" s="17">
        <v>84.3</v>
      </c>
      <c r="WL37" s="17">
        <v>87.555000000000007</v>
      </c>
      <c r="WM37" s="17">
        <v>-0.45500000000000002</v>
      </c>
      <c r="WN37" s="17">
        <v>10.8</v>
      </c>
      <c r="WO37" s="17">
        <v>4.3</v>
      </c>
      <c r="WP37" s="17">
        <v>5.2510000000000003</v>
      </c>
      <c r="WQ37" s="17">
        <v>5.5490000000000004</v>
      </c>
      <c r="WR37" s="17">
        <v>9.8000000000000007</v>
      </c>
      <c r="WS37" s="17">
        <v>9.7899999999999991</v>
      </c>
      <c r="WT37" s="17">
        <v>9.7899999999999991</v>
      </c>
      <c r="WU37" s="17">
        <v>0.01</v>
      </c>
      <c r="WV37" s="17">
        <v>20</v>
      </c>
      <c r="WW37" s="17">
        <v>20</v>
      </c>
      <c r="WX37" s="17">
        <v>19.223299999999998</v>
      </c>
      <c r="WY37" s="17">
        <v>0.77669999999999995</v>
      </c>
      <c r="WZ37" s="17">
        <v>9.1999999999999993</v>
      </c>
      <c r="XA37" s="17">
        <v>10.7</v>
      </c>
      <c r="XB37" s="17">
        <v>10.7</v>
      </c>
      <c r="XC37" s="17">
        <v>-1.5</v>
      </c>
      <c r="XD37" s="17">
        <v>44.4</v>
      </c>
      <c r="XE37" s="17">
        <v>44.210529999999999</v>
      </c>
      <c r="XF37" s="17">
        <v>42</v>
      </c>
      <c r="XG37" s="17">
        <v>2.4</v>
      </c>
      <c r="XH37" s="17">
        <v>16.2</v>
      </c>
      <c r="XI37" s="17">
        <v>15.78947</v>
      </c>
      <c r="XJ37" s="17">
        <v>15</v>
      </c>
      <c r="XK37" s="17">
        <v>1.2</v>
      </c>
      <c r="XL37" s="17"/>
      <c r="XM37" s="17"/>
      <c r="XN37" s="17"/>
      <c r="XO37" s="17">
        <v>0</v>
      </c>
      <c r="XP37" s="17"/>
      <c r="XQ37" s="17"/>
      <c r="XR37" s="17"/>
      <c r="XS37" s="17">
        <v>0</v>
      </c>
      <c r="XT37" s="17"/>
      <c r="XU37" s="17"/>
      <c r="XV37" s="17"/>
      <c r="XW37" s="17">
        <v>0</v>
      </c>
      <c r="XX37" s="17"/>
      <c r="XY37" s="17"/>
      <c r="XZ37" s="17"/>
      <c r="YA37" s="17">
        <v>0</v>
      </c>
      <c r="YB37" s="17">
        <v>4.3</v>
      </c>
      <c r="YC37" s="17">
        <v>0</v>
      </c>
      <c r="YD37" s="17">
        <v>0</v>
      </c>
      <c r="YE37" s="17">
        <v>4.3</v>
      </c>
    </row>
    <row r="38" spans="1:655" ht="24" customHeight="1" x14ac:dyDescent="0.3">
      <c r="A38" s="1"/>
      <c r="B38" s="16" t="s">
        <v>48</v>
      </c>
      <c r="C38" s="16" t="s">
        <v>818</v>
      </c>
      <c r="D38" s="17"/>
      <c r="E38" s="17"/>
      <c r="F38" s="17"/>
      <c r="G38" s="17">
        <v>0</v>
      </c>
      <c r="H38" s="17">
        <v>644.20000000000005</v>
      </c>
      <c r="I38" s="17">
        <v>643.65809000000002</v>
      </c>
      <c r="J38" s="17">
        <v>643.65809000000002</v>
      </c>
      <c r="K38" s="17">
        <v>0.54191</v>
      </c>
      <c r="L38" s="17">
        <v>214.8</v>
      </c>
      <c r="M38" s="17">
        <v>209.39340999999999</v>
      </c>
      <c r="N38" s="17">
        <v>209.39341999999999</v>
      </c>
      <c r="O38" s="17">
        <v>5.4065799999999999</v>
      </c>
      <c r="P38" s="17"/>
      <c r="Q38" s="17"/>
      <c r="R38" s="17"/>
      <c r="S38" s="17">
        <v>0</v>
      </c>
      <c r="T38" s="17"/>
      <c r="U38" s="17"/>
      <c r="V38" s="17"/>
      <c r="W38" s="17">
        <v>0</v>
      </c>
      <c r="X38" s="17">
        <v>88</v>
      </c>
      <c r="Y38" s="17">
        <v>91.778630000000007</v>
      </c>
      <c r="Z38" s="17">
        <v>91.778639999999996</v>
      </c>
      <c r="AA38" s="17">
        <v>-3.7786400000000002</v>
      </c>
      <c r="AB38" s="17">
        <v>206.1</v>
      </c>
      <c r="AC38" s="17">
        <v>210</v>
      </c>
      <c r="AD38" s="17">
        <v>210</v>
      </c>
      <c r="AE38" s="17">
        <v>-3.9</v>
      </c>
      <c r="AF38" s="17"/>
      <c r="AG38" s="17"/>
      <c r="AH38" s="17"/>
      <c r="AI38" s="17">
        <v>0</v>
      </c>
      <c r="AJ38" s="17"/>
      <c r="AK38" s="17"/>
      <c r="AL38" s="17"/>
      <c r="AM38" s="17">
        <v>0</v>
      </c>
      <c r="AN38" s="17">
        <v>0</v>
      </c>
      <c r="AO38" s="17"/>
      <c r="AP38" s="17"/>
      <c r="AQ38" s="17">
        <v>0</v>
      </c>
      <c r="AR38" s="17">
        <v>205.4</v>
      </c>
      <c r="AS38" s="17">
        <v>204.72800000000001</v>
      </c>
      <c r="AT38" s="17">
        <v>204.72800000000001</v>
      </c>
      <c r="AU38" s="17">
        <v>0.67200000000000004</v>
      </c>
      <c r="AV38" s="17">
        <v>207.4</v>
      </c>
      <c r="AW38" s="17">
        <v>204.72800000000001</v>
      </c>
      <c r="AX38" s="17">
        <v>204.72800000000001</v>
      </c>
      <c r="AY38" s="17">
        <v>2.6720000000000002</v>
      </c>
      <c r="AZ38" s="17">
        <v>198.1</v>
      </c>
      <c r="BA38" s="17">
        <v>204.72800000000001</v>
      </c>
      <c r="BB38" s="17">
        <v>204.72800000000001</v>
      </c>
      <c r="BC38" s="17">
        <v>-6.6280000000000001</v>
      </c>
      <c r="BD38" s="17"/>
      <c r="BE38" s="17"/>
      <c r="BF38" s="17"/>
      <c r="BG38" s="17">
        <v>0</v>
      </c>
      <c r="BH38" s="17"/>
      <c r="BI38" s="17"/>
      <c r="BJ38" s="17"/>
      <c r="BK38" s="17">
        <v>0</v>
      </c>
      <c r="BL38" s="17">
        <v>247.3</v>
      </c>
      <c r="BM38" s="17">
        <v>408.00011999999998</v>
      </c>
      <c r="BN38" s="17">
        <v>468.52445999999998</v>
      </c>
      <c r="BO38" s="17">
        <v>-221.22445999999999</v>
      </c>
      <c r="BP38" s="17">
        <v>0</v>
      </c>
      <c r="BQ38" s="17">
        <v>0</v>
      </c>
      <c r="BR38" s="17">
        <v>0</v>
      </c>
      <c r="BS38" s="17">
        <v>0</v>
      </c>
      <c r="BT38" s="17"/>
      <c r="BU38" s="17"/>
      <c r="BV38" s="17"/>
      <c r="BW38" s="17">
        <v>0</v>
      </c>
      <c r="BX38" s="17"/>
      <c r="BY38" s="17"/>
      <c r="BZ38" s="17"/>
      <c r="CA38" s="17">
        <v>0</v>
      </c>
      <c r="CB38" s="17"/>
      <c r="CC38" s="17"/>
      <c r="CD38" s="17"/>
      <c r="CE38" s="17">
        <v>0</v>
      </c>
      <c r="CF38" s="17"/>
      <c r="CG38" s="17"/>
      <c r="CH38" s="17"/>
      <c r="CI38" s="17">
        <v>0</v>
      </c>
      <c r="CJ38" s="17">
        <v>161.4</v>
      </c>
      <c r="CK38" s="17">
        <v>163.90776</v>
      </c>
      <c r="CL38" s="17">
        <v>163.90777</v>
      </c>
      <c r="CM38" s="17">
        <v>-2.5077699999999998</v>
      </c>
      <c r="CN38" s="17">
        <v>6.7</v>
      </c>
      <c r="CO38" s="17">
        <v>6.8003799999999996</v>
      </c>
      <c r="CP38" s="17">
        <v>5.1333399999999996</v>
      </c>
      <c r="CQ38" s="17">
        <v>1.5666599999999999</v>
      </c>
      <c r="CR38" s="17">
        <v>5.4</v>
      </c>
      <c r="CS38" s="17">
        <v>3.7328100000000002</v>
      </c>
      <c r="CT38" s="17">
        <v>2.8177599999999998</v>
      </c>
      <c r="CU38" s="17">
        <v>2.5822400000000001</v>
      </c>
      <c r="CV38" s="17">
        <v>22.1</v>
      </c>
      <c r="CW38" s="17">
        <v>22.38899</v>
      </c>
      <c r="CX38" s="17">
        <v>0</v>
      </c>
      <c r="CY38" s="17">
        <v>22.1</v>
      </c>
      <c r="CZ38" s="17">
        <v>6.8</v>
      </c>
      <c r="DA38" s="17">
        <v>6.8787000000000003</v>
      </c>
      <c r="DB38" s="17">
        <v>6.8787000000000003</v>
      </c>
      <c r="DC38" s="17">
        <v>-7.8700000000000006E-2</v>
      </c>
      <c r="DD38" s="17">
        <v>12.7</v>
      </c>
      <c r="DE38" s="17">
        <v>14.919409999999999</v>
      </c>
      <c r="DF38" s="17">
        <v>14.919420000000001</v>
      </c>
      <c r="DG38" s="17">
        <v>-2.2194199999999999</v>
      </c>
      <c r="DH38" s="17">
        <v>80.7</v>
      </c>
      <c r="DI38" s="17">
        <v>70.000069999999994</v>
      </c>
      <c r="DJ38" s="17">
        <v>66.892660000000006</v>
      </c>
      <c r="DK38" s="17">
        <v>13.80734</v>
      </c>
      <c r="DL38" s="17"/>
      <c r="DM38" s="17"/>
      <c r="DN38" s="17"/>
      <c r="DO38" s="17">
        <v>0</v>
      </c>
      <c r="DP38" s="17"/>
      <c r="DQ38" s="17"/>
      <c r="DR38" s="17"/>
      <c r="DS38" s="17">
        <v>0</v>
      </c>
      <c r="DT38" s="17"/>
      <c r="DU38" s="17"/>
      <c r="DV38" s="17"/>
      <c r="DW38" s="17">
        <v>0</v>
      </c>
      <c r="DX38" s="17"/>
      <c r="DY38" s="17"/>
      <c r="DZ38" s="17"/>
      <c r="EA38" s="17">
        <v>0</v>
      </c>
      <c r="EB38" s="17">
        <v>93.9</v>
      </c>
      <c r="EC38" s="17">
        <v>82.429029999999997</v>
      </c>
      <c r="ED38" s="17">
        <v>84.91207</v>
      </c>
      <c r="EE38" s="17">
        <v>8.9879300000000004</v>
      </c>
      <c r="EF38" s="17">
        <v>220.6</v>
      </c>
      <c r="EG38" s="17">
        <v>220.48052999999999</v>
      </c>
      <c r="EH38" s="17">
        <v>220.48074</v>
      </c>
      <c r="EI38" s="17">
        <v>0.11926</v>
      </c>
      <c r="EJ38" s="17"/>
      <c r="EK38" s="17"/>
      <c r="EL38" s="17"/>
      <c r="EM38" s="17">
        <v>0</v>
      </c>
      <c r="EN38" s="17"/>
      <c r="EO38" s="17"/>
      <c r="EP38" s="17"/>
      <c r="EQ38" s="17">
        <v>0</v>
      </c>
      <c r="ER38" s="17"/>
      <c r="ES38" s="17"/>
      <c r="ET38" s="17"/>
      <c r="EU38" s="17">
        <v>0</v>
      </c>
      <c r="EV38" s="17">
        <v>6.5</v>
      </c>
      <c r="EW38" s="17">
        <v>6.39</v>
      </c>
      <c r="EX38" s="17">
        <v>6.39</v>
      </c>
      <c r="EY38" s="17">
        <v>0.11</v>
      </c>
      <c r="EZ38" s="17">
        <v>166.6</v>
      </c>
      <c r="FA38" s="17">
        <v>164.53913</v>
      </c>
      <c r="FB38" s="17">
        <v>288.65978999999999</v>
      </c>
      <c r="FC38" s="17">
        <v>-122.05979000000001</v>
      </c>
      <c r="FD38" s="17">
        <v>61.2</v>
      </c>
      <c r="FE38" s="17">
        <v>59.708730000000003</v>
      </c>
      <c r="FF38" s="17">
        <v>67.200379999999996</v>
      </c>
      <c r="FG38" s="17">
        <v>-6.0003799999999998</v>
      </c>
      <c r="FH38" s="17">
        <v>125.1</v>
      </c>
      <c r="FI38" s="17">
        <v>131.22447</v>
      </c>
      <c r="FJ38" s="17">
        <v>131.22508999999999</v>
      </c>
      <c r="FK38" s="17">
        <v>-6.1250900000000001</v>
      </c>
      <c r="FL38" s="17">
        <v>32.6</v>
      </c>
      <c r="FM38" s="17">
        <v>31.844660000000001</v>
      </c>
      <c r="FN38" s="17">
        <v>30.1677</v>
      </c>
      <c r="FO38" s="17">
        <v>2.4323000000000001</v>
      </c>
      <c r="FP38" s="17">
        <v>18.8</v>
      </c>
      <c r="FQ38" s="17">
        <v>19.192229999999999</v>
      </c>
      <c r="FR38" s="17">
        <v>19.192229999999999</v>
      </c>
      <c r="FS38" s="17">
        <v>-0.39223000000000002</v>
      </c>
      <c r="FT38" s="17">
        <v>19.7</v>
      </c>
      <c r="FU38" s="17">
        <v>20</v>
      </c>
      <c r="FV38" s="17">
        <v>19.32039</v>
      </c>
      <c r="FW38" s="17">
        <v>0.37961</v>
      </c>
      <c r="FX38" s="17">
        <v>87.4</v>
      </c>
      <c r="FY38" s="17">
        <v>87.232039999999998</v>
      </c>
      <c r="FZ38" s="17">
        <v>87.232039999999998</v>
      </c>
      <c r="GA38" s="17">
        <v>0.16796</v>
      </c>
      <c r="GB38" s="17">
        <v>178.7</v>
      </c>
      <c r="GC38" s="17">
        <v>185.10007999999999</v>
      </c>
      <c r="GD38" s="17">
        <v>185.10007999999999</v>
      </c>
      <c r="GE38" s="17">
        <v>-6.40008</v>
      </c>
      <c r="GF38" s="17">
        <v>180.3</v>
      </c>
      <c r="GG38" s="17">
        <v>185.10007999999999</v>
      </c>
      <c r="GH38" s="17">
        <v>185.10007999999999</v>
      </c>
      <c r="GI38" s="17">
        <v>-4.8000800000000003</v>
      </c>
      <c r="GJ38" s="17">
        <v>185.1</v>
      </c>
      <c r="GK38" s="17">
        <v>185.10007999999999</v>
      </c>
      <c r="GL38" s="17">
        <v>185.10007999999999</v>
      </c>
      <c r="GM38" s="17">
        <v>-8.0000000000000007E-5</v>
      </c>
      <c r="GN38" s="17">
        <v>107.1</v>
      </c>
      <c r="GO38" s="17">
        <v>110.37475000000001</v>
      </c>
      <c r="GP38" s="17">
        <v>110.37475999999999</v>
      </c>
      <c r="GQ38" s="17">
        <v>-3.2747600000000001</v>
      </c>
      <c r="GR38" s="17">
        <v>8.4</v>
      </c>
      <c r="GS38" s="17">
        <v>8.2551900000000007</v>
      </c>
      <c r="GT38" s="17">
        <v>9.09</v>
      </c>
      <c r="GU38" s="17">
        <v>-0.69</v>
      </c>
      <c r="GV38" s="17">
        <v>3.2</v>
      </c>
      <c r="GW38" s="17">
        <v>3.0514999999999999</v>
      </c>
      <c r="GX38" s="17">
        <v>6.6261000000000001</v>
      </c>
      <c r="GY38" s="17">
        <v>-3.4260999999999999</v>
      </c>
      <c r="GZ38" s="17">
        <v>20</v>
      </c>
      <c r="HA38" s="17">
        <v>18.00001</v>
      </c>
      <c r="HB38" s="17">
        <v>18</v>
      </c>
      <c r="HC38" s="17">
        <v>2</v>
      </c>
      <c r="HD38" s="17">
        <v>43.2</v>
      </c>
      <c r="HE38" s="17">
        <v>44.060189999999999</v>
      </c>
      <c r="HF38" s="17">
        <v>44.060189999999999</v>
      </c>
      <c r="HG38" s="17">
        <v>-0.86019000000000001</v>
      </c>
      <c r="HH38" s="17"/>
      <c r="HI38" s="17"/>
      <c r="HJ38" s="17"/>
      <c r="HK38" s="17">
        <v>0</v>
      </c>
      <c r="HL38" s="17">
        <v>15.6</v>
      </c>
      <c r="HM38" s="17">
        <v>15.922330000000001</v>
      </c>
      <c r="HN38" s="17">
        <v>14.58107</v>
      </c>
      <c r="HO38" s="17">
        <v>1.0189299999999999</v>
      </c>
      <c r="HP38" s="17">
        <v>85.8</v>
      </c>
      <c r="HQ38" s="17">
        <v>83.99991</v>
      </c>
      <c r="HR38" s="17">
        <v>134.48775000000001</v>
      </c>
      <c r="HS38" s="17">
        <v>-48.687750000000001</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86</v>
      </c>
      <c r="JE38" s="17">
        <v>88.384460000000004</v>
      </c>
      <c r="JF38" s="17">
        <v>88.384460000000004</v>
      </c>
      <c r="JG38" s="17">
        <v>-2.3844599999999998</v>
      </c>
      <c r="JH38" s="17">
        <v>163.5</v>
      </c>
      <c r="JI38" s="17">
        <v>163.54939999999999</v>
      </c>
      <c r="JJ38" s="17"/>
      <c r="JK38" s="17">
        <v>163.5</v>
      </c>
      <c r="JL38" s="17">
        <v>163.69999999999999</v>
      </c>
      <c r="JM38" s="17">
        <v>163.54939999999999</v>
      </c>
      <c r="JN38" s="17">
        <v>179.87925999999999</v>
      </c>
      <c r="JO38" s="17">
        <v>-16.179259999999999</v>
      </c>
      <c r="JP38" s="17">
        <v>164.2</v>
      </c>
      <c r="JQ38" s="17">
        <v>163.54939999999999</v>
      </c>
      <c r="JR38" s="17">
        <v>179.87925999999999</v>
      </c>
      <c r="JS38" s="17">
        <v>-15.679259999999999</v>
      </c>
      <c r="JT38" s="17">
        <v>254.3</v>
      </c>
      <c r="JU38" s="17">
        <v>245.32409999999999</v>
      </c>
      <c r="JV38" s="17">
        <v>179.87925999999999</v>
      </c>
      <c r="JW38" s="17">
        <v>74.420739999999995</v>
      </c>
      <c r="JX38" s="17">
        <v>0</v>
      </c>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v>
      </c>
      <c r="LE38" s="17">
        <v>3.7523900000000001</v>
      </c>
      <c r="LF38" s="17">
        <v>3.7524000000000002</v>
      </c>
      <c r="LG38" s="17">
        <v>0.24759999999999999</v>
      </c>
      <c r="LH38" s="17">
        <v>161.80000000000001</v>
      </c>
      <c r="LI38" s="17">
        <v>148.42622</v>
      </c>
      <c r="LJ38" s="17">
        <v>76.817130000000006</v>
      </c>
      <c r="LK38" s="17">
        <v>84.982870000000005</v>
      </c>
      <c r="LL38" s="17">
        <v>115.7</v>
      </c>
      <c r="LM38" s="17">
        <v>108.13171</v>
      </c>
      <c r="LN38" s="17">
        <v>123.31141</v>
      </c>
      <c r="LO38" s="17">
        <v>-7.6114100000000002</v>
      </c>
      <c r="LP38" s="17">
        <v>65.5</v>
      </c>
      <c r="LQ38" s="17">
        <v>67.133979999999994</v>
      </c>
      <c r="LR38" s="17">
        <v>67.133979999999994</v>
      </c>
      <c r="LS38" s="17">
        <v>-1.63398</v>
      </c>
      <c r="LT38" s="17">
        <v>77</v>
      </c>
      <c r="LU38" s="17">
        <v>78.567980000000006</v>
      </c>
      <c r="LV38" s="17">
        <v>78.567999999999998</v>
      </c>
      <c r="LW38" s="17">
        <v>-1.5680000000000001</v>
      </c>
      <c r="LX38" s="17">
        <v>29.5</v>
      </c>
      <c r="LY38" s="17">
        <v>29.951450000000001</v>
      </c>
      <c r="LZ38" s="17">
        <v>29.951460000000001</v>
      </c>
      <c r="MA38" s="17">
        <v>-0.45145999999999997</v>
      </c>
      <c r="MB38" s="17"/>
      <c r="MC38" s="17"/>
      <c r="MD38" s="17"/>
      <c r="ME38" s="17">
        <v>0</v>
      </c>
      <c r="MF38" s="17"/>
      <c r="MG38" s="17"/>
      <c r="MH38" s="17"/>
      <c r="MI38" s="17">
        <v>0</v>
      </c>
      <c r="MJ38" s="17"/>
      <c r="MK38" s="17"/>
      <c r="ML38" s="17"/>
      <c r="MM38" s="17">
        <v>0</v>
      </c>
      <c r="MN38" s="17">
        <v>146.6</v>
      </c>
      <c r="MO38" s="17">
        <v>158.72163</v>
      </c>
      <c r="MP38" s="17">
        <v>149.77393000000001</v>
      </c>
      <c r="MQ38" s="17">
        <v>-3.1739299999999999</v>
      </c>
      <c r="MR38" s="17">
        <v>147.19999999999999</v>
      </c>
      <c r="MS38" s="17">
        <v>158.72163</v>
      </c>
      <c r="MT38" s="17">
        <v>149.77393000000001</v>
      </c>
      <c r="MU38" s="17">
        <v>-2.5739299999999998</v>
      </c>
      <c r="MV38" s="17">
        <v>149.19999999999999</v>
      </c>
      <c r="MW38" s="17">
        <v>158.72163</v>
      </c>
      <c r="MX38" s="17">
        <v>149.77393000000001</v>
      </c>
      <c r="MY38" s="17">
        <v>-0.57393000000000005</v>
      </c>
      <c r="MZ38" s="17">
        <v>187.1</v>
      </c>
      <c r="NA38" s="17">
        <v>185.62733</v>
      </c>
      <c r="NB38" s="17"/>
      <c r="NC38" s="17">
        <v>187.1</v>
      </c>
      <c r="ND38" s="17"/>
      <c r="NE38" s="17"/>
      <c r="NF38" s="17"/>
      <c r="NG38" s="17">
        <v>0</v>
      </c>
      <c r="NH38" s="17"/>
      <c r="NI38" s="17"/>
      <c r="NJ38" s="17"/>
      <c r="NK38" s="17">
        <v>0</v>
      </c>
      <c r="NL38" s="17"/>
      <c r="NM38" s="17"/>
      <c r="NN38" s="17"/>
      <c r="NO38" s="17">
        <v>0</v>
      </c>
      <c r="NP38" s="17"/>
      <c r="NQ38" s="17"/>
      <c r="NR38" s="17"/>
      <c r="NS38" s="17">
        <v>0</v>
      </c>
      <c r="NT38" s="17">
        <v>150.5</v>
      </c>
      <c r="NU38" s="17">
        <v>168.66667000000001</v>
      </c>
      <c r="NV38" s="17">
        <v>192.33332999999999</v>
      </c>
      <c r="NW38" s="17">
        <v>-41.833329999999997</v>
      </c>
      <c r="NX38" s="17">
        <v>80.3</v>
      </c>
      <c r="NY38" s="17">
        <v>84.333330000000004</v>
      </c>
      <c r="NZ38" s="17">
        <v>96.166669999999996</v>
      </c>
      <c r="OA38" s="17">
        <v>-15.866669999999999</v>
      </c>
      <c r="OB38" s="17">
        <v>0.8</v>
      </c>
      <c r="OC38" s="17">
        <v>0.85899999999999999</v>
      </c>
      <c r="OD38" s="17">
        <v>0.85899999999999999</v>
      </c>
      <c r="OE38" s="17">
        <v>-5.8999999999999997E-2</v>
      </c>
      <c r="OF38" s="17">
        <v>34.299999999999997</v>
      </c>
      <c r="OG38" s="17">
        <v>32.946570000000001</v>
      </c>
      <c r="OH38" s="17">
        <v>30.521999999999998</v>
      </c>
      <c r="OI38" s="17">
        <v>3.778</v>
      </c>
      <c r="OJ38" s="17">
        <v>66.8</v>
      </c>
      <c r="OK38" s="17">
        <v>65.704999999999998</v>
      </c>
      <c r="OL38" s="17">
        <v>65.704999999999998</v>
      </c>
      <c r="OM38" s="17">
        <v>1.095</v>
      </c>
      <c r="ON38" s="17">
        <v>16.2</v>
      </c>
      <c r="OO38" s="17">
        <v>17.100000000000001</v>
      </c>
      <c r="OP38" s="17">
        <v>17.158999999999999</v>
      </c>
      <c r="OQ38" s="17">
        <v>-0.95899999999999996</v>
      </c>
      <c r="OR38" s="17">
        <v>0.3</v>
      </c>
      <c r="OS38" s="17">
        <v>0.1</v>
      </c>
      <c r="OT38" s="17">
        <v>0.1</v>
      </c>
      <c r="OU38" s="17">
        <v>0.2</v>
      </c>
      <c r="OV38" s="17">
        <v>17.8</v>
      </c>
      <c r="OW38" s="17">
        <v>18</v>
      </c>
      <c r="OX38" s="17">
        <v>17.475729999999999</v>
      </c>
      <c r="OY38" s="17">
        <v>0.32427</v>
      </c>
      <c r="OZ38" s="17">
        <v>9.9</v>
      </c>
      <c r="PA38" s="17">
        <v>9.9830000000000005</v>
      </c>
      <c r="PB38" s="17">
        <v>9</v>
      </c>
      <c r="PC38" s="17">
        <v>0.9</v>
      </c>
      <c r="PD38" s="17">
        <v>5.3</v>
      </c>
      <c r="PE38" s="17">
        <v>5.67</v>
      </c>
      <c r="PF38" s="17">
        <v>5.67</v>
      </c>
      <c r="PG38" s="17">
        <v>-0.37</v>
      </c>
      <c r="PH38" s="17">
        <v>0.7</v>
      </c>
      <c r="PI38" s="17">
        <v>1</v>
      </c>
      <c r="PJ38" s="17">
        <v>1</v>
      </c>
      <c r="PK38" s="17">
        <v>-0.3</v>
      </c>
      <c r="PL38" s="17">
        <v>1.5</v>
      </c>
      <c r="PM38" s="17">
        <v>1.5</v>
      </c>
      <c r="PN38" s="17">
        <v>1.5</v>
      </c>
      <c r="PO38" s="17">
        <v>0</v>
      </c>
      <c r="PP38" s="17">
        <v>4.3</v>
      </c>
      <c r="PQ38" s="17">
        <v>4.5</v>
      </c>
      <c r="PR38" s="17">
        <v>4.5</v>
      </c>
      <c r="PS38" s="17">
        <v>-0.2</v>
      </c>
      <c r="PT38" s="17">
        <v>19.7</v>
      </c>
      <c r="PU38" s="17">
        <v>20</v>
      </c>
      <c r="PV38" s="17">
        <v>19.417480000000001</v>
      </c>
      <c r="PW38" s="17">
        <v>0.28251999999999999</v>
      </c>
      <c r="PX38" s="17">
        <v>20</v>
      </c>
      <c r="PY38" s="17">
        <v>20</v>
      </c>
      <c r="PZ38" s="17">
        <v>19.417480000000001</v>
      </c>
      <c r="QA38" s="17">
        <v>0.58252000000000004</v>
      </c>
      <c r="QB38" s="17">
        <v>14.8</v>
      </c>
      <c r="QC38" s="17">
        <v>13.592230000000001</v>
      </c>
      <c r="QD38" s="17">
        <v>13.592230000000001</v>
      </c>
      <c r="QE38" s="17">
        <v>1.20777</v>
      </c>
      <c r="QF38" s="17">
        <v>3.6</v>
      </c>
      <c r="QG38" s="17">
        <v>3.5</v>
      </c>
      <c r="QH38" s="17">
        <v>3.5</v>
      </c>
      <c r="QI38" s="17">
        <v>0.1</v>
      </c>
      <c r="QJ38" s="17">
        <v>18.5</v>
      </c>
      <c r="QK38" s="17">
        <v>19</v>
      </c>
      <c r="QL38" s="17">
        <v>18.058250000000001</v>
      </c>
      <c r="QM38" s="17">
        <v>0.44174999999999998</v>
      </c>
      <c r="QN38" s="17">
        <v>12.5</v>
      </c>
      <c r="QO38" s="17">
        <v>12.766</v>
      </c>
      <c r="QP38" s="17">
        <v>12.766</v>
      </c>
      <c r="QQ38" s="17">
        <v>-0.26600000000000001</v>
      </c>
      <c r="QR38" s="17">
        <v>14.8</v>
      </c>
      <c r="QS38" s="17">
        <v>16.335000000000001</v>
      </c>
      <c r="QT38" s="17">
        <v>16.335000000000001</v>
      </c>
      <c r="QU38" s="17">
        <v>-1.5349999999999999</v>
      </c>
      <c r="QV38" s="17">
        <v>5.9</v>
      </c>
      <c r="QW38" s="17">
        <v>10.199999999999999</v>
      </c>
      <c r="QX38" s="17">
        <v>4.6029999999999998</v>
      </c>
      <c r="QY38" s="17">
        <v>1.2969999999999999</v>
      </c>
      <c r="QZ38" s="17">
        <v>23.9</v>
      </c>
      <c r="RA38" s="17">
        <v>18.692060000000001</v>
      </c>
      <c r="RB38" s="17">
        <v>17.925000000000001</v>
      </c>
      <c r="RC38" s="17">
        <v>5.9749999999999996</v>
      </c>
      <c r="RD38" s="17">
        <v>3</v>
      </c>
      <c r="RE38" s="17">
        <v>2.9009999999999998</v>
      </c>
      <c r="RF38" s="17">
        <v>2.9009999999999998</v>
      </c>
      <c r="RG38" s="17">
        <v>9.9000000000000005E-2</v>
      </c>
      <c r="RH38" s="17">
        <v>1.1000000000000001</v>
      </c>
      <c r="RI38" s="17">
        <v>1.2</v>
      </c>
      <c r="RJ38" s="17">
        <v>1.2</v>
      </c>
      <c r="RK38" s="17">
        <v>-0.1</v>
      </c>
      <c r="RL38" s="17">
        <v>2.2000000000000002</v>
      </c>
      <c r="RM38" s="17">
        <v>2.4</v>
      </c>
      <c r="RN38" s="17">
        <v>2.4</v>
      </c>
      <c r="RO38" s="17">
        <v>-0.2</v>
      </c>
      <c r="RP38" s="17">
        <v>3</v>
      </c>
      <c r="RQ38" s="17">
        <v>2.8</v>
      </c>
      <c r="RR38" s="17">
        <v>2.8</v>
      </c>
      <c r="RS38" s="17">
        <v>0.2</v>
      </c>
      <c r="RT38" s="17">
        <v>15.5</v>
      </c>
      <c r="RU38" s="17">
        <v>13.29</v>
      </c>
      <c r="RV38" s="17">
        <v>13.29</v>
      </c>
      <c r="RW38" s="17">
        <v>2.21</v>
      </c>
      <c r="RX38" s="17">
        <v>3.2</v>
      </c>
      <c r="RY38" s="17">
        <v>3.2490000000000001</v>
      </c>
      <c r="RZ38" s="17">
        <v>3.2490000000000001</v>
      </c>
      <c r="SA38" s="17">
        <v>-4.9000000000000002E-2</v>
      </c>
      <c r="SB38" s="17">
        <v>10.8</v>
      </c>
      <c r="SC38" s="17">
        <v>19.772780000000001</v>
      </c>
      <c r="SD38" s="17">
        <v>0</v>
      </c>
      <c r="SE38" s="17">
        <v>10.8</v>
      </c>
      <c r="SF38" s="17">
        <v>2</v>
      </c>
      <c r="SG38" s="17">
        <v>2</v>
      </c>
      <c r="SH38" s="17">
        <v>2</v>
      </c>
      <c r="SI38" s="17">
        <v>0</v>
      </c>
      <c r="SJ38" s="17"/>
      <c r="SK38" s="17"/>
      <c r="SL38" s="17">
        <v>0.7</v>
      </c>
      <c r="SM38" s="17">
        <v>-0.7</v>
      </c>
      <c r="SN38" s="17">
        <v>14.8</v>
      </c>
      <c r="SO38" s="17">
        <v>16</v>
      </c>
      <c r="SP38" s="17">
        <v>13.98058</v>
      </c>
      <c r="SQ38" s="17">
        <v>0.81942000000000004</v>
      </c>
      <c r="SR38" s="17">
        <v>4.5999999999999996</v>
      </c>
      <c r="SS38" s="17">
        <v>6</v>
      </c>
      <c r="ST38" s="17">
        <v>6</v>
      </c>
      <c r="SU38" s="17">
        <v>-1.4</v>
      </c>
      <c r="SV38" s="17">
        <v>8.5</v>
      </c>
      <c r="SW38" s="17">
        <v>9</v>
      </c>
      <c r="SX38" s="17">
        <v>8</v>
      </c>
      <c r="SY38" s="17">
        <v>0.5</v>
      </c>
      <c r="SZ38" s="17">
        <v>13</v>
      </c>
      <c r="TA38" s="17">
        <v>13</v>
      </c>
      <c r="TB38" s="17">
        <v>11.65049</v>
      </c>
      <c r="TC38" s="17">
        <v>1.34951</v>
      </c>
      <c r="TD38" s="17">
        <v>19.8</v>
      </c>
      <c r="TE38" s="17">
        <v>20</v>
      </c>
      <c r="TF38" s="17">
        <v>19.223299999999998</v>
      </c>
      <c r="TG38" s="17">
        <v>0.57669999999999999</v>
      </c>
      <c r="TH38" s="17">
        <v>17.899999999999999</v>
      </c>
      <c r="TI38" s="17">
        <v>21</v>
      </c>
      <c r="TJ38" s="17">
        <v>23.209</v>
      </c>
      <c r="TK38" s="17">
        <v>-5.3090000000000002</v>
      </c>
      <c r="TL38" s="17">
        <v>27.4</v>
      </c>
      <c r="TM38" s="17">
        <v>55.209000000000003</v>
      </c>
      <c r="TN38" s="17">
        <v>55.209000000000003</v>
      </c>
      <c r="TO38" s="17">
        <v>-27.809000000000001</v>
      </c>
      <c r="TP38" s="17">
        <v>29.2</v>
      </c>
      <c r="TQ38" s="17">
        <v>22.4</v>
      </c>
      <c r="TR38" s="17">
        <v>28.295000000000002</v>
      </c>
      <c r="TS38" s="17">
        <v>0.90500000000000003</v>
      </c>
      <c r="TT38" s="17">
        <v>0</v>
      </c>
      <c r="TU38" s="17">
        <v>0</v>
      </c>
      <c r="TV38" s="17">
        <v>35.195999999999998</v>
      </c>
      <c r="TW38" s="17">
        <v>-35.195999999999998</v>
      </c>
      <c r="TX38" s="17">
        <v>44.6</v>
      </c>
      <c r="TY38" s="17">
        <v>50.626109999999997</v>
      </c>
      <c r="TZ38" s="17">
        <v>50.317</v>
      </c>
      <c r="UA38" s="17">
        <v>-5.7169999999999996</v>
      </c>
      <c r="UB38" s="17">
        <v>0</v>
      </c>
      <c r="UC38" s="17">
        <v>0</v>
      </c>
      <c r="UD38" s="17">
        <v>2.4060000000000001</v>
      </c>
      <c r="UE38" s="17">
        <v>-2.4060000000000001</v>
      </c>
      <c r="UF38" s="17">
        <v>5.3</v>
      </c>
      <c r="UG38" s="17">
        <v>2.8620000000000001</v>
      </c>
      <c r="UH38" s="17">
        <v>2.8620000000000001</v>
      </c>
      <c r="UI38" s="17">
        <v>2.4380000000000002</v>
      </c>
      <c r="UJ38" s="17">
        <v>12.5</v>
      </c>
      <c r="UK38" s="17">
        <v>13</v>
      </c>
      <c r="UL38" s="17">
        <v>11.65049</v>
      </c>
      <c r="UM38" s="17">
        <v>0.84950999999999999</v>
      </c>
      <c r="UN38" s="17">
        <v>3.8</v>
      </c>
      <c r="UO38" s="17">
        <v>4</v>
      </c>
      <c r="UP38" s="17">
        <v>4</v>
      </c>
      <c r="UQ38" s="17">
        <v>-0.2</v>
      </c>
      <c r="UR38" s="17">
        <v>9</v>
      </c>
      <c r="US38" s="17">
        <v>8</v>
      </c>
      <c r="UT38" s="17"/>
      <c r="UU38" s="17">
        <v>9</v>
      </c>
      <c r="UV38" s="17">
        <v>9.4</v>
      </c>
      <c r="UW38" s="17">
        <v>10</v>
      </c>
      <c r="UX38" s="17">
        <v>10</v>
      </c>
      <c r="UY38" s="17">
        <v>-0.6</v>
      </c>
      <c r="UZ38" s="17">
        <v>10</v>
      </c>
      <c r="VA38" s="17">
        <v>11.067959999999999</v>
      </c>
      <c r="VB38" s="17">
        <v>11.067959999999999</v>
      </c>
      <c r="VC38" s="17">
        <v>-1.06796</v>
      </c>
      <c r="VD38" s="17">
        <v>10.1</v>
      </c>
      <c r="VE38" s="17">
        <v>11.067959999999999</v>
      </c>
      <c r="VF38" s="17">
        <v>11.067959999999999</v>
      </c>
      <c r="VG38" s="17">
        <v>-0.96796000000000004</v>
      </c>
      <c r="VH38" s="17">
        <v>15</v>
      </c>
      <c r="VI38" s="17">
        <v>15.5</v>
      </c>
      <c r="VJ38" s="17">
        <v>15.7</v>
      </c>
      <c r="VK38" s="17">
        <v>-0.7</v>
      </c>
      <c r="VL38" s="17">
        <v>209.7</v>
      </c>
      <c r="VM38" s="17">
        <v>100.6</v>
      </c>
      <c r="VN38" s="17">
        <v>233.44</v>
      </c>
      <c r="VO38" s="17">
        <v>-23.74</v>
      </c>
      <c r="VP38" s="17">
        <v>10.8</v>
      </c>
      <c r="VQ38" s="17">
        <v>11</v>
      </c>
      <c r="VR38" s="17">
        <v>12.068</v>
      </c>
      <c r="VS38" s="17">
        <v>-1.268</v>
      </c>
      <c r="VT38" s="17">
        <v>118.5</v>
      </c>
      <c r="VU38" s="17">
        <v>92.9</v>
      </c>
      <c r="VV38" s="17">
        <v>117.752</v>
      </c>
      <c r="VW38" s="17">
        <v>0.748</v>
      </c>
      <c r="VX38" s="17">
        <v>0.6</v>
      </c>
      <c r="VY38" s="17">
        <v>0.6</v>
      </c>
      <c r="VZ38" s="17">
        <v>0.6</v>
      </c>
      <c r="WA38" s="17">
        <v>0</v>
      </c>
      <c r="WB38" s="17">
        <v>80.400000000000006</v>
      </c>
      <c r="WC38" s="17">
        <v>79.599999999999994</v>
      </c>
      <c r="WD38" s="17">
        <v>27</v>
      </c>
      <c r="WE38" s="17">
        <v>53.4</v>
      </c>
      <c r="WF38" s="17">
        <v>88.5</v>
      </c>
      <c r="WG38" s="17">
        <v>75</v>
      </c>
      <c r="WH38" s="17">
        <v>30</v>
      </c>
      <c r="WI38" s="17">
        <v>58.5</v>
      </c>
      <c r="WJ38" s="17">
        <v>85.6</v>
      </c>
      <c r="WK38" s="17">
        <v>72.8</v>
      </c>
      <c r="WL38" s="17">
        <v>85.418999999999997</v>
      </c>
      <c r="WM38" s="17">
        <v>0.18099999999999999</v>
      </c>
      <c r="WN38" s="17">
        <v>8.6999999999999993</v>
      </c>
      <c r="WO38" s="17">
        <v>2.5</v>
      </c>
      <c r="WP38" s="17">
        <v>4.1020000000000003</v>
      </c>
      <c r="WQ38" s="17">
        <v>4.5979999999999999</v>
      </c>
      <c r="WR38" s="17">
        <v>9.8000000000000007</v>
      </c>
      <c r="WS38" s="17">
        <v>9.7899999999999991</v>
      </c>
      <c r="WT38" s="17">
        <v>9.7899999999999991</v>
      </c>
      <c r="WU38" s="17">
        <v>0.01</v>
      </c>
      <c r="WV38" s="17">
        <v>20</v>
      </c>
      <c r="WW38" s="17">
        <v>20</v>
      </c>
      <c r="WX38" s="17">
        <v>19.223299999999998</v>
      </c>
      <c r="WY38" s="17">
        <v>0.77669999999999995</v>
      </c>
      <c r="WZ38" s="17">
        <v>9.1999999999999993</v>
      </c>
      <c r="XA38" s="17">
        <v>10.7</v>
      </c>
      <c r="XB38" s="17">
        <v>10.7</v>
      </c>
      <c r="XC38" s="17">
        <v>-1.5</v>
      </c>
      <c r="XD38" s="17">
        <v>44.4</v>
      </c>
      <c r="XE38" s="17">
        <v>44.210529999999999</v>
      </c>
      <c r="XF38" s="17">
        <v>42</v>
      </c>
      <c r="XG38" s="17">
        <v>2.4</v>
      </c>
      <c r="XH38" s="17">
        <v>16.100000000000001</v>
      </c>
      <c r="XI38" s="17">
        <v>15.78947</v>
      </c>
      <c r="XJ38" s="17">
        <v>15</v>
      </c>
      <c r="XK38" s="17">
        <v>1.1000000000000001</v>
      </c>
      <c r="XL38" s="17"/>
      <c r="XM38" s="17"/>
      <c r="XN38" s="17"/>
      <c r="XO38" s="17">
        <v>0</v>
      </c>
      <c r="XP38" s="17"/>
      <c r="XQ38" s="17"/>
      <c r="XR38" s="17"/>
      <c r="XS38" s="17">
        <v>0</v>
      </c>
      <c r="XT38" s="17"/>
      <c r="XU38" s="17"/>
      <c r="XV38" s="17"/>
      <c r="XW38" s="17">
        <v>0</v>
      </c>
      <c r="XX38" s="17"/>
      <c r="XY38" s="17"/>
      <c r="XZ38" s="17"/>
      <c r="YA38" s="17">
        <v>0</v>
      </c>
      <c r="YB38" s="17">
        <v>4.4000000000000004</v>
      </c>
      <c r="YC38" s="17">
        <v>0</v>
      </c>
      <c r="YD38" s="17">
        <v>0</v>
      </c>
      <c r="YE38" s="17">
        <v>4.4000000000000004</v>
      </c>
    </row>
    <row r="39" spans="1:655" ht="24" customHeight="1" x14ac:dyDescent="0.3">
      <c r="A39" s="1"/>
      <c r="B39" s="16" t="s">
        <v>48</v>
      </c>
      <c r="C39" s="16" t="s">
        <v>819</v>
      </c>
      <c r="D39" s="17"/>
      <c r="E39" s="17"/>
      <c r="F39" s="17"/>
      <c r="G39" s="17">
        <v>0</v>
      </c>
      <c r="H39" s="17">
        <v>647</v>
      </c>
      <c r="I39" s="17">
        <v>643.65809000000002</v>
      </c>
      <c r="J39" s="17">
        <v>643.65809000000002</v>
      </c>
      <c r="K39" s="17">
        <v>3.3419099999999999</v>
      </c>
      <c r="L39" s="17">
        <v>216.2</v>
      </c>
      <c r="M39" s="17">
        <v>209.39340999999999</v>
      </c>
      <c r="N39" s="17">
        <v>209.39341999999999</v>
      </c>
      <c r="O39" s="17">
        <v>6.8065800000000003</v>
      </c>
      <c r="P39" s="17"/>
      <c r="Q39" s="17"/>
      <c r="R39" s="17"/>
      <c r="S39" s="17">
        <v>0</v>
      </c>
      <c r="T39" s="17"/>
      <c r="U39" s="17"/>
      <c r="V39" s="17"/>
      <c r="W39" s="17">
        <v>0</v>
      </c>
      <c r="X39" s="17">
        <v>87.7</v>
      </c>
      <c r="Y39" s="17">
        <v>91.778630000000007</v>
      </c>
      <c r="Z39" s="17">
        <v>91.778639999999996</v>
      </c>
      <c r="AA39" s="17">
        <v>-4.07864</v>
      </c>
      <c r="AB39" s="17">
        <v>206.8</v>
      </c>
      <c r="AC39" s="17">
        <v>210</v>
      </c>
      <c r="AD39" s="17">
        <v>210</v>
      </c>
      <c r="AE39" s="17">
        <v>-3.2</v>
      </c>
      <c r="AF39" s="17"/>
      <c r="AG39" s="17"/>
      <c r="AH39" s="17"/>
      <c r="AI39" s="17">
        <v>0</v>
      </c>
      <c r="AJ39" s="17"/>
      <c r="AK39" s="17"/>
      <c r="AL39" s="17"/>
      <c r="AM39" s="17">
        <v>0</v>
      </c>
      <c r="AN39" s="17">
        <v>0</v>
      </c>
      <c r="AO39" s="17"/>
      <c r="AP39" s="17"/>
      <c r="AQ39" s="17">
        <v>0</v>
      </c>
      <c r="AR39" s="17">
        <v>203.9</v>
      </c>
      <c r="AS39" s="17">
        <v>204.72800000000001</v>
      </c>
      <c r="AT39" s="17">
        <v>204.72800000000001</v>
      </c>
      <c r="AU39" s="17">
        <v>-0.82799999999999996</v>
      </c>
      <c r="AV39" s="17">
        <v>207.5</v>
      </c>
      <c r="AW39" s="17">
        <v>204.72800000000001</v>
      </c>
      <c r="AX39" s="17">
        <v>204.72800000000001</v>
      </c>
      <c r="AY39" s="17">
        <v>2.7719999999999998</v>
      </c>
      <c r="AZ39" s="17">
        <v>197.8</v>
      </c>
      <c r="BA39" s="17">
        <v>204.72800000000001</v>
      </c>
      <c r="BB39" s="17">
        <v>204.72800000000001</v>
      </c>
      <c r="BC39" s="17">
        <v>-6.9279999999999999</v>
      </c>
      <c r="BD39" s="17"/>
      <c r="BE39" s="17"/>
      <c r="BF39" s="17"/>
      <c r="BG39" s="17">
        <v>0</v>
      </c>
      <c r="BH39" s="17"/>
      <c r="BI39" s="17"/>
      <c r="BJ39" s="17"/>
      <c r="BK39" s="17">
        <v>0</v>
      </c>
      <c r="BL39" s="17">
        <v>300.60000000000002</v>
      </c>
      <c r="BM39" s="17">
        <v>494.43236000000002</v>
      </c>
      <c r="BN39" s="17">
        <v>477.32405</v>
      </c>
      <c r="BO39" s="17">
        <v>-176.72405000000001</v>
      </c>
      <c r="BP39" s="17">
        <v>0</v>
      </c>
      <c r="BQ39" s="17">
        <v>0</v>
      </c>
      <c r="BR39" s="17">
        <v>0</v>
      </c>
      <c r="BS39" s="17">
        <v>0</v>
      </c>
      <c r="BT39" s="17"/>
      <c r="BU39" s="17"/>
      <c r="BV39" s="17"/>
      <c r="BW39" s="17">
        <v>0</v>
      </c>
      <c r="BX39" s="17"/>
      <c r="BY39" s="17"/>
      <c r="BZ39" s="17"/>
      <c r="CA39" s="17">
        <v>0</v>
      </c>
      <c r="CB39" s="17"/>
      <c r="CC39" s="17"/>
      <c r="CD39" s="17"/>
      <c r="CE39" s="17">
        <v>0</v>
      </c>
      <c r="CF39" s="17"/>
      <c r="CG39" s="17"/>
      <c r="CH39" s="17"/>
      <c r="CI39" s="17">
        <v>0</v>
      </c>
      <c r="CJ39" s="17">
        <v>164.9</v>
      </c>
      <c r="CK39" s="17">
        <v>163.90776</v>
      </c>
      <c r="CL39" s="17">
        <v>163.90777</v>
      </c>
      <c r="CM39" s="17">
        <v>0.99222999999999995</v>
      </c>
      <c r="CN39" s="17">
        <v>7.3</v>
      </c>
      <c r="CO39" s="17">
        <v>6.8003799999999996</v>
      </c>
      <c r="CP39" s="17">
        <v>5.1333399999999996</v>
      </c>
      <c r="CQ39" s="17">
        <v>2.1666599999999998</v>
      </c>
      <c r="CR39" s="17">
        <v>5.5</v>
      </c>
      <c r="CS39" s="17">
        <v>3.7328100000000002</v>
      </c>
      <c r="CT39" s="17">
        <v>2.8177599999999998</v>
      </c>
      <c r="CU39" s="17">
        <v>2.6822400000000002</v>
      </c>
      <c r="CV39" s="17">
        <v>22.2</v>
      </c>
      <c r="CW39" s="17">
        <v>22.38899</v>
      </c>
      <c r="CX39" s="17">
        <v>0</v>
      </c>
      <c r="CY39" s="17">
        <v>22.2</v>
      </c>
      <c r="CZ39" s="17">
        <v>6.8</v>
      </c>
      <c r="DA39" s="17">
        <v>6.8787000000000003</v>
      </c>
      <c r="DB39" s="17">
        <v>6.8787000000000003</v>
      </c>
      <c r="DC39" s="17">
        <v>-7.8700000000000006E-2</v>
      </c>
      <c r="DD39" s="17">
        <v>12.7</v>
      </c>
      <c r="DE39" s="17">
        <v>14.919409999999999</v>
      </c>
      <c r="DF39" s="17">
        <v>14.919420000000001</v>
      </c>
      <c r="DG39" s="17">
        <v>-2.2194199999999999</v>
      </c>
      <c r="DH39" s="17">
        <v>81</v>
      </c>
      <c r="DI39" s="17">
        <v>70.000110000000006</v>
      </c>
      <c r="DJ39" s="17">
        <v>81.708960000000005</v>
      </c>
      <c r="DK39" s="17">
        <v>-0.70896000000000003</v>
      </c>
      <c r="DL39" s="17"/>
      <c r="DM39" s="17"/>
      <c r="DN39" s="17"/>
      <c r="DO39" s="17">
        <v>0</v>
      </c>
      <c r="DP39" s="17"/>
      <c r="DQ39" s="17"/>
      <c r="DR39" s="17"/>
      <c r="DS39" s="17">
        <v>0</v>
      </c>
      <c r="DT39" s="17"/>
      <c r="DU39" s="17"/>
      <c r="DV39" s="17"/>
      <c r="DW39" s="17">
        <v>0</v>
      </c>
      <c r="DX39" s="17"/>
      <c r="DY39" s="17"/>
      <c r="DZ39" s="17"/>
      <c r="EA39" s="17">
        <v>0</v>
      </c>
      <c r="EB39" s="17">
        <v>95.1</v>
      </c>
      <c r="EC39" s="17">
        <v>88.485230000000001</v>
      </c>
      <c r="ED39" s="17">
        <v>87.551760000000002</v>
      </c>
      <c r="EE39" s="17">
        <v>7.5482399999999998</v>
      </c>
      <c r="EF39" s="17">
        <v>221.8</v>
      </c>
      <c r="EG39" s="17">
        <v>220.48053999999999</v>
      </c>
      <c r="EH39" s="17">
        <v>179.29533000000001</v>
      </c>
      <c r="EI39" s="17">
        <v>42.504669999999997</v>
      </c>
      <c r="EJ39" s="17"/>
      <c r="EK39" s="17"/>
      <c r="EL39" s="17"/>
      <c r="EM39" s="17">
        <v>0</v>
      </c>
      <c r="EN39" s="17"/>
      <c r="EO39" s="17"/>
      <c r="EP39" s="17"/>
      <c r="EQ39" s="17">
        <v>0</v>
      </c>
      <c r="ER39" s="17"/>
      <c r="ES39" s="17"/>
      <c r="ET39" s="17"/>
      <c r="EU39" s="17">
        <v>0</v>
      </c>
      <c r="EV39" s="17">
        <v>6.5</v>
      </c>
      <c r="EW39" s="17">
        <v>6.39</v>
      </c>
      <c r="EX39" s="17">
        <v>6.39</v>
      </c>
      <c r="EY39" s="17">
        <v>0.11</v>
      </c>
      <c r="EZ39" s="17">
        <v>175</v>
      </c>
      <c r="FA39" s="17">
        <v>168.41774000000001</v>
      </c>
      <c r="FB39" s="17">
        <v>288.65978999999999</v>
      </c>
      <c r="FC39" s="17">
        <v>-113.65979</v>
      </c>
      <c r="FD39" s="17">
        <v>56.1</v>
      </c>
      <c r="FE39" s="17">
        <v>59.708730000000003</v>
      </c>
      <c r="FF39" s="17">
        <v>67.200379999999996</v>
      </c>
      <c r="FG39" s="17">
        <v>-11.100379999999999</v>
      </c>
      <c r="FH39" s="17">
        <v>134.4</v>
      </c>
      <c r="FI39" s="17">
        <v>131.22453999999999</v>
      </c>
      <c r="FJ39" s="17">
        <v>131.22508999999999</v>
      </c>
      <c r="FK39" s="17">
        <v>3.1749100000000001</v>
      </c>
      <c r="FL39" s="17">
        <v>28.1</v>
      </c>
      <c r="FM39" s="17">
        <v>31.844660000000001</v>
      </c>
      <c r="FN39" s="17">
        <v>30.1677</v>
      </c>
      <c r="FO39" s="17">
        <v>-2.0676999999999999</v>
      </c>
      <c r="FP39" s="17">
        <v>18.8</v>
      </c>
      <c r="FQ39" s="17">
        <v>19.192229999999999</v>
      </c>
      <c r="FR39" s="17">
        <v>19.192229999999999</v>
      </c>
      <c r="FS39" s="17">
        <v>-0.39223000000000002</v>
      </c>
      <c r="FT39" s="17">
        <v>19.7</v>
      </c>
      <c r="FU39" s="17">
        <v>20</v>
      </c>
      <c r="FV39" s="17">
        <v>19.32039</v>
      </c>
      <c r="FW39" s="17">
        <v>0.37961</v>
      </c>
      <c r="FX39" s="17">
        <v>88.9</v>
      </c>
      <c r="FY39" s="17">
        <v>87.232039999999998</v>
      </c>
      <c r="FZ39" s="17">
        <v>87.232039999999998</v>
      </c>
      <c r="GA39" s="17">
        <v>1.6679600000000001</v>
      </c>
      <c r="GB39" s="17">
        <v>182.2</v>
      </c>
      <c r="GC39" s="17">
        <v>185.10007999999999</v>
      </c>
      <c r="GD39" s="17">
        <v>185.10007999999999</v>
      </c>
      <c r="GE39" s="17">
        <v>-2.90008</v>
      </c>
      <c r="GF39" s="17">
        <v>182.6</v>
      </c>
      <c r="GG39" s="17">
        <v>185.10007999999999</v>
      </c>
      <c r="GH39" s="17">
        <v>185.10007999999999</v>
      </c>
      <c r="GI39" s="17">
        <v>-2.5000800000000001</v>
      </c>
      <c r="GJ39" s="17">
        <v>184.3</v>
      </c>
      <c r="GK39" s="17">
        <v>185.10007999999999</v>
      </c>
      <c r="GL39" s="17">
        <v>185.10007999999999</v>
      </c>
      <c r="GM39" s="17">
        <v>-0.80008000000000001</v>
      </c>
      <c r="GN39" s="17">
        <v>108.5</v>
      </c>
      <c r="GO39" s="17">
        <v>110.37475000000001</v>
      </c>
      <c r="GP39" s="17">
        <v>110.37475999999999</v>
      </c>
      <c r="GQ39" s="17">
        <v>-1.87476</v>
      </c>
      <c r="GR39" s="17">
        <v>8.4</v>
      </c>
      <c r="GS39" s="17">
        <v>8.2551900000000007</v>
      </c>
      <c r="GT39" s="17">
        <v>9.09</v>
      </c>
      <c r="GU39" s="17">
        <v>-0.69</v>
      </c>
      <c r="GV39" s="17">
        <v>3.3</v>
      </c>
      <c r="GW39" s="17">
        <v>3.0514999999999999</v>
      </c>
      <c r="GX39" s="17">
        <v>6.6261000000000001</v>
      </c>
      <c r="GY39" s="17">
        <v>-3.3260999999999998</v>
      </c>
      <c r="GZ39" s="17">
        <v>28.8</v>
      </c>
      <c r="HA39" s="17">
        <v>18.00001</v>
      </c>
      <c r="HB39" s="17">
        <v>24.742270000000001</v>
      </c>
      <c r="HC39" s="17">
        <v>4.0577300000000003</v>
      </c>
      <c r="HD39" s="17">
        <v>43.7</v>
      </c>
      <c r="HE39" s="17">
        <v>44.060189999999999</v>
      </c>
      <c r="HF39" s="17">
        <v>44.060189999999999</v>
      </c>
      <c r="HG39" s="17">
        <v>-0.36019000000000001</v>
      </c>
      <c r="HH39" s="17"/>
      <c r="HI39" s="17"/>
      <c r="HJ39" s="17"/>
      <c r="HK39" s="17">
        <v>0</v>
      </c>
      <c r="HL39" s="17">
        <v>15.9</v>
      </c>
      <c r="HM39" s="17">
        <v>15.922330000000001</v>
      </c>
      <c r="HN39" s="17">
        <v>14.58107</v>
      </c>
      <c r="HO39" s="17">
        <v>1.3189299999999999</v>
      </c>
      <c r="HP39" s="17">
        <v>87.1</v>
      </c>
      <c r="HQ39" s="17">
        <v>83.999920000000003</v>
      </c>
      <c r="HR39" s="17">
        <v>159.16968</v>
      </c>
      <c r="HS39" s="17">
        <v>-72.069680000000005</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86.5</v>
      </c>
      <c r="JE39" s="17">
        <v>88.384460000000004</v>
      </c>
      <c r="JF39" s="17">
        <v>88.384460000000004</v>
      </c>
      <c r="JG39" s="17">
        <v>-1.88446</v>
      </c>
      <c r="JH39" s="17">
        <v>167.1</v>
      </c>
      <c r="JI39" s="17">
        <v>163.54939999999999</v>
      </c>
      <c r="JJ39" s="17"/>
      <c r="JK39" s="17">
        <v>167.1</v>
      </c>
      <c r="JL39" s="17">
        <v>167.3</v>
      </c>
      <c r="JM39" s="17">
        <v>163.54939999999999</v>
      </c>
      <c r="JN39" s="17">
        <v>179.87925999999999</v>
      </c>
      <c r="JO39" s="17">
        <v>-12.57926</v>
      </c>
      <c r="JP39" s="17">
        <v>167.5</v>
      </c>
      <c r="JQ39" s="17">
        <v>163.54939999999999</v>
      </c>
      <c r="JR39" s="17">
        <v>179.87925999999999</v>
      </c>
      <c r="JS39" s="17">
        <v>-12.37926</v>
      </c>
      <c r="JT39" s="17">
        <v>254.4</v>
      </c>
      <c r="JU39" s="17">
        <v>245.32409999999999</v>
      </c>
      <c r="JV39" s="17">
        <v>179.87925999999999</v>
      </c>
      <c r="JW39" s="17">
        <v>74.520740000000004</v>
      </c>
      <c r="JX39" s="17">
        <v>0</v>
      </c>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v>
      </c>
      <c r="LE39" s="17">
        <v>3.7523900000000001</v>
      </c>
      <c r="LF39" s="17">
        <v>3.7524000000000002</v>
      </c>
      <c r="LG39" s="17">
        <v>0.24759999999999999</v>
      </c>
      <c r="LH39" s="17">
        <v>210.4</v>
      </c>
      <c r="LI39" s="17">
        <v>154.61602999999999</v>
      </c>
      <c r="LJ39" s="17">
        <v>82.474230000000006</v>
      </c>
      <c r="LK39" s="17">
        <v>127.92577</v>
      </c>
      <c r="LL39" s="17">
        <v>121.3</v>
      </c>
      <c r="LM39" s="17">
        <v>108.12826</v>
      </c>
      <c r="LN39" s="17">
        <v>113.81769</v>
      </c>
      <c r="LO39" s="17">
        <v>7.48231</v>
      </c>
      <c r="LP39" s="17">
        <v>66.400000000000006</v>
      </c>
      <c r="LQ39" s="17">
        <v>67.133979999999994</v>
      </c>
      <c r="LR39" s="17">
        <v>67.133979999999994</v>
      </c>
      <c r="LS39" s="17">
        <v>-0.73397999999999997</v>
      </c>
      <c r="LT39" s="17">
        <v>76.900000000000006</v>
      </c>
      <c r="LU39" s="17">
        <v>78.567980000000006</v>
      </c>
      <c r="LV39" s="17">
        <v>78.567999999999998</v>
      </c>
      <c r="LW39" s="17">
        <v>-1.6679999999999999</v>
      </c>
      <c r="LX39" s="17">
        <v>30</v>
      </c>
      <c r="LY39" s="17">
        <v>29.951450000000001</v>
      </c>
      <c r="LZ39" s="17">
        <v>29.951460000000001</v>
      </c>
      <c r="MA39" s="17">
        <v>4.854E-2</v>
      </c>
      <c r="MB39" s="17"/>
      <c r="MC39" s="17"/>
      <c r="MD39" s="17"/>
      <c r="ME39" s="17">
        <v>0</v>
      </c>
      <c r="MF39" s="17"/>
      <c r="MG39" s="17"/>
      <c r="MH39" s="17"/>
      <c r="MI39" s="17">
        <v>0</v>
      </c>
      <c r="MJ39" s="17"/>
      <c r="MK39" s="17"/>
      <c r="ML39" s="17"/>
      <c r="MM39" s="17">
        <v>0</v>
      </c>
      <c r="MN39" s="17">
        <v>145.9</v>
      </c>
      <c r="MO39" s="17">
        <v>158.72163</v>
      </c>
      <c r="MP39" s="17">
        <v>149.77393000000001</v>
      </c>
      <c r="MQ39" s="17">
        <v>-3.8739300000000001</v>
      </c>
      <c r="MR39" s="17">
        <v>146.69999999999999</v>
      </c>
      <c r="MS39" s="17">
        <v>158.72163</v>
      </c>
      <c r="MT39" s="17">
        <v>149.77393000000001</v>
      </c>
      <c r="MU39" s="17">
        <v>-3.0739299999999998</v>
      </c>
      <c r="MV39" s="17">
        <v>148.30000000000001</v>
      </c>
      <c r="MW39" s="17">
        <v>158.72163</v>
      </c>
      <c r="MX39" s="17">
        <v>149.77393000000001</v>
      </c>
      <c r="MY39" s="17">
        <v>-1.47393</v>
      </c>
      <c r="MZ39" s="17">
        <v>186.2</v>
      </c>
      <c r="NA39" s="17">
        <v>185.62733</v>
      </c>
      <c r="NB39" s="17"/>
      <c r="NC39" s="17">
        <v>186.2</v>
      </c>
      <c r="ND39" s="17"/>
      <c r="NE39" s="17"/>
      <c r="NF39" s="17"/>
      <c r="NG39" s="17">
        <v>0</v>
      </c>
      <c r="NH39" s="17"/>
      <c r="NI39" s="17"/>
      <c r="NJ39" s="17"/>
      <c r="NK39" s="17">
        <v>0</v>
      </c>
      <c r="NL39" s="17"/>
      <c r="NM39" s="17"/>
      <c r="NN39" s="17"/>
      <c r="NO39" s="17">
        <v>0</v>
      </c>
      <c r="NP39" s="17"/>
      <c r="NQ39" s="17"/>
      <c r="NR39" s="17"/>
      <c r="NS39" s="17">
        <v>0</v>
      </c>
      <c r="NT39" s="17">
        <v>150.19999999999999</v>
      </c>
      <c r="NU39" s="17">
        <v>168.66667000000001</v>
      </c>
      <c r="NV39" s="17">
        <v>192.33332999999999</v>
      </c>
      <c r="NW39" s="17">
        <v>-42.133330000000001</v>
      </c>
      <c r="NX39" s="17">
        <v>80.099999999999994</v>
      </c>
      <c r="NY39" s="17">
        <v>84.333330000000004</v>
      </c>
      <c r="NZ39" s="17">
        <v>96.166669999999996</v>
      </c>
      <c r="OA39" s="17">
        <v>-16.066669999999998</v>
      </c>
      <c r="OB39" s="17">
        <v>0.7</v>
      </c>
      <c r="OC39" s="17">
        <v>0.72299999999999998</v>
      </c>
      <c r="OD39" s="17">
        <v>0.72299999999999998</v>
      </c>
      <c r="OE39" s="17">
        <v>-2.3E-2</v>
      </c>
      <c r="OF39" s="17">
        <v>31.5</v>
      </c>
      <c r="OG39" s="17">
        <v>35.754689999999997</v>
      </c>
      <c r="OH39" s="17">
        <v>30.193000000000001</v>
      </c>
      <c r="OI39" s="17">
        <v>1.3069999999999999</v>
      </c>
      <c r="OJ39" s="17">
        <v>63.3</v>
      </c>
      <c r="OK39" s="17">
        <v>55.62</v>
      </c>
      <c r="OL39" s="17">
        <v>55.62</v>
      </c>
      <c r="OM39" s="17">
        <v>7.68</v>
      </c>
      <c r="ON39" s="17">
        <v>16.3</v>
      </c>
      <c r="OO39" s="17">
        <v>17.2</v>
      </c>
      <c r="OP39" s="17">
        <v>17.204000000000001</v>
      </c>
      <c r="OQ39" s="17">
        <v>-0.90400000000000003</v>
      </c>
      <c r="OR39" s="17">
        <v>0.2</v>
      </c>
      <c r="OS39" s="17">
        <v>0.1</v>
      </c>
      <c r="OT39" s="17">
        <v>0.1</v>
      </c>
      <c r="OU39" s="17">
        <v>0.1</v>
      </c>
      <c r="OV39" s="17">
        <v>17.8</v>
      </c>
      <c r="OW39" s="17">
        <v>18</v>
      </c>
      <c r="OX39" s="17">
        <v>17.475729999999999</v>
      </c>
      <c r="OY39" s="17">
        <v>0.32427</v>
      </c>
      <c r="OZ39" s="17">
        <v>9.9</v>
      </c>
      <c r="PA39" s="17">
        <v>9.9830000000000005</v>
      </c>
      <c r="PB39" s="17">
        <v>9</v>
      </c>
      <c r="PC39" s="17">
        <v>0.9</v>
      </c>
      <c r="PD39" s="17">
        <v>5.3</v>
      </c>
      <c r="PE39" s="17">
        <v>5.67</v>
      </c>
      <c r="PF39" s="17">
        <v>5.67</v>
      </c>
      <c r="PG39" s="17">
        <v>-0.37</v>
      </c>
      <c r="PH39" s="17">
        <v>0.7</v>
      </c>
      <c r="PI39" s="17">
        <v>1</v>
      </c>
      <c r="PJ39" s="17">
        <v>1</v>
      </c>
      <c r="PK39" s="17">
        <v>-0.3</v>
      </c>
      <c r="PL39" s="17">
        <v>1.5</v>
      </c>
      <c r="PM39" s="17">
        <v>1.5</v>
      </c>
      <c r="PN39" s="17">
        <v>1.5</v>
      </c>
      <c r="PO39" s="17">
        <v>0</v>
      </c>
      <c r="PP39" s="17">
        <v>4.3</v>
      </c>
      <c r="PQ39" s="17">
        <v>4.5</v>
      </c>
      <c r="PR39" s="17">
        <v>4.5</v>
      </c>
      <c r="PS39" s="17">
        <v>-0.2</v>
      </c>
      <c r="PT39" s="17">
        <v>19.899999999999999</v>
      </c>
      <c r="PU39" s="17">
        <v>20</v>
      </c>
      <c r="PV39" s="17">
        <v>19.417480000000001</v>
      </c>
      <c r="PW39" s="17">
        <v>0.48252</v>
      </c>
      <c r="PX39" s="17">
        <v>20</v>
      </c>
      <c r="PY39" s="17">
        <v>20</v>
      </c>
      <c r="PZ39" s="17">
        <v>19.417480000000001</v>
      </c>
      <c r="QA39" s="17">
        <v>0.58252000000000004</v>
      </c>
      <c r="QB39" s="17">
        <v>14.9</v>
      </c>
      <c r="QC39" s="17">
        <v>13.592230000000001</v>
      </c>
      <c r="QD39" s="17">
        <v>13.592230000000001</v>
      </c>
      <c r="QE39" s="17">
        <v>1.3077700000000001</v>
      </c>
      <c r="QF39" s="17">
        <v>3.6</v>
      </c>
      <c r="QG39" s="17">
        <v>3.5</v>
      </c>
      <c r="QH39" s="17">
        <v>3.5</v>
      </c>
      <c r="QI39" s="17">
        <v>0.1</v>
      </c>
      <c r="QJ39" s="17">
        <v>18.5</v>
      </c>
      <c r="QK39" s="17">
        <v>19</v>
      </c>
      <c r="QL39" s="17">
        <v>18.058250000000001</v>
      </c>
      <c r="QM39" s="17">
        <v>0.44174999999999998</v>
      </c>
      <c r="QN39" s="17">
        <v>11.7</v>
      </c>
      <c r="QO39" s="17">
        <v>12.02</v>
      </c>
      <c r="QP39" s="17">
        <v>12.02</v>
      </c>
      <c r="QQ39" s="17">
        <v>-0.32</v>
      </c>
      <c r="QR39" s="17">
        <v>13.9</v>
      </c>
      <c r="QS39" s="17">
        <v>16.042999999999999</v>
      </c>
      <c r="QT39" s="17">
        <v>16.042999999999999</v>
      </c>
      <c r="QU39" s="17">
        <v>-2.1429999999999998</v>
      </c>
      <c r="QV39" s="17">
        <v>6.5</v>
      </c>
      <c r="QW39" s="17">
        <v>11.5</v>
      </c>
      <c r="QX39" s="17">
        <v>4.5670000000000002</v>
      </c>
      <c r="QY39" s="17">
        <v>1.9330000000000001</v>
      </c>
      <c r="QZ39" s="17">
        <v>26.3</v>
      </c>
      <c r="RA39" s="17">
        <v>21.61496</v>
      </c>
      <c r="RB39" s="17">
        <v>17.779</v>
      </c>
      <c r="RC39" s="17">
        <v>8.5210000000000008</v>
      </c>
      <c r="RD39" s="17">
        <v>3</v>
      </c>
      <c r="RE39" s="17">
        <v>2.9009999999999998</v>
      </c>
      <c r="RF39" s="17">
        <v>2.9009999999999998</v>
      </c>
      <c r="RG39" s="17">
        <v>9.9000000000000005E-2</v>
      </c>
      <c r="RH39" s="17">
        <v>1.1000000000000001</v>
      </c>
      <c r="RI39" s="17">
        <v>1.2</v>
      </c>
      <c r="RJ39" s="17">
        <v>1.2</v>
      </c>
      <c r="RK39" s="17">
        <v>-0.1</v>
      </c>
      <c r="RL39" s="17">
        <v>2.2000000000000002</v>
      </c>
      <c r="RM39" s="17">
        <v>2.4</v>
      </c>
      <c r="RN39" s="17">
        <v>2.4</v>
      </c>
      <c r="RO39" s="17">
        <v>-0.2</v>
      </c>
      <c r="RP39" s="17">
        <v>3</v>
      </c>
      <c r="RQ39" s="17">
        <v>2.8</v>
      </c>
      <c r="RR39" s="17">
        <v>2.8</v>
      </c>
      <c r="RS39" s="17">
        <v>0.2</v>
      </c>
      <c r="RT39" s="17">
        <v>14.3</v>
      </c>
      <c r="RU39" s="17">
        <v>11.468999999999999</v>
      </c>
      <c r="RV39" s="17">
        <v>11.468999999999999</v>
      </c>
      <c r="RW39" s="17">
        <v>2.831</v>
      </c>
      <c r="RX39" s="17">
        <v>3.2</v>
      </c>
      <c r="RY39" s="17">
        <v>3.2490000000000001</v>
      </c>
      <c r="RZ39" s="17">
        <v>3.2490000000000001</v>
      </c>
      <c r="SA39" s="17">
        <v>-4.9000000000000002E-2</v>
      </c>
      <c r="SB39" s="17">
        <v>10.8</v>
      </c>
      <c r="SC39" s="17">
        <v>19.772780000000001</v>
      </c>
      <c r="SD39" s="17">
        <v>4.9919500000000001</v>
      </c>
      <c r="SE39" s="17">
        <v>5.8080499999999997</v>
      </c>
      <c r="SF39" s="17">
        <v>2</v>
      </c>
      <c r="SG39" s="17">
        <v>2</v>
      </c>
      <c r="SH39" s="17">
        <v>2</v>
      </c>
      <c r="SI39" s="17">
        <v>0</v>
      </c>
      <c r="SJ39" s="17"/>
      <c r="SK39" s="17"/>
      <c r="SL39" s="17">
        <v>0.7</v>
      </c>
      <c r="SM39" s="17">
        <v>-0.7</v>
      </c>
      <c r="SN39" s="17">
        <v>15</v>
      </c>
      <c r="SO39" s="17">
        <v>16</v>
      </c>
      <c r="SP39" s="17">
        <v>13.98058</v>
      </c>
      <c r="SQ39" s="17">
        <v>1.01942</v>
      </c>
      <c r="SR39" s="17">
        <v>4.5999999999999996</v>
      </c>
      <c r="SS39" s="17">
        <v>6</v>
      </c>
      <c r="ST39" s="17">
        <v>6</v>
      </c>
      <c r="SU39" s="17">
        <v>-1.4</v>
      </c>
      <c r="SV39" s="17">
        <v>8.6999999999999993</v>
      </c>
      <c r="SW39" s="17">
        <v>9</v>
      </c>
      <c r="SX39" s="17">
        <v>8</v>
      </c>
      <c r="SY39" s="17">
        <v>0.7</v>
      </c>
      <c r="SZ39" s="17">
        <v>12.5</v>
      </c>
      <c r="TA39" s="17">
        <v>13</v>
      </c>
      <c r="TB39" s="17">
        <v>11.65049</v>
      </c>
      <c r="TC39" s="17">
        <v>0.84950999999999999</v>
      </c>
      <c r="TD39" s="17">
        <v>20</v>
      </c>
      <c r="TE39" s="17">
        <v>20</v>
      </c>
      <c r="TF39" s="17">
        <v>19.223299999999998</v>
      </c>
      <c r="TG39" s="17">
        <v>0.77669999999999995</v>
      </c>
      <c r="TH39" s="17">
        <v>17.899999999999999</v>
      </c>
      <c r="TI39" s="17">
        <v>21.2</v>
      </c>
      <c r="TJ39" s="17">
        <v>23.03</v>
      </c>
      <c r="TK39" s="17">
        <v>-5.13</v>
      </c>
      <c r="TL39" s="17">
        <v>23.2</v>
      </c>
      <c r="TM39" s="17">
        <v>55.744999999999997</v>
      </c>
      <c r="TN39" s="17">
        <v>55.744999999999997</v>
      </c>
      <c r="TO39" s="17">
        <v>-32.545000000000002</v>
      </c>
      <c r="TP39" s="17">
        <v>26.3</v>
      </c>
      <c r="TQ39" s="17">
        <v>12.1</v>
      </c>
      <c r="TR39" s="17">
        <v>25.023</v>
      </c>
      <c r="TS39" s="17">
        <v>1.2769999999999999</v>
      </c>
      <c r="TT39" s="17">
        <v>0</v>
      </c>
      <c r="TU39" s="17">
        <v>0</v>
      </c>
      <c r="TV39" s="17">
        <v>36.316000000000003</v>
      </c>
      <c r="TW39" s="17">
        <v>-36.316000000000003</v>
      </c>
      <c r="TX39" s="17">
        <v>42.2</v>
      </c>
      <c r="TY39" s="17">
        <v>54.861330000000002</v>
      </c>
      <c r="TZ39" s="17">
        <v>52.143000000000001</v>
      </c>
      <c r="UA39" s="17">
        <v>-9.9429999999999996</v>
      </c>
      <c r="UB39" s="17">
        <v>0</v>
      </c>
      <c r="UC39" s="17">
        <v>0</v>
      </c>
      <c r="UD39" s="17">
        <v>2.395</v>
      </c>
      <c r="UE39" s="17">
        <v>-2.395</v>
      </c>
      <c r="UF39" s="17">
        <v>5.3</v>
      </c>
      <c r="UG39" s="17">
        <v>2.8359999999999999</v>
      </c>
      <c r="UH39" s="17">
        <v>2.8359999999999999</v>
      </c>
      <c r="UI39" s="17">
        <v>2.464</v>
      </c>
      <c r="UJ39" s="17">
        <v>12.3</v>
      </c>
      <c r="UK39" s="17">
        <v>13</v>
      </c>
      <c r="UL39" s="17">
        <v>11.65049</v>
      </c>
      <c r="UM39" s="17">
        <v>0.64951000000000003</v>
      </c>
      <c r="UN39" s="17">
        <v>3.7</v>
      </c>
      <c r="UO39" s="17">
        <v>4</v>
      </c>
      <c r="UP39" s="17">
        <v>4</v>
      </c>
      <c r="UQ39" s="17">
        <v>-0.3</v>
      </c>
      <c r="UR39" s="17">
        <v>9</v>
      </c>
      <c r="US39" s="17">
        <v>8</v>
      </c>
      <c r="UT39" s="17"/>
      <c r="UU39" s="17">
        <v>9</v>
      </c>
      <c r="UV39" s="17">
        <v>9.4</v>
      </c>
      <c r="UW39" s="17">
        <v>10</v>
      </c>
      <c r="UX39" s="17">
        <v>10</v>
      </c>
      <c r="UY39" s="17">
        <v>-0.6</v>
      </c>
      <c r="UZ39" s="17">
        <v>10</v>
      </c>
      <c r="VA39" s="17">
        <v>11.067959999999999</v>
      </c>
      <c r="VB39" s="17">
        <v>11.067959999999999</v>
      </c>
      <c r="VC39" s="17">
        <v>-1.06796</v>
      </c>
      <c r="VD39" s="17">
        <v>10.1</v>
      </c>
      <c r="VE39" s="17">
        <v>11.067959999999999</v>
      </c>
      <c r="VF39" s="17">
        <v>11.067959999999999</v>
      </c>
      <c r="VG39" s="17">
        <v>-0.96796000000000004</v>
      </c>
      <c r="VH39" s="17">
        <v>15.3</v>
      </c>
      <c r="VI39" s="17">
        <v>15.6</v>
      </c>
      <c r="VJ39" s="17">
        <v>15.718</v>
      </c>
      <c r="VK39" s="17">
        <v>-0.41799999999999998</v>
      </c>
      <c r="VL39" s="17">
        <v>201</v>
      </c>
      <c r="VM39" s="17">
        <v>50</v>
      </c>
      <c r="VN39" s="17">
        <v>211.44</v>
      </c>
      <c r="VO39" s="17">
        <v>-10.44</v>
      </c>
      <c r="VP39" s="17">
        <v>8.6999999999999993</v>
      </c>
      <c r="VQ39" s="17">
        <v>10.1</v>
      </c>
      <c r="VR39" s="17">
        <v>11.395</v>
      </c>
      <c r="VS39" s="17">
        <v>-2.6949999999999998</v>
      </c>
      <c r="VT39" s="17">
        <v>112.2</v>
      </c>
      <c r="VU39" s="17">
        <v>54.1</v>
      </c>
      <c r="VV39" s="17">
        <v>104.414</v>
      </c>
      <c r="VW39" s="17">
        <v>7.7859999999999996</v>
      </c>
      <c r="VX39" s="17">
        <v>0.6</v>
      </c>
      <c r="VY39" s="17">
        <v>0.6</v>
      </c>
      <c r="VZ39" s="17">
        <v>0.6</v>
      </c>
      <c r="WA39" s="17">
        <v>0</v>
      </c>
      <c r="WB39" s="17">
        <v>81.8</v>
      </c>
      <c r="WC39" s="17">
        <v>90.3</v>
      </c>
      <c r="WD39" s="17">
        <v>39</v>
      </c>
      <c r="WE39" s="17">
        <v>42.8</v>
      </c>
      <c r="WF39" s="17">
        <v>94.1</v>
      </c>
      <c r="WG39" s="17">
        <v>83.2</v>
      </c>
      <c r="WH39" s="17">
        <v>40</v>
      </c>
      <c r="WI39" s="17">
        <v>54.1</v>
      </c>
      <c r="WJ39" s="17">
        <v>80.599999999999994</v>
      </c>
      <c r="WK39" s="17">
        <v>48</v>
      </c>
      <c r="WL39" s="17">
        <v>78.923000000000002</v>
      </c>
      <c r="WM39" s="17">
        <v>1.677</v>
      </c>
      <c r="WN39" s="17">
        <v>6.5</v>
      </c>
      <c r="WO39" s="17">
        <v>0.8</v>
      </c>
      <c r="WP39" s="17">
        <v>2.694</v>
      </c>
      <c r="WQ39" s="17">
        <v>3.806</v>
      </c>
      <c r="WR39" s="17">
        <v>9.6999999999999993</v>
      </c>
      <c r="WS39" s="17">
        <v>9.7899999999999991</v>
      </c>
      <c r="WT39" s="17">
        <v>9.7899999999999991</v>
      </c>
      <c r="WU39" s="17">
        <v>-0.09</v>
      </c>
      <c r="WV39" s="17">
        <v>20</v>
      </c>
      <c r="WW39" s="17">
        <v>20</v>
      </c>
      <c r="WX39" s="17">
        <v>19.223299999999998</v>
      </c>
      <c r="WY39" s="17">
        <v>0.77669999999999995</v>
      </c>
      <c r="WZ39" s="17">
        <v>9.3000000000000007</v>
      </c>
      <c r="XA39" s="17">
        <v>10.7</v>
      </c>
      <c r="XB39" s="17">
        <v>10.7</v>
      </c>
      <c r="XC39" s="17">
        <v>-1.4</v>
      </c>
      <c r="XD39" s="17">
        <v>44.5</v>
      </c>
      <c r="XE39" s="17">
        <v>44.210529999999999</v>
      </c>
      <c r="XF39" s="17">
        <v>42</v>
      </c>
      <c r="XG39" s="17">
        <v>2.5</v>
      </c>
      <c r="XH39" s="17">
        <v>16.100000000000001</v>
      </c>
      <c r="XI39" s="17">
        <v>15.78947</v>
      </c>
      <c r="XJ39" s="17">
        <v>15</v>
      </c>
      <c r="XK39" s="17">
        <v>1.1000000000000001</v>
      </c>
      <c r="XL39" s="17"/>
      <c r="XM39" s="17"/>
      <c r="XN39" s="17"/>
      <c r="XO39" s="17">
        <v>0</v>
      </c>
      <c r="XP39" s="17"/>
      <c r="XQ39" s="17"/>
      <c r="XR39" s="17"/>
      <c r="XS39" s="17">
        <v>0</v>
      </c>
      <c r="XT39" s="17"/>
      <c r="XU39" s="17"/>
      <c r="XV39" s="17"/>
      <c r="XW39" s="17">
        <v>0</v>
      </c>
      <c r="XX39" s="17"/>
      <c r="XY39" s="17"/>
      <c r="XZ39" s="17"/>
      <c r="YA39" s="17">
        <v>0</v>
      </c>
      <c r="YB39" s="17">
        <v>4.4000000000000004</v>
      </c>
      <c r="YC39" s="17">
        <v>0</v>
      </c>
      <c r="YD39" s="17">
        <v>0</v>
      </c>
      <c r="YE39" s="17">
        <v>4.4000000000000004</v>
      </c>
    </row>
    <row r="40" spans="1:655" ht="24" customHeight="1" x14ac:dyDescent="0.3">
      <c r="A40" s="1"/>
      <c r="B40" s="18" t="s">
        <v>48</v>
      </c>
      <c r="C40" s="18" t="s">
        <v>820</v>
      </c>
      <c r="D40" s="19"/>
      <c r="E40" s="19"/>
      <c r="F40" s="19"/>
      <c r="G40" s="19">
        <v>0</v>
      </c>
      <c r="H40" s="19">
        <v>646.79999999999995</v>
      </c>
      <c r="I40" s="19">
        <v>643.65809000000002</v>
      </c>
      <c r="J40" s="19">
        <v>643.65809000000002</v>
      </c>
      <c r="K40" s="19">
        <v>3.1419100000000002</v>
      </c>
      <c r="L40" s="19">
        <v>216.7</v>
      </c>
      <c r="M40" s="19">
        <v>209.39340999999999</v>
      </c>
      <c r="N40" s="19">
        <v>209.39341999999999</v>
      </c>
      <c r="O40" s="19">
        <v>7.3065800000000003</v>
      </c>
      <c r="P40" s="19"/>
      <c r="Q40" s="19"/>
      <c r="R40" s="19"/>
      <c r="S40" s="19">
        <v>0</v>
      </c>
      <c r="T40" s="19"/>
      <c r="U40" s="19"/>
      <c r="V40" s="19"/>
      <c r="W40" s="19">
        <v>0</v>
      </c>
      <c r="X40" s="19">
        <v>87.8</v>
      </c>
      <c r="Y40" s="19">
        <v>91.778630000000007</v>
      </c>
      <c r="Z40" s="19">
        <v>91.778639999999996</v>
      </c>
      <c r="AA40" s="19">
        <v>-3.97864</v>
      </c>
      <c r="AB40" s="19">
        <v>203.8</v>
      </c>
      <c r="AC40" s="19">
        <v>210</v>
      </c>
      <c r="AD40" s="19">
        <v>210</v>
      </c>
      <c r="AE40" s="19">
        <v>-6.2</v>
      </c>
      <c r="AF40" s="19"/>
      <c r="AG40" s="19"/>
      <c r="AH40" s="19"/>
      <c r="AI40" s="19">
        <v>0</v>
      </c>
      <c r="AJ40" s="19"/>
      <c r="AK40" s="19"/>
      <c r="AL40" s="19"/>
      <c r="AM40" s="19">
        <v>0</v>
      </c>
      <c r="AN40" s="19">
        <v>0</v>
      </c>
      <c r="AO40" s="19"/>
      <c r="AP40" s="19"/>
      <c r="AQ40" s="19">
        <v>0</v>
      </c>
      <c r="AR40" s="19">
        <v>203.9</v>
      </c>
      <c r="AS40" s="19">
        <v>204.72800000000001</v>
      </c>
      <c r="AT40" s="19">
        <v>204.72800000000001</v>
      </c>
      <c r="AU40" s="19">
        <v>-0.82799999999999996</v>
      </c>
      <c r="AV40" s="19">
        <v>206.2</v>
      </c>
      <c r="AW40" s="19">
        <v>204.72800000000001</v>
      </c>
      <c r="AX40" s="19">
        <v>204.72800000000001</v>
      </c>
      <c r="AY40" s="19">
        <v>1.472</v>
      </c>
      <c r="AZ40" s="19">
        <v>197.5</v>
      </c>
      <c r="BA40" s="19">
        <v>204.72800000000001</v>
      </c>
      <c r="BB40" s="19">
        <v>204.72800000000001</v>
      </c>
      <c r="BC40" s="19">
        <v>-7.2279999999999998</v>
      </c>
      <c r="BD40" s="19"/>
      <c r="BE40" s="19"/>
      <c r="BF40" s="19"/>
      <c r="BG40" s="19">
        <v>0</v>
      </c>
      <c r="BH40" s="19"/>
      <c r="BI40" s="19"/>
      <c r="BJ40" s="19"/>
      <c r="BK40" s="19">
        <v>0</v>
      </c>
      <c r="BL40" s="19">
        <v>295.7</v>
      </c>
      <c r="BM40" s="19">
        <v>565.53878999999995</v>
      </c>
      <c r="BN40" s="19">
        <v>555.79360999999994</v>
      </c>
      <c r="BO40" s="19">
        <v>-260.09361000000001</v>
      </c>
      <c r="BP40" s="19">
        <v>0</v>
      </c>
      <c r="BQ40" s="19">
        <v>0</v>
      </c>
      <c r="BR40" s="19">
        <v>0</v>
      </c>
      <c r="BS40" s="19">
        <v>0</v>
      </c>
      <c r="BT40" s="19"/>
      <c r="BU40" s="19"/>
      <c r="BV40" s="19"/>
      <c r="BW40" s="19">
        <v>0</v>
      </c>
      <c r="BX40" s="19"/>
      <c r="BY40" s="19"/>
      <c r="BZ40" s="19"/>
      <c r="CA40" s="19">
        <v>0</v>
      </c>
      <c r="CB40" s="19"/>
      <c r="CC40" s="19"/>
      <c r="CD40" s="19"/>
      <c r="CE40" s="19">
        <v>0</v>
      </c>
      <c r="CF40" s="19"/>
      <c r="CG40" s="19"/>
      <c r="CH40" s="19"/>
      <c r="CI40" s="19">
        <v>0</v>
      </c>
      <c r="CJ40" s="19">
        <v>166.4</v>
      </c>
      <c r="CK40" s="19">
        <v>163.90776</v>
      </c>
      <c r="CL40" s="19">
        <v>163.90777</v>
      </c>
      <c r="CM40" s="19">
        <v>2.4922300000000002</v>
      </c>
      <c r="CN40" s="19">
        <v>7.5</v>
      </c>
      <c r="CO40" s="19">
        <v>6.8003799999999996</v>
      </c>
      <c r="CP40" s="19">
        <v>5.1333399999999996</v>
      </c>
      <c r="CQ40" s="19">
        <v>2.36666</v>
      </c>
      <c r="CR40" s="19">
        <v>5.5</v>
      </c>
      <c r="CS40" s="19">
        <v>3.7328100000000002</v>
      </c>
      <c r="CT40" s="19">
        <v>2.8177599999999998</v>
      </c>
      <c r="CU40" s="19">
        <v>2.6822400000000002</v>
      </c>
      <c r="CV40" s="19">
        <v>22</v>
      </c>
      <c r="CW40" s="19">
        <v>22.38899</v>
      </c>
      <c r="CX40" s="19">
        <v>22.389009999999999</v>
      </c>
      <c r="CY40" s="19">
        <v>-0.38901000000000002</v>
      </c>
      <c r="CZ40" s="19">
        <v>6.8</v>
      </c>
      <c r="DA40" s="19">
        <v>6.8787000000000003</v>
      </c>
      <c r="DB40" s="19">
        <v>6.8787000000000003</v>
      </c>
      <c r="DC40" s="19">
        <v>-7.8700000000000006E-2</v>
      </c>
      <c r="DD40" s="19">
        <v>12.7</v>
      </c>
      <c r="DE40" s="19">
        <v>14.919409999999999</v>
      </c>
      <c r="DF40" s="19">
        <v>14.919420000000001</v>
      </c>
      <c r="DG40" s="19">
        <v>-2.2194199999999999</v>
      </c>
      <c r="DH40" s="19">
        <v>80.5</v>
      </c>
      <c r="DI40" s="19">
        <v>70.000780000000006</v>
      </c>
      <c r="DJ40" s="19">
        <v>81.708960000000005</v>
      </c>
      <c r="DK40" s="19">
        <v>-1.20896</v>
      </c>
      <c r="DL40" s="19"/>
      <c r="DM40" s="19"/>
      <c r="DN40" s="19"/>
      <c r="DO40" s="19">
        <v>0</v>
      </c>
      <c r="DP40" s="19"/>
      <c r="DQ40" s="19"/>
      <c r="DR40" s="19"/>
      <c r="DS40" s="19">
        <v>0</v>
      </c>
      <c r="DT40" s="19"/>
      <c r="DU40" s="19"/>
      <c r="DV40" s="19"/>
      <c r="DW40" s="19">
        <v>0</v>
      </c>
      <c r="DX40" s="19"/>
      <c r="DY40" s="19"/>
      <c r="DZ40" s="19"/>
      <c r="EA40" s="19">
        <v>0</v>
      </c>
      <c r="EB40" s="19">
        <v>95.5</v>
      </c>
      <c r="EC40" s="19">
        <v>104.89913</v>
      </c>
      <c r="ED40" s="19">
        <v>92.558670000000006</v>
      </c>
      <c r="EE40" s="19">
        <v>2.9413299999999998</v>
      </c>
      <c r="EF40" s="19">
        <v>201.9</v>
      </c>
      <c r="EG40" s="19">
        <v>193.64296999999999</v>
      </c>
      <c r="EH40" s="19">
        <v>171.94074000000001</v>
      </c>
      <c r="EI40" s="19">
        <v>29.95926</v>
      </c>
      <c r="EJ40" s="19"/>
      <c r="EK40" s="19"/>
      <c r="EL40" s="19"/>
      <c r="EM40" s="19">
        <v>0</v>
      </c>
      <c r="EN40" s="19"/>
      <c r="EO40" s="19"/>
      <c r="EP40" s="19"/>
      <c r="EQ40" s="19">
        <v>0</v>
      </c>
      <c r="ER40" s="19"/>
      <c r="ES40" s="19"/>
      <c r="ET40" s="19"/>
      <c r="EU40" s="19">
        <v>0</v>
      </c>
      <c r="EV40" s="19">
        <v>6.5</v>
      </c>
      <c r="EW40" s="19">
        <v>6.39</v>
      </c>
      <c r="EX40" s="19">
        <v>6.39</v>
      </c>
      <c r="EY40" s="19">
        <v>0.11</v>
      </c>
      <c r="EZ40" s="19">
        <v>216.3</v>
      </c>
      <c r="FA40" s="19">
        <v>210.55618999999999</v>
      </c>
      <c r="FB40" s="19">
        <v>288.65978999999999</v>
      </c>
      <c r="FC40" s="19">
        <v>-72.359790000000004</v>
      </c>
      <c r="FD40" s="19">
        <v>51.5</v>
      </c>
      <c r="FE40" s="19">
        <v>59.708730000000003</v>
      </c>
      <c r="FF40" s="19">
        <v>67.200379999999996</v>
      </c>
      <c r="FG40" s="19">
        <v>-15.700379999999999</v>
      </c>
      <c r="FH40" s="19">
        <v>129.9</v>
      </c>
      <c r="FI40" s="19">
        <v>131.22521</v>
      </c>
      <c r="FJ40" s="19">
        <v>131.22508999999999</v>
      </c>
      <c r="FK40" s="19">
        <v>-1.3250900000000001</v>
      </c>
      <c r="FL40" s="19">
        <v>28.1</v>
      </c>
      <c r="FM40" s="19">
        <v>31.844660000000001</v>
      </c>
      <c r="FN40" s="19">
        <v>30.1677</v>
      </c>
      <c r="FO40" s="19">
        <v>-2.0676999999999999</v>
      </c>
      <c r="FP40" s="19">
        <v>18.8</v>
      </c>
      <c r="FQ40" s="19">
        <v>19.192229999999999</v>
      </c>
      <c r="FR40" s="19">
        <v>19.192229999999999</v>
      </c>
      <c r="FS40" s="19">
        <v>-0.39223000000000002</v>
      </c>
      <c r="FT40" s="19">
        <v>19.7</v>
      </c>
      <c r="FU40" s="19">
        <v>20</v>
      </c>
      <c r="FV40" s="19">
        <v>19.32039</v>
      </c>
      <c r="FW40" s="19">
        <v>0.37961</v>
      </c>
      <c r="FX40" s="19">
        <v>88.9</v>
      </c>
      <c r="FY40" s="19">
        <v>87.232039999999998</v>
      </c>
      <c r="FZ40" s="19">
        <v>87.232039999999998</v>
      </c>
      <c r="GA40" s="19">
        <v>1.6679600000000001</v>
      </c>
      <c r="GB40" s="19">
        <v>183.7</v>
      </c>
      <c r="GC40" s="19">
        <v>185.10007999999999</v>
      </c>
      <c r="GD40" s="19">
        <v>185.10007999999999</v>
      </c>
      <c r="GE40" s="19">
        <v>-1.40008</v>
      </c>
      <c r="GF40" s="19">
        <v>182</v>
      </c>
      <c r="GG40" s="19">
        <v>185.10007999999999</v>
      </c>
      <c r="GH40" s="19">
        <v>185.10007999999999</v>
      </c>
      <c r="GI40" s="19">
        <v>-3.1000800000000002</v>
      </c>
      <c r="GJ40" s="19">
        <v>184.7</v>
      </c>
      <c r="GK40" s="19">
        <v>185.10007999999999</v>
      </c>
      <c r="GL40" s="19">
        <v>185.10007999999999</v>
      </c>
      <c r="GM40" s="19">
        <v>-0.40007999999999999</v>
      </c>
      <c r="GN40" s="19">
        <v>108.6</v>
      </c>
      <c r="GO40" s="19">
        <v>110.37475000000001</v>
      </c>
      <c r="GP40" s="19">
        <v>110.37475999999999</v>
      </c>
      <c r="GQ40" s="19">
        <v>-1.7747599999999999</v>
      </c>
      <c r="GR40" s="19">
        <v>8.4</v>
      </c>
      <c r="GS40" s="19">
        <v>8.2551900000000007</v>
      </c>
      <c r="GT40" s="19">
        <v>9.09</v>
      </c>
      <c r="GU40" s="19">
        <v>-0.69</v>
      </c>
      <c r="GV40" s="19">
        <v>3.3</v>
      </c>
      <c r="GW40" s="19">
        <v>3.0514999999999999</v>
      </c>
      <c r="GX40" s="19">
        <v>6.6261000000000001</v>
      </c>
      <c r="GY40" s="19">
        <v>-3.3260999999999998</v>
      </c>
      <c r="GZ40" s="19">
        <v>24.3</v>
      </c>
      <c r="HA40" s="19">
        <v>18.00001</v>
      </c>
      <c r="HB40" s="19">
        <v>24.742270000000001</v>
      </c>
      <c r="HC40" s="19">
        <v>-0.44227</v>
      </c>
      <c r="HD40" s="19">
        <v>43.5</v>
      </c>
      <c r="HE40" s="19">
        <v>44.060189999999999</v>
      </c>
      <c r="HF40" s="19">
        <v>44.060189999999999</v>
      </c>
      <c r="HG40" s="19">
        <v>-0.56018999999999997</v>
      </c>
      <c r="HH40" s="19"/>
      <c r="HI40" s="19"/>
      <c r="HJ40" s="19"/>
      <c r="HK40" s="19">
        <v>0</v>
      </c>
      <c r="HL40" s="19">
        <v>15.9</v>
      </c>
      <c r="HM40" s="19">
        <v>15.922330000000001</v>
      </c>
      <c r="HN40" s="19">
        <v>14.58107</v>
      </c>
      <c r="HO40" s="19">
        <v>1.3189299999999999</v>
      </c>
      <c r="HP40" s="19">
        <v>87.2</v>
      </c>
      <c r="HQ40" s="19">
        <v>83.999930000000006</v>
      </c>
      <c r="HR40" s="19">
        <v>169</v>
      </c>
      <c r="HS40" s="19">
        <v>-81.8</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86.3</v>
      </c>
      <c r="JE40" s="19">
        <v>88.384460000000004</v>
      </c>
      <c r="JF40" s="19">
        <v>88.384460000000004</v>
      </c>
      <c r="JG40" s="19">
        <v>-2.08446</v>
      </c>
      <c r="JH40" s="19">
        <v>168.4</v>
      </c>
      <c r="JI40" s="19">
        <v>169.02017000000001</v>
      </c>
      <c r="JJ40" s="19"/>
      <c r="JK40" s="19">
        <v>168.4</v>
      </c>
      <c r="JL40" s="19">
        <v>168</v>
      </c>
      <c r="JM40" s="19">
        <v>169.02017000000001</v>
      </c>
      <c r="JN40" s="19">
        <v>179.87925999999999</v>
      </c>
      <c r="JO40" s="19">
        <v>-11.87926</v>
      </c>
      <c r="JP40" s="19">
        <v>168.6</v>
      </c>
      <c r="JQ40" s="19">
        <v>169.02017000000001</v>
      </c>
      <c r="JR40" s="19">
        <v>179.87925999999999</v>
      </c>
      <c r="JS40" s="19">
        <v>-11.279260000000001</v>
      </c>
      <c r="JT40" s="19">
        <v>255.3</v>
      </c>
      <c r="JU40" s="19">
        <v>253.53026</v>
      </c>
      <c r="JV40" s="19">
        <v>179.87925999999999</v>
      </c>
      <c r="JW40" s="19">
        <v>75.420739999999995</v>
      </c>
      <c r="JX40" s="19">
        <v>0</v>
      </c>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v>
      </c>
      <c r="LE40" s="19">
        <v>3.7523900000000001</v>
      </c>
      <c r="LF40" s="19">
        <v>3.7524000000000002</v>
      </c>
      <c r="LG40" s="19">
        <v>0.24759999999999999</v>
      </c>
      <c r="LH40" s="19">
        <v>212.1</v>
      </c>
      <c r="LI40" s="19">
        <v>181.5744</v>
      </c>
      <c r="LJ40" s="19">
        <v>95.026910000000001</v>
      </c>
      <c r="LK40" s="19">
        <v>117.07308999999999</v>
      </c>
      <c r="LL40" s="19">
        <v>125.6</v>
      </c>
      <c r="LM40" s="19">
        <v>123.72493</v>
      </c>
      <c r="LN40" s="19">
        <v>123.7538</v>
      </c>
      <c r="LO40" s="19">
        <v>1.8462000000000001</v>
      </c>
      <c r="LP40" s="19">
        <v>66.400000000000006</v>
      </c>
      <c r="LQ40" s="19">
        <v>67.133979999999994</v>
      </c>
      <c r="LR40" s="19">
        <v>67.133979999999994</v>
      </c>
      <c r="LS40" s="19">
        <v>-0.73397999999999997</v>
      </c>
      <c r="LT40" s="19">
        <v>76.900000000000006</v>
      </c>
      <c r="LU40" s="19">
        <v>78.567980000000006</v>
      </c>
      <c r="LV40" s="19">
        <v>78.567999999999998</v>
      </c>
      <c r="LW40" s="19">
        <v>-1.6679999999999999</v>
      </c>
      <c r="LX40" s="19">
        <v>30.2</v>
      </c>
      <c r="LY40" s="19">
        <v>29.951450000000001</v>
      </c>
      <c r="LZ40" s="19">
        <v>29.951460000000001</v>
      </c>
      <c r="MA40" s="19">
        <v>0.24854000000000001</v>
      </c>
      <c r="MB40" s="19"/>
      <c r="MC40" s="19"/>
      <c r="MD40" s="19"/>
      <c r="ME40" s="19">
        <v>0</v>
      </c>
      <c r="MF40" s="19"/>
      <c r="MG40" s="19"/>
      <c r="MH40" s="19"/>
      <c r="MI40" s="19">
        <v>0</v>
      </c>
      <c r="MJ40" s="19"/>
      <c r="MK40" s="19"/>
      <c r="ML40" s="19"/>
      <c r="MM40" s="19">
        <v>0</v>
      </c>
      <c r="MN40" s="19">
        <v>145.80000000000001</v>
      </c>
      <c r="MO40" s="19">
        <v>158.72164000000001</v>
      </c>
      <c r="MP40" s="19">
        <v>149.774</v>
      </c>
      <c r="MQ40" s="19">
        <v>-3.9740000000000002</v>
      </c>
      <c r="MR40" s="19">
        <v>146.1</v>
      </c>
      <c r="MS40" s="19">
        <v>158.72164000000001</v>
      </c>
      <c r="MT40" s="19">
        <v>149.774</v>
      </c>
      <c r="MU40" s="19">
        <v>-3.6739999999999999</v>
      </c>
      <c r="MV40" s="19">
        <v>148.1</v>
      </c>
      <c r="MW40" s="19">
        <v>158.72164000000001</v>
      </c>
      <c r="MX40" s="19">
        <v>149.774</v>
      </c>
      <c r="MY40" s="19">
        <v>-1.6739999999999999</v>
      </c>
      <c r="MZ40" s="19">
        <v>186.3</v>
      </c>
      <c r="NA40" s="19">
        <v>185.62734</v>
      </c>
      <c r="NB40" s="19"/>
      <c r="NC40" s="19">
        <v>186.3</v>
      </c>
      <c r="ND40" s="19"/>
      <c r="NE40" s="19"/>
      <c r="NF40" s="19"/>
      <c r="NG40" s="19">
        <v>0</v>
      </c>
      <c r="NH40" s="19"/>
      <c r="NI40" s="19"/>
      <c r="NJ40" s="19"/>
      <c r="NK40" s="19">
        <v>0</v>
      </c>
      <c r="NL40" s="19"/>
      <c r="NM40" s="19"/>
      <c r="NN40" s="19"/>
      <c r="NO40" s="19">
        <v>0</v>
      </c>
      <c r="NP40" s="19"/>
      <c r="NQ40" s="19"/>
      <c r="NR40" s="19"/>
      <c r="NS40" s="19">
        <v>0</v>
      </c>
      <c r="NT40" s="19">
        <v>159.5</v>
      </c>
      <c r="NU40" s="19">
        <v>147.33332999999999</v>
      </c>
      <c r="NV40" s="19">
        <v>192.33332999999999</v>
      </c>
      <c r="NW40" s="19">
        <v>-32.833329999999997</v>
      </c>
      <c r="NX40" s="19">
        <v>82.2</v>
      </c>
      <c r="NY40" s="19">
        <v>73.666669999999996</v>
      </c>
      <c r="NZ40" s="19">
        <v>96.166669999999996</v>
      </c>
      <c r="OA40" s="19">
        <v>-13.966670000000001</v>
      </c>
      <c r="OB40" s="19">
        <v>0.5</v>
      </c>
      <c r="OC40" s="19">
        <v>0.52300000000000002</v>
      </c>
      <c r="OD40" s="19">
        <v>0.52300000000000002</v>
      </c>
      <c r="OE40" s="19">
        <v>-2.3E-2</v>
      </c>
      <c r="OF40" s="19">
        <v>25.4</v>
      </c>
      <c r="OG40" s="19">
        <v>38.925939999999997</v>
      </c>
      <c r="OH40" s="19">
        <v>30.181999999999999</v>
      </c>
      <c r="OI40" s="19">
        <v>-4.782</v>
      </c>
      <c r="OJ40" s="19">
        <v>44.5</v>
      </c>
      <c r="OK40" s="19">
        <v>36.965000000000003</v>
      </c>
      <c r="OL40" s="19">
        <v>36.965000000000003</v>
      </c>
      <c r="OM40" s="19">
        <v>7.5350000000000001</v>
      </c>
      <c r="ON40" s="19">
        <v>17.3</v>
      </c>
      <c r="OO40" s="19">
        <v>17</v>
      </c>
      <c r="OP40" s="19">
        <v>16.984000000000002</v>
      </c>
      <c r="OQ40" s="19">
        <v>0.316</v>
      </c>
      <c r="OR40" s="19">
        <v>0.1</v>
      </c>
      <c r="OS40" s="19">
        <v>0.1</v>
      </c>
      <c r="OT40" s="19">
        <v>0.1</v>
      </c>
      <c r="OU40" s="19">
        <v>0</v>
      </c>
      <c r="OV40" s="19">
        <v>17.600000000000001</v>
      </c>
      <c r="OW40" s="19">
        <v>18</v>
      </c>
      <c r="OX40" s="19">
        <v>17.475729999999999</v>
      </c>
      <c r="OY40" s="19">
        <v>0.12427000000000001</v>
      </c>
      <c r="OZ40" s="19">
        <v>9.9</v>
      </c>
      <c r="PA40" s="19">
        <v>9.9830000000000005</v>
      </c>
      <c r="PB40" s="19">
        <v>9</v>
      </c>
      <c r="PC40" s="19">
        <v>0.9</v>
      </c>
      <c r="PD40" s="19">
        <v>5.3</v>
      </c>
      <c r="PE40" s="19">
        <v>5.67</v>
      </c>
      <c r="PF40" s="19">
        <v>5.67</v>
      </c>
      <c r="PG40" s="19">
        <v>-0.37</v>
      </c>
      <c r="PH40" s="19">
        <v>0.7</v>
      </c>
      <c r="PI40" s="19">
        <v>1</v>
      </c>
      <c r="PJ40" s="19">
        <v>1</v>
      </c>
      <c r="PK40" s="19">
        <v>-0.3</v>
      </c>
      <c r="PL40" s="19">
        <v>1.5</v>
      </c>
      <c r="PM40" s="19">
        <v>1.5</v>
      </c>
      <c r="PN40" s="19">
        <v>1.5</v>
      </c>
      <c r="PO40" s="19">
        <v>0</v>
      </c>
      <c r="PP40" s="19">
        <v>4.4000000000000004</v>
      </c>
      <c r="PQ40" s="19">
        <v>4.5</v>
      </c>
      <c r="PR40" s="19">
        <v>4.5</v>
      </c>
      <c r="PS40" s="19">
        <v>-0.1</v>
      </c>
      <c r="PT40" s="19">
        <v>20.2</v>
      </c>
      <c r="PU40" s="19">
        <v>20</v>
      </c>
      <c r="PV40" s="19">
        <v>19.417480000000001</v>
      </c>
      <c r="PW40" s="19">
        <v>0.78251999999999999</v>
      </c>
      <c r="PX40" s="19">
        <v>20</v>
      </c>
      <c r="PY40" s="19">
        <v>20</v>
      </c>
      <c r="PZ40" s="19">
        <v>19.417480000000001</v>
      </c>
      <c r="QA40" s="19">
        <v>0.58252000000000004</v>
      </c>
      <c r="QB40" s="19">
        <v>13.4</v>
      </c>
      <c r="QC40" s="19">
        <v>13.592230000000001</v>
      </c>
      <c r="QD40" s="19">
        <v>13.592230000000001</v>
      </c>
      <c r="QE40" s="19">
        <v>-0.19223000000000001</v>
      </c>
      <c r="QF40" s="19">
        <v>3.6</v>
      </c>
      <c r="QG40" s="19">
        <v>3.5</v>
      </c>
      <c r="QH40" s="19">
        <v>3.5</v>
      </c>
      <c r="QI40" s="19">
        <v>0.1</v>
      </c>
      <c r="QJ40" s="19">
        <v>18.5</v>
      </c>
      <c r="QK40" s="19">
        <v>19</v>
      </c>
      <c r="QL40" s="19">
        <v>18.058250000000001</v>
      </c>
      <c r="QM40" s="19">
        <v>0.44174999999999998</v>
      </c>
      <c r="QN40" s="19">
        <v>9.1</v>
      </c>
      <c r="QO40" s="19">
        <v>9.9960000000000004</v>
      </c>
      <c r="QP40" s="19">
        <v>9.9960000000000004</v>
      </c>
      <c r="QQ40" s="19">
        <v>-0.89600000000000002</v>
      </c>
      <c r="QR40" s="19">
        <v>10.7</v>
      </c>
      <c r="QS40" s="19">
        <v>14.981999999999999</v>
      </c>
      <c r="QT40" s="19">
        <v>14.981999999999999</v>
      </c>
      <c r="QU40" s="19">
        <v>-4.282</v>
      </c>
      <c r="QV40" s="19">
        <v>6.4</v>
      </c>
      <c r="QW40" s="19">
        <v>12.3</v>
      </c>
      <c r="QX40" s="19">
        <v>4.569</v>
      </c>
      <c r="QY40" s="19">
        <v>1.831</v>
      </c>
      <c r="QZ40" s="19">
        <v>26.6</v>
      </c>
      <c r="RA40" s="19">
        <v>25.853619999999999</v>
      </c>
      <c r="RB40" s="19">
        <v>17.742000000000001</v>
      </c>
      <c r="RC40" s="19">
        <v>8.8580000000000005</v>
      </c>
      <c r="RD40" s="19">
        <v>3</v>
      </c>
      <c r="RE40" s="19">
        <v>2.9009999999999998</v>
      </c>
      <c r="RF40" s="19">
        <v>2.9009999999999998</v>
      </c>
      <c r="RG40" s="19">
        <v>9.9000000000000005E-2</v>
      </c>
      <c r="RH40" s="19">
        <v>1.1000000000000001</v>
      </c>
      <c r="RI40" s="19">
        <v>1.2</v>
      </c>
      <c r="RJ40" s="19">
        <v>1.2</v>
      </c>
      <c r="RK40" s="19">
        <v>-0.1</v>
      </c>
      <c r="RL40" s="19">
        <v>2.2000000000000002</v>
      </c>
      <c r="RM40" s="19">
        <v>2.4</v>
      </c>
      <c r="RN40" s="19">
        <v>2.4</v>
      </c>
      <c r="RO40" s="19">
        <v>-0.2</v>
      </c>
      <c r="RP40" s="19">
        <v>3</v>
      </c>
      <c r="RQ40" s="19">
        <v>2.8</v>
      </c>
      <c r="RR40" s="19">
        <v>2.8</v>
      </c>
      <c r="RS40" s="19">
        <v>0.2</v>
      </c>
      <c r="RT40" s="19">
        <v>10.1</v>
      </c>
      <c r="RU40" s="19">
        <v>5.39</v>
      </c>
      <c r="RV40" s="19">
        <v>5.39</v>
      </c>
      <c r="RW40" s="19">
        <v>4.71</v>
      </c>
      <c r="RX40" s="19">
        <v>3.2</v>
      </c>
      <c r="RY40" s="19">
        <v>3.2490000000000001</v>
      </c>
      <c r="RZ40" s="19">
        <v>3.2490000000000001</v>
      </c>
      <c r="SA40" s="19">
        <v>-4.9000000000000002E-2</v>
      </c>
      <c r="SB40" s="19">
        <v>10.8</v>
      </c>
      <c r="SC40" s="19">
        <v>19.772780000000001</v>
      </c>
      <c r="SD40" s="19">
        <v>6.7020499999999998</v>
      </c>
      <c r="SE40" s="19">
        <v>4.09795</v>
      </c>
      <c r="SF40" s="19">
        <v>2</v>
      </c>
      <c r="SG40" s="19">
        <v>2</v>
      </c>
      <c r="SH40" s="19">
        <v>2</v>
      </c>
      <c r="SI40" s="19">
        <v>0</v>
      </c>
      <c r="SJ40" s="19"/>
      <c r="SK40" s="19"/>
      <c r="SL40" s="19">
        <v>0.7</v>
      </c>
      <c r="SM40" s="19">
        <v>-0.7</v>
      </c>
      <c r="SN40" s="19">
        <v>14.9</v>
      </c>
      <c r="SO40" s="19">
        <v>16</v>
      </c>
      <c r="SP40" s="19">
        <v>13.98058</v>
      </c>
      <c r="SQ40" s="19">
        <v>0.91942000000000002</v>
      </c>
      <c r="SR40" s="19">
        <v>4.5999999999999996</v>
      </c>
      <c r="SS40" s="19">
        <v>6</v>
      </c>
      <c r="ST40" s="19">
        <v>6</v>
      </c>
      <c r="SU40" s="19">
        <v>-1.4</v>
      </c>
      <c r="SV40" s="19">
        <v>8.9</v>
      </c>
      <c r="SW40" s="19">
        <v>9</v>
      </c>
      <c r="SX40" s="19">
        <v>8</v>
      </c>
      <c r="SY40" s="19">
        <v>0.9</v>
      </c>
      <c r="SZ40" s="19">
        <v>12.4</v>
      </c>
      <c r="TA40" s="19">
        <v>13</v>
      </c>
      <c r="TB40" s="19">
        <v>11.65049</v>
      </c>
      <c r="TC40" s="19">
        <v>0.74951000000000001</v>
      </c>
      <c r="TD40" s="19">
        <v>19.899999999999999</v>
      </c>
      <c r="TE40" s="19">
        <v>20</v>
      </c>
      <c r="TF40" s="19">
        <v>19.223299999999998</v>
      </c>
      <c r="TG40" s="19">
        <v>0.67669999999999997</v>
      </c>
      <c r="TH40" s="19">
        <v>19.5</v>
      </c>
      <c r="TI40" s="19">
        <v>21.1</v>
      </c>
      <c r="TJ40" s="19">
        <v>22.777999999999999</v>
      </c>
      <c r="TK40" s="19">
        <v>-3.278</v>
      </c>
      <c r="TL40" s="19">
        <v>18</v>
      </c>
      <c r="TM40" s="19">
        <v>51.831000000000003</v>
      </c>
      <c r="TN40" s="19">
        <v>51.831000000000003</v>
      </c>
      <c r="TO40" s="19">
        <v>-33.831000000000003</v>
      </c>
      <c r="TP40" s="19">
        <v>18.5</v>
      </c>
      <c r="TQ40" s="19">
        <v>3.4</v>
      </c>
      <c r="TR40" s="19">
        <v>15.644</v>
      </c>
      <c r="TS40" s="19">
        <v>2.8559999999999999</v>
      </c>
      <c r="TT40" s="19">
        <v>0</v>
      </c>
      <c r="TU40" s="19">
        <v>0</v>
      </c>
      <c r="TV40" s="19">
        <v>39.168999999999997</v>
      </c>
      <c r="TW40" s="19">
        <v>-39.168999999999997</v>
      </c>
      <c r="TX40" s="19">
        <v>44.6</v>
      </c>
      <c r="TY40" s="19">
        <v>57.742849999999997</v>
      </c>
      <c r="TZ40" s="19">
        <v>54.783000000000001</v>
      </c>
      <c r="UA40" s="19">
        <v>-10.183</v>
      </c>
      <c r="UB40" s="19">
        <v>0</v>
      </c>
      <c r="UC40" s="19">
        <v>0</v>
      </c>
      <c r="UD40" s="19">
        <v>2.48</v>
      </c>
      <c r="UE40" s="19">
        <v>-2.48</v>
      </c>
      <c r="UF40" s="19">
        <v>4.7</v>
      </c>
      <c r="UG40" s="19">
        <v>2.806</v>
      </c>
      <c r="UH40" s="19">
        <v>2.806</v>
      </c>
      <c r="UI40" s="19">
        <v>1.8939999999999999</v>
      </c>
      <c r="UJ40" s="19">
        <v>12.3</v>
      </c>
      <c r="UK40" s="19">
        <v>13</v>
      </c>
      <c r="UL40" s="19">
        <v>11.65049</v>
      </c>
      <c r="UM40" s="19">
        <v>0.64951000000000003</v>
      </c>
      <c r="UN40" s="19">
        <v>3.7</v>
      </c>
      <c r="UO40" s="19">
        <v>4</v>
      </c>
      <c r="UP40" s="19">
        <v>4</v>
      </c>
      <c r="UQ40" s="19">
        <v>-0.3</v>
      </c>
      <c r="UR40" s="19">
        <v>8.8000000000000007</v>
      </c>
      <c r="US40" s="19">
        <v>8</v>
      </c>
      <c r="UT40" s="19"/>
      <c r="UU40" s="19">
        <v>8.8000000000000007</v>
      </c>
      <c r="UV40" s="19">
        <v>9.4</v>
      </c>
      <c r="UW40" s="19">
        <v>10</v>
      </c>
      <c r="UX40" s="19">
        <v>10</v>
      </c>
      <c r="UY40" s="19">
        <v>-0.6</v>
      </c>
      <c r="UZ40" s="19">
        <v>10</v>
      </c>
      <c r="VA40" s="19">
        <v>11.067959999999999</v>
      </c>
      <c r="VB40" s="19">
        <v>11.067959999999999</v>
      </c>
      <c r="VC40" s="19">
        <v>-1.06796</v>
      </c>
      <c r="VD40" s="19">
        <v>10.1</v>
      </c>
      <c r="VE40" s="19">
        <v>11.067959999999999</v>
      </c>
      <c r="VF40" s="19">
        <v>11.067959999999999</v>
      </c>
      <c r="VG40" s="19">
        <v>-0.96796000000000004</v>
      </c>
      <c r="VH40" s="19">
        <v>14.8</v>
      </c>
      <c r="VI40" s="19">
        <v>15.4</v>
      </c>
      <c r="VJ40" s="19">
        <v>15.536</v>
      </c>
      <c r="VK40" s="19">
        <v>-0.73599999999999999</v>
      </c>
      <c r="VL40" s="19">
        <v>166.3</v>
      </c>
      <c r="VM40" s="19">
        <v>18</v>
      </c>
      <c r="VN40" s="19">
        <v>163.01</v>
      </c>
      <c r="VO40" s="19">
        <v>3.29</v>
      </c>
      <c r="VP40" s="19">
        <v>6.3</v>
      </c>
      <c r="VQ40" s="19">
        <v>8.6999999999999993</v>
      </c>
      <c r="VR40" s="19">
        <v>10.676</v>
      </c>
      <c r="VS40" s="19">
        <v>-4.3760000000000003</v>
      </c>
      <c r="VT40" s="19">
        <v>76.900000000000006</v>
      </c>
      <c r="VU40" s="19">
        <v>16.3</v>
      </c>
      <c r="VV40" s="19">
        <v>68.766000000000005</v>
      </c>
      <c r="VW40" s="19">
        <v>8.1340000000000003</v>
      </c>
      <c r="VX40" s="19">
        <v>0.6</v>
      </c>
      <c r="VY40" s="19">
        <v>0.6</v>
      </c>
      <c r="VZ40" s="19">
        <v>0.6</v>
      </c>
      <c r="WA40" s="19">
        <v>0</v>
      </c>
      <c r="WB40" s="19">
        <v>115</v>
      </c>
      <c r="WC40" s="19">
        <v>98.8</v>
      </c>
      <c r="WD40" s="19">
        <v>52</v>
      </c>
      <c r="WE40" s="19">
        <v>63</v>
      </c>
      <c r="WF40" s="19">
        <v>105.1</v>
      </c>
      <c r="WG40" s="19">
        <v>90.1</v>
      </c>
      <c r="WH40" s="19">
        <v>52</v>
      </c>
      <c r="WI40" s="19">
        <v>53.1</v>
      </c>
      <c r="WJ40" s="19">
        <v>67.599999999999994</v>
      </c>
      <c r="WK40" s="19">
        <v>15.9</v>
      </c>
      <c r="WL40" s="19">
        <v>59.305</v>
      </c>
      <c r="WM40" s="19">
        <v>8.2949999999999999</v>
      </c>
      <c r="WN40" s="19">
        <v>3.9</v>
      </c>
      <c r="WO40" s="19">
        <v>0</v>
      </c>
      <c r="WP40" s="19">
        <v>1.2</v>
      </c>
      <c r="WQ40" s="19">
        <v>2.7</v>
      </c>
      <c r="WR40" s="19">
        <v>9.8000000000000007</v>
      </c>
      <c r="WS40" s="19">
        <v>9.7899999999999991</v>
      </c>
      <c r="WT40" s="19">
        <v>9.7899999999999991</v>
      </c>
      <c r="WU40" s="19">
        <v>0.01</v>
      </c>
      <c r="WV40" s="19">
        <v>20</v>
      </c>
      <c r="WW40" s="19">
        <v>20</v>
      </c>
      <c r="WX40" s="19">
        <v>19.223299999999998</v>
      </c>
      <c r="WY40" s="19">
        <v>0.77669999999999995</v>
      </c>
      <c r="WZ40" s="19">
        <v>9.5</v>
      </c>
      <c r="XA40" s="19">
        <v>10.7</v>
      </c>
      <c r="XB40" s="19">
        <v>10.7</v>
      </c>
      <c r="XC40" s="19">
        <v>-1.2</v>
      </c>
      <c r="XD40" s="19">
        <v>44.5</v>
      </c>
      <c r="XE40" s="19">
        <v>44.210529999999999</v>
      </c>
      <c r="XF40" s="19">
        <v>42</v>
      </c>
      <c r="XG40" s="19">
        <v>2.5</v>
      </c>
      <c r="XH40" s="19">
        <v>16.100000000000001</v>
      </c>
      <c r="XI40" s="19">
        <v>15.78947</v>
      </c>
      <c r="XJ40" s="19">
        <v>15</v>
      </c>
      <c r="XK40" s="19">
        <v>1.1000000000000001</v>
      </c>
      <c r="XL40" s="19"/>
      <c r="XM40" s="19"/>
      <c r="XN40" s="19"/>
      <c r="XO40" s="19">
        <v>0</v>
      </c>
      <c r="XP40" s="19"/>
      <c r="XQ40" s="19"/>
      <c r="XR40" s="19"/>
      <c r="XS40" s="19">
        <v>0</v>
      </c>
      <c r="XT40" s="19"/>
      <c r="XU40" s="19"/>
      <c r="XV40" s="19"/>
      <c r="XW40" s="19">
        <v>0</v>
      </c>
      <c r="XX40" s="19"/>
      <c r="XY40" s="19"/>
      <c r="XZ40" s="19"/>
      <c r="YA40" s="19">
        <v>0</v>
      </c>
      <c r="YB40" s="19">
        <v>4.4000000000000004</v>
      </c>
      <c r="YC40" s="19">
        <v>0</v>
      </c>
      <c r="YD40" s="19">
        <v>0</v>
      </c>
      <c r="YE40" s="19">
        <v>4.4000000000000004</v>
      </c>
    </row>
    <row r="41" spans="1:655" ht="24" customHeight="1" x14ac:dyDescent="0.3">
      <c r="A41" s="1"/>
      <c r="B41" s="13" t="s">
        <v>48</v>
      </c>
      <c r="C41" s="13" t="s">
        <v>821</v>
      </c>
      <c r="D41" s="14"/>
      <c r="E41" s="14"/>
      <c r="F41" s="14"/>
      <c r="G41" s="14">
        <v>0</v>
      </c>
      <c r="H41" s="14">
        <v>649</v>
      </c>
      <c r="I41" s="14">
        <v>643.65809000000002</v>
      </c>
      <c r="J41" s="14">
        <v>643.65809000000002</v>
      </c>
      <c r="K41" s="14">
        <v>5.3419100000000004</v>
      </c>
      <c r="L41" s="14">
        <v>217.1</v>
      </c>
      <c r="M41" s="14">
        <v>209.39340999999999</v>
      </c>
      <c r="N41" s="14">
        <v>209.39341999999999</v>
      </c>
      <c r="O41" s="14">
        <v>7.7065799999999998</v>
      </c>
      <c r="P41" s="14"/>
      <c r="Q41" s="14"/>
      <c r="R41" s="14"/>
      <c r="S41" s="14">
        <v>0</v>
      </c>
      <c r="T41" s="14"/>
      <c r="U41" s="14"/>
      <c r="V41" s="14"/>
      <c r="W41" s="14">
        <v>0</v>
      </c>
      <c r="X41" s="14">
        <v>88</v>
      </c>
      <c r="Y41" s="14">
        <v>91.778630000000007</v>
      </c>
      <c r="Z41" s="14">
        <v>91.778639999999996</v>
      </c>
      <c r="AA41" s="14">
        <v>-3.7786400000000002</v>
      </c>
      <c r="AB41" s="14">
        <v>206.4</v>
      </c>
      <c r="AC41" s="14">
        <v>210</v>
      </c>
      <c r="AD41" s="14">
        <v>210</v>
      </c>
      <c r="AE41" s="14">
        <v>-3.6</v>
      </c>
      <c r="AF41" s="14"/>
      <c r="AG41" s="14"/>
      <c r="AH41" s="14"/>
      <c r="AI41" s="14">
        <v>0</v>
      </c>
      <c r="AJ41" s="14"/>
      <c r="AK41" s="14"/>
      <c r="AL41" s="14"/>
      <c r="AM41" s="14">
        <v>0</v>
      </c>
      <c r="AN41" s="14">
        <v>0</v>
      </c>
      <c r="AO41" s="14"/>
      <c r="AP41" s="14"/>
      <c r="AQ41" s="14">
        <v>0</v>
      </c>
      <c r="AR41" s="14">
        <v>204.8</v>
      </c>
      <c r="AS41" s="14">
        <v>204.72800000000001</v>
      </c>
      <c r="AT41" s="14">
        <v>204.72800000000001</v>
      </c>
      <c r="AU41" s="14">
        <v>7.1999999999999995E-2</v>
      </c>
      <c r="AV41" s="14">
        <v>209</v>
      </c>
      <c r="AW41" s="14">
        <v>204.72800000000001</v>
      </c>
      <c r="AX41" s="14">
        <v>204.72800000000001</v>
      </c>
      <c r="AY41" s="14">
        <v>4.2720000000000002</v>
      </c>
      <c r="AZ41" s="14">
        <v>199</v>
      </c>
      <c r="BA41" s="14">
        <v>204.72800000000001</v>
      </c>
      <c r="BB41" s="14">
        <v>204.72800000000001</v>
      </c>
      <c r="BC41" s="14">
        <v>-5.7279999999999998</v>
      </c>
      <c r="BD41" s="14"/>
      <c r="BE41" s="14"/>
      <c r="BF41" s="14"/>
      <c r="BG41" s="14">
        <v>0</v>
      </c>
      <c r="BH41" s="14"/>
      <c r="BI41" s="14"/>
      <c r="BJ41" s="14"/>
      <c r="BK41" s="14">
        <v>0</v>
      </c>
      <c r="BL41" s="14">
        <v>500.3</v>
      </c>
      <c r="BM41" s="14">
        <v>565.53885000000002</v>
      </c>
      <c r="BN41" s="14">
        <v>565.53980999999999</v>
      </c>
      <c r="BO41" s="14">
        <v>-65.239810000000006</v>
      </c>
      <c r="BP41" s="14">
        <v>0</v>
      </c>
      <c r="BQ41" s="14">
        <v>0</v>
      </c>
      <c r="BR41" s="14">
        <v>0</v>
      </c>
      <c r="BS41" s="14">
        <v>0</v>
      </c>
      <c r="BT41" s="14"/>
      <c r="BU41" s="14"/>
      <c r="BV41" s="14"/>
      <c r="BW41" s="14">
        <v>0</v>
      </c>
      <c r="BX41" s="14"/>
      <c r="BY41" s="14"/>
      <c r="BZ41" s="14"/>
      <c r="CA41" s="14">
        <v>0</v>
      </c>
      <c r="CB41" s="14"/>
      <c r="CC41" s="14"/>
      <c r="CD41" s="14"/>
      <c r="CE41" s="14">
        <v>0</v>
      </c>
      <c r="CF41" s="14"/>
      <c r="CG41" s="14"/>
      <c r="CH41" s="14"/>
      <c r="CI41" s="14">
        <v>0</v>
      </c>
      <c r="CJ41" s="14">
        <v>162</v>
      </c>
      <c r="CK41" s="14">
        <v>163.90776</v>
      </c>
      <c r="CL41" s="14">
        <v>163.90777</v>
      </c>
      <c r="CM41" s="14">
        <v>-1.90777</v>
      </c>
      <c r="CN41" s="14">
        <v>7.5</v>
      </c>
      <c r="CO41" s="14">
        <v>6.8003799999999996</v>
      </c>
      <c r="CP41" s="14">
        <v>5.1333399999999996</v>
      </c>
      <c r="CQ41" s="14">
        <v>2.36666</v>
      </c>
      <c r="CR41" s="14">
        <v>5.4</v>
      </c>
      <c r="CS41" s="14">
        <v>3.7328100000000002</v>
      </c>
      <c r="CT41" s="14">
        <v>2.8177599999999998</v>
      </c>
      <c r="CU41" s="14">
        <v>2.5822400000000001</v>
      </c>
      <c r="CV41" s="14">
        <v>22.1</v>
      </c>
      <c r="CW41" s="14">
        <v>22.38899</v>
      </c>
      <c r="CX41" s="14">
        <v>22.389009999999999</v>
      </c>
      <c r="CY41" s="14">
        <v>-0.28900999999999999</v>
      </c>
      <c r="CZ41" s="14">
        <v>6.9</v>
      </c>
      <c r="DA41" s="14">
        <v>6.8787000000000003</v>
      </c>
      <c r="DB41" s="14">
        <v>6.8787000000000003</v>
      </c>
      <c r="DC41" s="14">
        <v>2.1299999999999999E-2</v>
      </c>
      <c r="DD41" s="14">
        <v>12.7</v>
      </c>
      <c r="DE41" s="14">
        <v>14.919409999999999</v>
      </c>
      <c r="DF41" s="14">
        <v>14.919420000000001</v>
      </c>
      <c r="DG41" s="14">
        <v>-2.2194199999999999</v>
      </c>
      <c r="DH41" s="14">
        <v>81</v>
      </c>
      <c r="DI41" s="14">
        <v>80.137600000000006</v>
      </c>
      <c r="DJ41" s="14">
        <v>81.708960000000005</v>
      </c>
      <c r="DK41" s="14">
        <v>-0.70896000000000003</v>
      </c>
      <c r="DL41" s="14"/>
      <c r="DM41" s="14"/>
      <c r="DN41" s="14"/>
      <c r="DO41" s="14">
        <v>0</v>
      </c>
      <c r="DP41" s="14"/>
      <c r="DQ41" s="14"/>
      <c r="DR41" s="14"/>
      <c r="DS41" s="14">
        <v>0</v>
      </c>
      <c r="DT41" s="14"/>
      <c r="DU41" s="14"/>
      <c r="DV41" s="14"/>
      <c r="DW41" s="14">
        <v>0</v>
      </c>
      <c r="DX41" s="14"/>
      <c r="DY41" s="14"/>
      <c r="DZ41" s="14"/>
      <c r="EA41" s="14">
        <v>0</v>
      </c>
      <c r="EB41" s="14">
        <v>95.5</v>
      </c>
      <c r="EC41" s="14">
        <v>107.28962</v>
      </c>
      <c r="ED41" s="14">
        <v>107.33044</v>
      </c>
      <c r="EE41" s="14">
        <v>-11.830439999999999</v>
      </c>
      <c r="EF41" s="14">
        <v>221.6</v>
      </c>
      <c r="EG41" s="14">
        <v>220.48058</v>
      </c>
      <c r="EH41" s="14">
        <v>220.48074</v>
      </c>
      <c r="EI41" s="14">
        <v>1.1192599999999999</v>
      </c>
      <c r="EJ41" s="14"/>
      <c r="EK41" s="14"/>
      <c r="EL41" s="14"/>
      <c r="EM41" s="14">
        <v>0</v>
      </c>
      <c r="EN41" s="14"/>
      <c r="EO41" s="14"/>
      <c r="EP41" s="14"/>
      <c r="EQ41" s="14">
        <v>0</v>
      </c>
      <c r="ER41" s="14"/>
      <c r="ES41" s="14"/>
      <c r="ET41" s="14"/>
      <c r="EU41" s="14">
        <v>0</v>
      </c>
      <c r="EV41" s="14">
        <v>6.5</v>
      </c>
      <c r="EW41" s="14">
        <v>6.39</v>
      </c>
      <c r="EX41" s="14">
        <v>6.39</v>
      </c>
      <c r="EY41" s="14">
        <v>0.11</v>
      </c>
      <c r="EZ41" s="14">
        <v>207.7</v>
      </c>
      <c r="FA41" s="14">
        <v>203.07060000000001</v>
      </c>
      <c r="FB41" s="14">
        <v>323.32409999999999</v>
      </c>
      <c r="FC41" s="14">
        <v>-115.6241</v>
      </c>
      <c r="FD41" s="14">
        <v>54.1</v>
      </c>
      <c r="FE41" s="14">
        <v>59.708730000000003</v>
      </c>
      <c r="FF41" s="14">
        <v>67.200379999999996</v>
      </c>
      <c r="FG41" s="14">
        <v>-13.100379999999999</v>
      </c>
      <c r="FH41" s="14">
        <v>131.19999999999999</v>
      </c>
      <c r="FI41" s="14">
        <v>131.22478000000001</v>
      </c>
      <c r="FJ41" s="14">
        <v>131.22508999999999</v>
      </c>
      <c r="FK41" s="14">
        <v>-2.5090000000000001E-2</v>
      </c>
      <c r="FL41" s="14">
        <v>25.6</v>
      </c>
      <c r="FM41" s="14">
        <v>31.844660000000001</v>
      </c>
      <c r="FN41" s="14">
        <v>30.1677</v>
      </c>
      <c r="FO41" s="14">
        <v>-4.5677000000000003</v>
      </c>
      <c r="FP41" s="14">
        <v>18.8</v>
      </c>
      <c r="FQ41" s="14">
        <v>19.192229999999999</v>
      </c>
      <c r="FR41" s="14">
        <v>19.192229999999999</v>
      </c>
      <c r="FS41" s="14">
        <v>-0.39223000000000002</v>
      </c>
      <c r="FT41" s="14">
        <v>19.7</v>
      </c>
      <c r="FU41" s="14">
        <v>20</v>
      </c>
      <c r="FV41" s="14">
        <v>19.32039</v>
      </c>
      <c r="FW41" s="14">
        <v>0.37961</v>
      </c>
      <c r="FX41" s="14">
        <v>90</v>
      </c>
      <c r="FY41" s="14">
        <v>87.232039999999998</v>
      </c>
      <c r="FZ41" s="14">
        <v>87.232039999999998</v>
      </c>
      <c r="GA41" s="14">
        <v>2.76796</v>
      </c>
      <c r="GB41" s="14">
        <v>183.3</v>
      </c>
      <c r="GC41" s="14">
        <v>185.10007999999999</v>
      </c>
      <c r="GD41" s="14">
        <v>185.10007999999999</v>
      </c>
      <c r="GE41" s="14">
        <v>-1.8000799999999999</v>
      </c>
      <c r="GF41" s="14">
        <v>184.6</v>
      </c>
      <c r="GG41" s="14">
        <v>185.10007999999999</v>
      </c>
      <c r="GH41" s="14">
        <v>185.10007999999999</v>
      </c>
      <c r="GI41" s="14">
        <v>-0.50007999999999997</v>
      </c>
      <c r="GJ41" s="14">
        <v>185.2</v>
      </c>
      <c r="GK41" s="14">
        <v>185.10007999999999</v>
      </c>
      <c r="GL41" s="14">
        <v>185.10007999999999</v>
      </c>
      <c r="GM41" s="14">
        <v>9.9919999999999995E-2</v>
      </c>
      <c r="GN41" s="14">
        <v>109</v>
      </c>
      <c r="GO41" s="14">
        <v>110.37475000000001</v>
      </c>
      <c r="GP41" s="14">
        <v>110.37475999999999</v>
      </c>
      <c r="GQ41" s="14">
        <v>-1.37476</v>
      </c>
      <c r="GR41" s="14">
        <v>8.5</v>
      </c>
      <c r="GS41" s="14">
        <v>8.2551900000000007</v>
      </c>
      <c r="GT41" s="14">
        <v>9.09</v>
      </c>
      <c r="GU41" s="14">
        <v>-0.59</v>
      </c>
      <c r="GV41" s="14">
        <v>3</v>
      </c>
      <c r="GW41" s="14">
        <v>3.0514999999999999</v>
      </c>
      <c r="GX41" s="14">
        <v>6.6261000000000001</v>
      </c>
      <c r="GY41" s="14">
        <v>-3.6261000000000001</v>
      </c>
      <c r="GZ41" s="14">
        <v>25.9</v>
      </c>
      <c r="HA41" s="14">
        <v>18.00001</v>
      </c>
      <c r="HB41" s="14">
        <v>18</v>
      </c>
      <c r="HC41" s="14">
        <v>7.9</v>
      </c>
      <c r="HD41" s="14">
        <v>43.4</v>
      </c>
      <c r="HE41" s="14">
        <v>44.060189999999999</v>
      </c>
      <c r="HF41" s="14">
        <v>44.060189999999999</v>
      </c>
      <c r="HG41" s="14">
        <v>-0.66019000000000005</v>
      </c>
      <c r="HH41" s="14"/>
      <c r="HI41" s="14"/>
      <c r="HJ41" s="14"/>
      <c r="HK41" s="14">
        <v>0</v>
      </c>
      <c r="HL41" s="14">
        <v>16.100000000000001</v>
      </c>
      <c r="HM41" s="14">
        <v>15.922330000000001</v>
      </c>
      <c r="HN41" s="14">
        <v>14.58107</v>
      </c>
      <c r="HO41" s="14">
        <v>1.5189299999999999</v>
      </c>
      <c r="HP41" s="14">
        <v>87.8</v>
      </c>
      <c r="HQ41" s="14">
        <v>83.999930000000006</v>
      </c>
      <c r="HR41" s="14">
        <v>126.18678</v>
      </c>
      <c r="HS41" s="14">
        <v>-38.386780000000002</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86.7</v>
      </c>
      <c r="JE41" s="14">
        <v>88.384460000000004</v>
      </c>
      <c r="JF41" s="14">
        <v>88.384460000000004</v>
      </c>
      <c r="JG41" s="14">
        <v>-1.6844600000000001</v>
      </c>
      <c r="JH41" s="14">
        <v>166.3</v>
      </c>
      <c r="JI41" s="14">
        <v>163.54939999999999</v>
      </c>
      <c r="JJ41" s="14"/>
      <c r="JK41" s="14">
        <v>166.3</v>
      </c>
      <c r="JL41" s="14">
        <v>166.1</v>
      </c>
      <c r="JM41" s="14">
        <v>163.54939999999999</v>
      </c>
      <c r="JN41" s="14">
        <v>179.87925999999999</v>
      </c>
      <c r="JO41" s="14">
        <v>-13.779260000000001</v>
      </c>
      <c r="JP41" s="14">
        <v>165.6</v>
      </c>
      <c r="JQ41" s="14">
        <v>163.54939999999999</v>
      </c>
      <c r="JR41" s="14">
        <v>179.87925999999999</v>
      </c>
      <c r="JS41" s="14">
        <v>-14.279260000000001</v>
      </c>
      <c r="JT41" s="14">
        <v>253.8</v>
      </c>
      <c r="JU41" s="14">
        <v>245.32409999999999</v>
      </c>
      <c r="JV41" s="14">
        <v>179.87925999999999</v>
      </c>
      <c r="JW41" s="14">
        <v>73.920739999999995</v>
      </c>
      <c r="JX41" s="14">
        <v>0</v>
      </c>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v>
      </c>
      <c r="LE41" s="14">
        <v>3.7523900000000001</v>
      </c>
      <c r="LF41" s="14">
        <v>3.7524000000000002</v>
      </c>
      <c r="LG41" s="14">
        <v>0.24759999999999999</v>
      </c>
      <c r="LH41" s="14">
        <v>222.2</v>
      </c>
      <c r="LI41" s="14">
        <v>181.57373999999999</v>
      </c>
      <c r="LJ41" s="14">
        <v>108.83462</v>
      </c>
      <c r="LK41" s="14">
        <v>113.36538</v>
      </c>
      <c r="LL41" s="14">
        <v>122.3</v>
      </c>
      <c r="LM41" s="14">
        <v>114.16032</v>
      </c>
      <c r="LN41" s="14">
        <v>123.7538</v>
      </c>
      <c r="LO41" s="14">
        <v>-1.4538</v>
      </c>
      <c r="LP41" s="14">
        <v>66.400000000000006</v>
      </c>
      <c r="LQ41" s="14">
        <v>67.133979999999994</v>
      </c>
      <c r="LR41" s="14">
        <v>67.133979999999994</v>
      </c>
      <c r="LS41" s="14">
        <v>-0.73397999999999997</v>
      </c>
      <c r="LT41" s="14">
        <v>76</v>
      </c>
      <c r="LU41" s="14">
        <v>78.567980000000006</v>
      </c>
      <c r="LV41" s="14">
        <v>78.567999999999998</v>
      </c>
      <c r="LW41" s="14">
        <v>-2.5680000000000001</v>
      </c>
      <c r="LX41" s="14">
        <v>30.1</v>
      </c>
      <c r="LY41" s="14">
        <v>29.951450000000001</v>
      </c>
      <c r="LZ41" s="14">
        <v>29.951460000000001</v>
      </c>
      <c r="MA41" s="14">
        <v>0.14854000000000001</v>
      </c>
      <c r="MB41" s="14"/>
      <c r="MC41" s="14"/>
      <c r="MD41" s="14"/>
      <c r="ME41" s="14">
        <v>0</v>
      </c>
      <c r="MF41" s="14"/>
      <c r="MG41" s="14"/>
      <c r="MH41" s="14"/>
      <c r="MI41" s="14">
        <v>0</v>
      </c>
      <c r="MJ41" s="14"/>
      <c r="MK41" s="14"/>
      <c r="ML41" s="14"/>
      <c r="MM41" s="14">
        <v>0</v>
      </c>
      <c r="MN41" s="14">
        <v>146.9</v>
      </c>
      <c r="MO41" s="14">
        <v>158.72164000000001</v>
      </c>
      <c r="MP41" s="14">
        <v>149.774</v>
      </c>
      <c r="MQ41" s="14">
        <v>-2.8740000000000001</v>
      </c>
      <c r="MR41" s="14">
        <v>147.6</v>
      </c>
      <c r="MS41" s="14">
        <v>158.72164000000001</v>
      </c>
      <c r="MT41" s="14">
        <v>149.774</v>
      </c>
      <c r="MU41" s="14">
        <v>-2.1739999999999999</v>
      </c>
      <c r="MV41" s="14">
        <v>152.9</v>
      </c>
      <c r="MW41" s="14">
        <v>158.72164000000001</v>
      </c>
      <c r="MX41" s="14">
        <v>149.774</v>
      </c>
      <c r="MY41" s="14">
        <v>3.1259999999999999</v>
      </c>
      <c r="MZ41" s="14">
        <v>188.9</v>
      </c>
      <c r="NA41" s="14">
        <v>185.62734</v>
      </c>
      <c r="NB41" s="14"/>
      <c r="NC41" s="14">
        <v>188.9</v>
      </c>
      <c r="ND41" s="14"/>
      <c r="NE41" s="14"/>
      <c r="NF41" s="14"/>
      <c r="NG41" s="14">
        <v>0</v>
      </c>
      <c r="NH41" s="14"/>
      <c r="NI41" s="14"/>
      <c r="NJ41" s="14"/>
      <c r="NK41" s="14">
        <v>0</v>
      </c>
      <c r="NL41" s="14"/>
      <c r="NM41" s="14"/>
      <c r="NN41" s="14"/>
      <c r="NO41" s="14">
        <v>0</v>
      </c>
      <c r="NP41" s="14"/>
      <c r="NQ41" s="14"/>
      <c r="NR41" s="14"/>
      <c r="NS41" s="14">
        <v>0</v>
      </c>
      <c r="NT41" s="14">
        <v>176</v>
      </c>
      <c r="NU41" s="14">
        <v>147.33332999999999</v>
      </c>
      <c r="NV41" s="14">
        <v>192.33332999999999</v>
      </c>
      <c r="NW41" s="14">
        <v>-16.33333</v>
      </c>
      <c r="NX41" s="14">
        <v>85.9</v>
      </c>
      <c r="NY41" s="14">
        <v>73.666669999999996</v>
      </c>
      <c r="NZ41" s="14">
        <v>96.166669999999996</v>
      </c>
      <c r="OA41" s="14">
        <v>-10.26667</v>
      </c>
      <c r="OB41" s="14">
        <v>0.2</v>
      </c>
      <c r="OC41" s="14">
        <v>0.45</v>
      </c>
      <c r="OD41" s="14">
        <v>0.45</v>
      </c>
      <c r="OE41" s="14">
        <v>-0.25</v>
      </c>
      <c r="OF41" s="14">
        <v>26.1</v>
      </c>
      <c r="OG41" s="14">
        <v>42.20478</v>
      </c>
      <c r="OH41" s="14">
        <v>30.777000000000001</v>
      </c>
      <c r="OI41" s="14">
        <v>-4.6769999999999996</v>
      </c>
      <c r="OJ41" s="14">
        <v>19.2</v>
      </c>
      <c r="OK41" s="14">
        <v>18.966999999999999</v>
      </c>
      <c r="OL41" s="14">
        <v>18.966999999999999</v>
      </c>
      <c r="OM41" s="14">
        <v>0.23300000000000001</v>
      </c>
      <c r="ON41" s="14">
        <v>16.600000000000001</v>
      </c>
      <c r="OO41" s="14">
        <v>16.7</v>
      </c>
      <c r="OP41" s="14">
        <v>16.72</v>
      </c>
      <c r="OQ41" s="14">
        <v>-0.12</v>
      </c>
      <c r="OR41" s="14">
        <v>0.1</v>
      </c>
      <c r="OS41" s="14">
        <v>0.1</v>
      </c>
      <c r="OT41" s="14">
        <v>0.1</v>
      </c>
      <c r="OU41" s="14">
        <v>0</v>
      </c>
      <c r="OV41" s="14">
        <v>17.600000000000001</v>
      </c>
      <c r="OW41" s="14">
        <v>18</v>
      </c>
      <c r="OX41" s="14">
        <v>17.475729999999999</v>
      </c>
      <c r="OY41" s="14">
        <v>0.12427000000000001</v>
      </c>
      <c r="OZ41" s="14">
        <v>9.9</v>
      </c>
      <c r="PA41" s="14">
        <v>9.9830000000000005</v>
      </c>
      <c r="PB41" s="14">
        <v>9</v>
      </c>
      <c r="PC41" s="14">
        <v>0.9</v>
      </c>
      <c r="PD41" s="14">
        <v>5.3</v>
      </c>
      <c r="PE41" s="14">
        <v>5.67</v>
      </c>
      <c r="PF41" s="14">
        <v>5.67</v>
      </c>
      <c r="PG41" s="14">
        <v>-0.37</v>
      </c>
      <c r="PH41" s="14">
        <v>0.7</v>
      </c>
      <c r="PI41" s="14">
        <v>1</v>
      </c>
      <c r="PJ41" s="14">
        <v>1</v>
      </c>
      <c r="PK41" s="14">
        <v>-0.3</v>
      </c>
      <c r="PL41" s="14">
        <v>1.5</v>
      </c>
      <c r="PM41" s="14">
        <v>1.5</v>
      </c>
      <c r="PN41" s="14">
        <v>1.5</v>
      </c>
      <c r="PO41" s="14">
        <v>0</v>
      </c>
      <c r="PP41" s="14">
        <v>4.5</v>
      </c>
      <c r="PQ41" s="14">
        <v>4.5</v>
      </c>
      <c r="PR41" s="14">
        <v>4.5</v>
      </c>
      <c r="PS41" s="14">
        <v>0</v>
      </c>
      <c r="PT41" s="14">
        <v>20.2</v>
      </c>
      <c r="PU41" s="14">
        <v>20</v>
      </c>
      <c r="PV41" s="14">
        <v>19.417480000000001</v>
      </c>
      <c r="PW41" s="14">
        <v>0.78251999999999999</v>
      </c>
      <c r="PX41" s="14">
        <v>20</v>
      </c>
      <c r="PY41" s="14">
        <v>20</v>
      </c>
      <c r="PZ41" s="14">
        <v>19.417480000000001</v>
      </c>
      <c r="QA41" s="14">
        <v>0.58252000000000004</v>
      </c>
      <c r="QB41" s="14">
        <v>13.4</v>
      </c>
      <c r="QC41" s="14">
        <v>13.592230000000001</v>
      </c>
      <c r="QD41" s="14">
        <v>13.592230000000001</v>
      </c>
      <c r="QE41" s="14">
        <v>-0.19223000000000001</v>
      </c>
      <c r="QF41" s="14">
        <v>3.6</v>
      </c>
      <c r="QG41" s="14">
        <v>3.5</v>
      </c>
      <c r="QH41" s="14">
        <v>3.5</v>
      </c>
      <c r="QI41" s="14">
        <v>0.1</v>
      </c>
      <c r="QJ41" s="14">
        <v>18.5</v>
      </c>
      <c r="QK41" s="14">
        <v>19</v>
      </c>
      <c r="QL41" s="14">
        <v>18.058250000000001</v>
      </c>
      <c r="QM41" s="14">
        <v>0.44174999999999998</v>
      </c>
      <c r="QN41" s="14">
        <v>3.4</v>
      </c>
      <c r="QO41" s="14">
        <v>5.4050000000000002</v>
      </c>
      <c r="QP41" s="14">
        <v>5.4050000000000002</v>
      </c>
      <c r="QQ41" s="14">
        <v>-2.0049999999999999</v>
      </c>
      <c r="QR41" s="14">
        <v>3.7</v>
      </c>
      <c r="QS41" s="14">
        <v>11.295999999999999</v>
      </c>
      <c r="QT41" s="14">
        <v>11.295999999999999</v>
      </c>
      <c r="QU41" s="14">
        <v>-7.5960000000000001</v>
      </c>
      <c r="QV41" s="14">
        <v>7.2</v>
      </c>
      <c r="QW41" s="14">
        <v>12.9</v>
      </c>
      <c r="QX41" s="14">
        <v>4.6909999999999998</v>
      </c>
      <c r="QY41" s="14">
        <v>2.5089999999999999</v>
      </c>
      <c r="QZ41" s="14">
        <v>27.4</v>
      </c>
      <c r="RA41" s="14">
        <v>28.953250000000001</v>
      </c>
      <c r="RB41" s="14">
        <v>18.251999999999999</v>
      </c>
      <c r="RC41" s="14">
        <v>9.1479999999999997</v>
      </c>
      <c r="RD41" s="14">
        <v>3</v>
      </c>
      <c r="RE41" s="14">
        <v>2.9009999999999998</v>
      </c>
      <c r="RF41" s="14">
        <v>2.9009999999999998</v>
      </c>
      <c r="RG41" s="14">
        <v>9.9000000000000005E-2</v>
      </c>
      <c r="RH41" s="14">
        <v>1.1000000000000001</v>
      </c>
      <c r="RI41" s="14">
        <v>1.2</v>
      </c>
      <c r="RJ41" s="14">
        <v>1.2</v>
      </c>
      <c r="RK41" s="14">
        <v>-0.1</v>
      </c>
      <c r="RL41" s="14">
        <v>2.2000000000000002</v>
      </c>
      <c r="RM41" s="14">
        <v>2.4</v>
      </c>
      <c r="RN41" s="14">
        <v>2.4</v>
      </c>
      <c r="RO41" s="14">
        <v>-0.2</v>
      </c>
      <c r="RP41" s="14">
        <v>3</v>
      </c>
      <c r="RQ41" s="14">
        <v>2.8</v>
      </c>
      <c r="RR41" s="14">
        <v>2.8</v>
      </c>
      <c r="RS41" s="14">
        <v>0.2</v>
      </c>
      <c r="RT41" s="14">
        <v>2.8</v>
      </c>
      <c r="RU41" s="14">
        <v>0.35699999999999998</v>
      </c>
      <c r="RV41" s="14">
        <v>0.35699999999999998</v>
      </c>
      <c r="RW41" s="14">
        <v>2.4430000000000001</v>
      </c>
      <c r="RX41" s="14">
        <v>3.2</v>
      </c>
      <c r="RY41" s="14">
        <v>3.2490000000000001</v>
      </c>
      <c r="RZ41" s="14">
        <v>3.2490000000000001</v>
      </c>
      <c r="SA41" s="14">
        <v>-4.9000000000000002E-2</v>
      </c>
      <c r="SB41" s="14">
        <v>10.8</v>
      </c>
      <c r="SC41" s="14">
        <v>19.772780000000001</v>
      </c>
      <c r="SD41" s="14">
        <v>8.5831199999999992</v>
      </c>
      <c r="SE41" s="14">
        <v>2.2168800000000002</v>
      </c>
      <c r="SF41" s="14">
        <v>2.2000000000000002</v>
      </c>
      <c r="SG41" s="14">
        <v>2</v>
      </c>
      <c r="SH41" s="14">
        <v>2</v>
      </c>
      <c r="SI41" s="14">
        <v>0.2</v>
      </c>
      <c r="SJ41" s="14"/>
      <c r="SK41" s="14"/>
      <c r="SL41" s="14">
        <v>0.7</v>
      </c>
      <c r="SM41" s="14">
        <v>-0.7</v>
      </c>
      <c r="SN41" s="14">
        <v>14.9</v>
      </c>
      <c r="SO41" s="14">
        <v>16</v>
      </c>
      <c r="SP41" s="14">
        <v>13.98058</v>
      </c>
      <c r="SQ41" s="14">
        <v>0.91942000000000002</v>
      </c>
      <c r="SR41" s="14">
        <v>4.5</v>
      </c>
      <c r="SS41" s="14">
        <v>6</v>
      </c>
      <c r="ST41" s="14">
        <v>6</v>
      </c>
      <c r="SU41" s="14">
        <v>-1.5</v>
      </c>
      <c r="SV41" s="14">
        <v>8.9</v>
      </c>
      <c r="SW41" s="14">
        <v>9</v>
      </c>
      <c r="SX41" s="14">
        <v>8</v>
      </c>
      <c r="SY41" s="14">
        <v>0.9</v>
      </c>
      <c r="SZ41" s="14">
        <v>12.4</v>
      </c>
      <c r="TA41" s="14">
        <v>13</v>
      </c>
      <c r="TB41" s="14">
        <v>11.65049</v>
      </c>
      <c r="TC41" s="14">
        <v>0.74951000000000001</v>
      </c>
      <c r="TD41" s="14">
        <v>19.899999999999999</v>
      </c>
      <c r="TE41" s="14">
        <v>20</v>
      </c>
      <c r="TF41" s="14">
        <v>19.223299999999998</v>
      </c>
      <c r="TG41" s="14">
        <v>0.67669999999999997</v>
      </c>
      <c r="TH41" s="14">
        <v>16.3</v>
      </c>
      <c r="TI41" s="14">
        <v>20.100000000000001</v>
      </c>
      <c r="TJ41" s="14">
        <v>22.471</v>
      </c>
      <c r="TK41" s="14">
        <v>-6.1710000000000003</v>
      </c>
      <c r="TL41" s="14">
        <v>15.7</v>
      </c>
      <c r="TM41" s="14">
        <v>48.37</v>
      </c>
      <c r="TN41" s="14">
        <v>48.37</v>
      </c>
      <c r="TO41" s="14">
        <v>-32.67</v>
      </c>
      <c r="TP41" s="14">
        <v>8.6</v>
      </c>
      <c r="TQ41" s="14">
        <v>0.2</v>
      </c>
      <c r="TR41" s="14">
        <v>6.633</v>
      </c>
      <c r="TS41" s="14">
        <v>1.9670000000000001</v>
      </c>
      <c r="TT41" s="14">
        <v>0</v>
      </c>
      <c r="TU41" s="14">
        <v>0</v>
      </c>
      <c r="TV41" s="14">
        <v>41.667999999999999</v>
      </c>
      <c r="TW41" s="14">
        <v>-41.667999999999999</v>
      </c>
      <c r="TX41" s="14">
        <v>30.4</v>
      </c>
      <c r="TY41" s="14">
        <v>60.173119999999997</v>
      </c>
      <c r="TZ41" s="14">
        <v>57.1</v>
      </c>
      <c r="UA41" s="14">
        <v>-26.7</v>
      </c>
      <c r="UB41" s="14">
        <v>0</v>
      </c>
      <c r="UC41" s="14">
        <v>0</v>
      </c>
      <c r="UD41" s="14">
        <v>2.5470000000000002</v>
      </c>
      <c r="UE41" s="14">
        <v>-2.5470000000000002</v>
      </c>
      <c r="UF41" s="14">
        <v>3.7</v>
      </c>
      <c r="UG41" s="14">
        <v>2.7530000000000001</v>
      </c>
      <c r="UH41" s="14">
        <v>2.7530000000000001</v>
      </c>
      <c r="UI41" s="14">
        <v>0.94699999999999995</v>
      </c>
      <c r="UJ41" s="14">
        <v>12.3</v>
      </c>
      <c r="UK41" s="14">
        <v>13</v>
      </c>
      <c r="UL41" s="14">
        <v>11.65049</v>
      </c>
      <c r="UM41" s="14">
        <v>0.64951000000000003</v>
      </c>
      <c r="UN41" s="14">
        <v>3.7</v>
      </c>
      <c r="UO41" s="14">
        <v>4</v>
      </c>
      <c r="UP41" s="14">
        <v>4</v>
      </c>
      <c r="UQ41" s="14">
        <v>-0.3</v>
      </c>
      <c r="UR41" s="14">
        <v>8.6</v>
      </c>
      <c r="US41" s="14">
        <v>8</v>
      </c>
      <c r="UT41" s="14"/>
      <c r="UU41" s="14">
        <v>8.6</v>
      </c>
      <c r="UV41" s="14">
        <v>9.4</v>
      </c>
      <c r="UW41" s="14">
        <v>10</v>
      </c>
      <c r="UX41" s="14">
        <v>10</v>
      </c>
      <c r="UY41" s="14">
        <v>-0.6</v>
      </c>
      <c r="UZ41" s="14">
        <v>10</v>
      </c>
      <c r="VA41" s="14">
        <v>11.067959999999999</v>
      </c>
      <c r="VB41" s="14">
        <v>11.067959999999999</v>
      </c>
      <c r="VC41" s="14">
        <v>-1.06796</v>
      </c>
      <c r="VD41" s="14">
        <v>10.1</v>
      </c>
      <c r="VE41" s="14">
        <v>11.067959999999999</v>
      </c>
      <c r="VF41" s="14">
        <v>11.067959999999999</v>
      </c>
      <c r="VG41" s="14">
        <v>-0.96796000000000004</v>
      </c>
      <c r="VH41" s="14">
        <v>13.8</v>
      </c>
      <c r="VI41" s="14">
        <v>14.9</v>
      </c>
      <c r="VJ41" s="14">
        <v>15.24</v>
      </c>
      <c r="VK41" s="14">
        <v>-1.44</v>
      </c>
      <c r="VL41" s="14">
        <v>85.2</v>
      </c>
      <c r="VM41" s="14">
        <v>1.4</v>
      </c>
      <c r="VN41" s="14">
        <v>103.34</v>
      </c>
      <c r="VO41" s="14">
        <v>-18.14</v>
      </c>
      <c r="VP41" s="14">
        <v>3.8</v>
      </c>
      <c r="VQ41" s="14">
        <v>3.2</v>
      </c>
      <c r="VR41" s="14">
        <v>9.5030000000000001</v>
      </c>
      <c r="VS41" s="14">
        <v>-5.7030000000000003</v>
      </c>
      <c r="VT41" s="14">
        <v>36</v>
      </c>
      <c r="VU41" s="14">
        <v>2.5</v>
      </c>
      <c r="VV41" s="14">
        <v>31.63</v>
      </c>
      <c r="VW41" s="14">
        <v>4.37</v>
      </c>
      <c r="VX41" s="14">
        <v>0.6</v>
      </c>
      <c r="VY41" s="14">
        <v>0.6</v>
      </c>
      <c r="VZ41" s="14">
        <v>0.6</v>
      </c>
      <c r="WA41" s="14">
        <v>0</v>
      </c>
      <c r="WB41" s="14">
        <v>131.9</v>
      </c>
      <c r="WC41" s="14">
        <v>101.1</v>
      </c>
      <c r="WD41" s="14">
        <v>66</v>
      </c>
      <c r="WE41" s="14">
        <v>65.900000000000006</v>
      </c>
      <c r="WF41" s="14">
        <v>138.80000000000001</v>
      </c>
      <c r="WG41" s="14">
        <v>92.8</v>
      </c>
      <c r="WH41" s="14">
        <v>64</v>
      </c>
      <c r="WI41" s="14">
        <v>74.8</v>
      </c>
      <c r="WJ41" s="14">
        <v>34.5</v>
      </c>
      <c r="WK41" s="14">
        <v>2.2999999999999998</v>
      </c>
      <c r="WL41" s="14">
        <v>29.164000000000001</v>
      </c>
      <c r="WM41" s="14">
        <v>5.3360000000000003</v>
      </c>
      <c r="WN41" s="14">
        <v>1.5</v>
      </c>
      <c r="WO41" s="14">
        <v>0</v>
      </c>
      <c r="WP41" s="14">
        <v>0.22500000000000001</v>
      </c>
      <c r="WQ41" s="14">
        <v>1.2749999999999999</v>
      </c>
      <c r="WR41" s="14">
        <v>9.8000000000000007</v>
      </c>
      <c r="WS41" s="14">
        <v>9.7899999999999991</v>
      </c>
      <c r="WT41" s="14">
        <v>9.7899999999999991</v>
      </c>
      <c r="WU41" s="14">
        <v>0.01</v>
      </c>
      <c r="WV41" s="14">
        <v>20</v>
      </c>
      <c r="WW41" s="14">
        <v>20</v>
      </c>
      <c r="WX41" s="14">
        <v>19.223299999999998</v>
      </c>
      <c r="WY41" s="14">
        <v>0.77669999999999995</v>
      </c>
      <c r="WZ41" s="14">
        <v>9.3000000000000007</v>
      </c>
      <c r="XA41" s="14">
        <v>10.7</v>
      </c>
      <c r="XB41" s="14">
        <v>10.7</v>
      </c>
      <c r="XC41" s="14">
        <v>-1.4</v>
      </c>
      <c r="XD41" s="14">
        <v>44.8</v>
      </c>
      <c r="XE41" s="14">
        <v>44.210529999999999</v>
      </c>
      <c r="XF41" s="14">
        <v>42</v>
      </c>
      <c r="XG41" s="14">
        <v>2.8</v>
      </c>
      <c r="XH41" s="14">
        <v>16.3</v>
      </c>
      <c r="XI41" s="14">
        <v>15.78947</v>
      </c>
      <c r="XJ41" s="14">
        <v>15</v>
      </c>
      <c r="XK41" s="14">
        <v>1.3</v>
      </c>
      <c r="XL41" s="14"/>
      <c r="XM41" s="14"/>
      <c r="XN41" s="14"/>
      <c r="XO41" s="14">
        <v>0</v>
      </c>
      <c r="XP41" s="14"/>
      <c r="XQ41" s="14"/>
      <c r="XR41" s="14"/>
      <c r="XS41" s="14">
        <v>0</v>
      </c>
      <c r="XT41" s="14"/>
      <c r="XU41" s="14"/>
      <c r="XV41" s="14"/>
      <c r="XW41" s="14">
        <v>0</v>
      </c>
      <c r="XX41" s="14"/>
      <c r="XY41" s="14"/>
      <c r="XZ41" s="14"/>
      <c r="YA41" s="14">
        <v>0</v>
      </c>
      <c r="YB41" s="14">
        <v>4.8</v>
      </c>
      <c r="YC41" s="14">
        <v>0</v>
      </c>
      <c r="YD41" s="14">
        <v>0</v>
      </c>
      <c r="YE41" s="14">
        <v>4.8</v>
      </c>
    </row>
    <row r="42" spans="1:655" ht="24" customHeight="1" x14ac:dyDescent="0.3">
      <c r="A42" s="1"/>
      <c r="B42" s="16" t="s">
        <v>48</v>
      </c>
      <c r="C42" s="16" t="s">
        <v>822</v>
      </c>
      <c r="D42" s="17"/>
      <c r="E42" s="17"/>
      <c r="F42" s="17"/>
      <c r="G42" s="17">
        <v>0</v>
      </c>
      <c r="H42" s="17">
        <v>650.29999999999995</v>
      </c>
      <c r="I42" s="17">
        <v>643.65809000000002</v>
      </c>
      <c r="J42" s="17">
        <v>643.65809000000002</v>
      </c>
      <c r="K42" s="17">
        <v>6.6419100000000002</v>
      </c>
      <c r="L42" s="17">
        <v>217.4</v>
      </c>
      <c r="M42" s="17">
        <v>209.39340999999999</v>
      </c>
      <c r="N42" s="17">
        <v>209.39341999999999</v>
      </c>
      <c r="O42" s="17">
        <v>8.0065799999999996</v>
      </c>
      <c r="P42" s="17"/>
      <c r="Q42" s="17"/>
      <c r="R42" s="17"/>
      <c r="S42" s="17">
        <v>0</v>
      </c>
      <c r="T42" s="17"/>
      <c r="U42" s="17"/>
      <c r="V42" s="17"/>
      <c r="W42" s="17">
        <v>0</v>
      </c>
      <c r="X42" s="17">
        <v>88.1</v>
      </c>
      <c r="Y42" s="17">
        <v>91.778630000000007</v>
      </c>
      <c r="Z42" s="17">
        <v>91.778639999999996</v>
      </c>
      <c r="AA42" s="17">
        <v>-3.6786400000000001</v>
      </c>
      <c r="AB42" s="17">
        <v>211.6</v>
      </c>
      <c r="AC42" s="17">
        <v>210</v>
      </c>
      <c r="AD42" s="17">
        <v>210</v>
      </c>
      <c r="AE42" s="17">
        <v>1.6</v>
      </c>
      <c r="AF42" s="17"/>
      <c r="AG42" s="17"/>
      <c r="AH42" s="17"/>
      <c r="AI42" s="17">
        <v>0</v>
      </c>
      <c r="AJ42" s="17"/>
      <c r="AK42" s="17"/>
      <c r="AL42" s="17"/>
      <c r="AM42" s="17">
        <v>0</v>
      </c>
      <c r="AN42" s="17">
        <v>0</v>
      </c>
      <c r="AO42" s="17"/>
      <c r="AP42" s="17"/>
      <c r="AQ42" s="17">
        <v>0</v>
      </c>
      <c r="AR42" s="17">
        <v>205.9</v>
      </c>
      <c r="AS42" s="17">
        <v>204.72800000000001</v>
      </c>
      <c r="AT42" s="17">
        <v>204.72800000000001</v>
      </c>
      <c r="AU42" s="17">
        <v>1.1719999999999999</v>
      </c>
      <c r="AV42" s="17">
        <v>208.9</v>
      </c>
      <c r="AW42" s="17">
        <v>204.72800000000001</v>
      </c>
      <c r="AX42" s="17">
        <v>204.72800000000001</v>
      </c>
      <c r="AY42" s="17">
        <v>4.1719999999999997</v>
      </c>
      <c r="AZ42" s="17">
        <v>197.8</v>
      </c>
      <c r="BA42" s="17">
        <v>204.72800000000001</v>
      </c>
      <c r="BB42" s="17">
        <v>204.72800000000001</v>
      </c>
      <c r="BC42" s="17">
        <v>-6.9279999999999999</v>
      </c>
      <c r="BD42" s="17"/>
      <c r="BE42" s="17"/>
      <c r="BF42" s="17"/>
      <c r="BG42" s="17">
        <v>0</v>
      </c>
      <c r="BH42" s="17"/>
      <c r="BI42" s="17"/>
      <c r="BJ42" s="17"/>
      <c r="BK42" s="17">
        <v>0</v>
      </c>
      <c r="BL42" s="17">
        <v>558.5</v>
      </c>
      <c r="BM42" s="17">
        <v>548.46550000000002</v>
      </c>
      <c r="BN42" s="17">
        <v>565.53980999999999</v>
      </c>
      <c r="BO42" s="17">
        <v>-7.0398100000000001</v>
      </c>
      <c r="BP42" s="17">
        <v>0</v>
      </c>
      <c r="BQ42" s="17">
        <v>0</v>
      </c>
      <c r="BR42" s="17">
        <v>0</v>
      </c>
      <c r="BS42" s="17">
        <v>0</v>
      </c>
      <c r="BT42" s="17"/>
      <c r="BU42" s="17"/>
      <c r="BV42" s="17"/>
      <c r="BW42" s="17">
        <v>0</v>
      </c>
      <c r="BX42" s="17"/>
      <c r="BY42" s="17"/>
      <c r="BZ42" s="17"/>
      <c r="CA42" s="17">
        <v>0</v>
      </c>
      <c r="CB42" s="17"/>
      <c r="CC42" s="17"/>
      <c r="CD42" s="17"/>
      <c r="CE42" s="17">
        <v>0</v>
      </c>
      <c r="CF42" s="17"/>
      <c r="CG42" s="17"/>
      <c r="CH42" s="17"/>
      <c r="CI42" s="17">
        <v>0</v>
      </c>
      <c r="CJ42" s="17">
        <v>162.5</v>
      </c>
      <c r="CK42" s="17">
        <v>163.90776</v>
      </c>
      <c r="CL42" s="17">
        <v>163.90777</v>
      </c>
      <c r="CM42" s="17">
        <v>-1.40777</v>
      </c>
      <c r="CN42" s="17">
        <v>7.5</v>
      </c>
      <c r="CO42" s="17">
        <v>6.8003799999999996</v>
      </c>
      <c r="CP42" s="17">
        <v>5.1333399999999996</v>
      </c>
      <c r="CQ42" s="17">
        <v>2.36666</v>
      </c>
      <c r="CR42" s="17">
        <v>5.4</v>
      </c>
      <c r="CS42" s="17">
        <v>3.7328100000000002</v>
      </c>
      <c r="CT42" s="17">
        <v>2.8177599999999998</v>
      </c>
      <c r="CU42" s="17">
        <v>2.5822400000000001</v>
      </c>
      <c r="CV42" s="17">
        <v>22.1</v>
      </c>
      <c r="CW42" s="17">
        <v>22.38899</v>
      </c>
      <c r="CX42" s="17">
        <v>0</v>
      </c>
      <c r="CY42" s="17">
        <v>22.1</v>
      </c>
      <c r="CZ42" s="17">
        <v>6.8</v>
      </c>
      <c r="DA42" s="17">
        <v>6.8787000000000003</v>
      </c>
      <c r="DB42" s="17">
        <v>6.8787000000000003</v>
      </c>
      <c r="DC42" s="17">
        <v>-7.8700000000000006E-2</v>
      </c>
      <c r="DD42" s="17">
        <v>13.8</v>
      </c>
      <c r="DE42" s="17">
        <v>14.919409999999999</v>
      </c>
      <c r="DF42" s="17">
        <v>14.919420000000001</v>
      </c>
      <c r="DG42" s="17">
        <v>-1.1194200000000001</v>
      </c>
      <c r="DH42" s="17">
        <v>91.7</v>
      </c>
      <c r="DI42" s="17">
        <v>70.001189999999994</v>
      </c>
      <c r="DJ42" s="17">
        <v>81.708960000000005</v>
      </c>
      <c r="DK42" s="17">
        <v>9.9910399999999999</v>
      </c>
      <c r="DL42" s="17"/>
      <c r="DM42" s="17"/>
      <c r="DN42" s="17"/>
      <c r="DO42" s="17">
        <v>0</v>
      </c>
      <c r="DP42" s="17"/>
      <c r="DQ42" s="17"/>
      <c r="DR42" s="17"/>
      <c r="DS42" s="17">
        <v>0</v>
      </c>
      <c r="DT42" s="17"/>
      <c r="DU42" s="17"/>
      <c r="DV42" s="17"/>
      <c r="DW42" s="17">
        <v>0</v>
      </c>
      <c r="DX42" s="17"/>
      <c r="DY42" s="17"/>
      <c r="DZ42" s="17"/>
      <c r="EA42" s="17">
        <v>0</v>
      </c>
      <c r="EB42" s="17">
        <v>110.4</v>
      </c>
      <c r="EC42" s="17">
        <v>103.79975</v>
      </c>
      <c r="ED42" s="17">
        <v>112.35728</v>
      </c>
      <c r="EE42" s="17">
        <v>-1.9572799999999999</v>
      </c>
      <c r="EF42" s="17">
        <v>221.3</v>
      </c>
      <c r="EG42" s="17">
        <v>220.48052999999999</v>
      </c>
      <c r="EH42" s="17">
        <v>220.48074</v>
      </c>
      <c r="EI42" s="17">
        <v>0.81925999999999999</v>
      </c>
      <c r="EJ42" s="17"/>
      <c r="EK42" s="17"/>
      <c r="EL42" s="17"/>
      <c r="EM42" s="17">
        <v>0</v>
      </c>
      <c r="EN42" s="17"/>
      <c r="EO42" s="17"/>
      <c r="EP42" s="17"/>
      <c r="EQ42" s="17">
        <v>0</v>
      </c>
      <c r="ER42" s="17"/>
      <c r="ES42" s="17"/>
      <c r="ET42" s="17"/>
      <c r="EU42" s="17">
        <v>0</v>
      </c>
      <c r="EV42" s="17">
        <v>6.5</v>
      </c>
      <c r="EW42" s="17">
        <v>6.39</v>
      </c>
      <c r="EX42" s="17">
        <v>6.39</v>
      </c>
      <c r="EY42" s="17">
        <v>0.11</v>
      </c>
      <c r="EZ42" s="17">
        <v>230.8</v>
      </c>
      <c r="FA42" s="17">
        <v>147.56172000000001</v>
      </c>
      <c r="FB42" s="17">
        <v>343.50965000000002</v>
      </c>
      <c r="FC42" s="17">
        <v>-112.70965</v>
      </c>
      <c r="FD42" s="17">
        <v>52</v>
      </c>
      <c r="FE42" s="17">
        <v>59.708730000000003</v>
      </c>
      <c r="FF42" s="17">
        <v>67.200379999999996</v>
      </c>
      <c r="FG42" s="17">
        <v>-15.200379999999999</v>
      </c>
      <c r="FH42" s="17">
        <v>143</v>
      </c>
      <c r="FI42" s="17">
        <v>131.22436999999999</v>
      </c>
      <c r="FJ42" s="17">
        <v>131.22508999999999</v>
      </c>
      <c r="FK42" s="17">
        <v>11.77491</v>
      </c>
      <c r="FL42" s="17">
        <v>27.9</v>
      </c>
      <c r="FM42" s="17">
        <v>31.844660000000001</v>
      </c>
      <c r="FN42" s="17">
        <v>30.1677</v>
      </c>
      <c r="FO42" s="17">
        <v>-2.2677</v>
      </c>
      <c r="FP42" s="17">
        <v>18.8</v>
      </c>
      <c r="FQ42" s="17">
        <v>19.192229999999999</v>
      </c>
      <c r="FR42" s="17">
        <v>19.192229999999999</v>
      </c>
      <c r="FS42" s="17">
        <v>-0.39223000000000002</v>
      </c>
      <c r="FT42" s="17">
        <v>19.7</v>
      </c>
      <c r="FU42" s="17">
        <v>20</v>
      </c>
      <c r="FV42" s="17">
        <v>19.32039</v>
      </c>
      <c r="FW42" s="17">
        <v>0.37961</v>
      </c>
      <c r="FX42" s="17">
        <v>91.1</v>
      </c>
      <c r="FY42" s="17">
        <v>87.232039999999998</v>
      </c>
      <c r="FZ42" s="17">
        <v>87.232039999999998</v>
      </c>
      <c r="GA42" s="17">
        <v>3.8679600000000001</v>
      </c>
      <c r="GB42" s="17">
        <v>183.4</v>
      </c>
      <c r="GC42" s="17">
        <v>185.10007999999999</v>
      </c>
      <c r="GD42" s="17">
        <v>185.10007999999999</v>
      </c>
      <c r="GE42" s="17">
        <v>-1.70008</v>
      </c>
      <c r="GF42" s="17">
        <v>183.2</v>
      </c>
      <c r="GG42" s="17">
        <v>185.10007999999999</v>
      </c>
      <c r="GH42" s="17">
        <v>185.10007999999999</v>
      </c>
      <c r="GI42" s="17">
        <v>-1.90008</v>
      </c>
      <c r="GJ42" s="17">
        <v>185</v>
      </c>
      <c r="GK42" s="17">
        <v>185.10007999999999</v>
      </c>
      <c r="GL42" s="17">
        <v>185.10007999999999</v>
      </c>
      <c r="GM42" s="17">
        <v>-0.10008</v>
      </c>
      <c r="GN42" s="17">
        <v>108.4</v>
      </c>
      <c r="GO42" s="17">
        <v>110.37475000000001</v>
      </c>
      <c r="GP42" s="17">
        <v>110.37475999999999</v>
      </c>
      <c r="GQ42" s="17">
        <v>-1.9747600000000001</v>
      </c>
      <c r="GR42" s="17">
        <v>8.4</v>
      </c>
      <c r="GS42" s="17">
        <v>8.2551900000000007</v>
      </c>
      <c r="GT42" s="17">
        <v>9.09</v>
      </c>
      <c r="GU42" s="17">
        <v>-0.69</v>
      </c>
      <c r="GV42" s="17">
        <v>2.8</v>
      </c>
      <c r="GW42" s="17">
        <v>3.0514999999999999</v>
      </c>
      <c r="GX42" s="17">
        <v>6.6261000000000001</v>
      </c>
      <c r="GY42" s="17">
        <v>-3.8260999999999998</v>
      </c>
      <c r="GZ42" s="17">
        <v>30.1</v>
      </c>
      <c r="HA42" s="17">
        <v>18.00001</v>
      </c>
      <c r="HB42" s="17">
        <v>18</v>
      </c>
      <c r="HC42" s="17">
        <v>12.1</v>
      </c>
      <c r="HD42" s="17">
        <v>43.5</v>
      </c>
      <c r="HE42" s="17">
        <v>44.060189999999999</v>
      </c>
      <c r="HF42" s="17">
        <v>44.060189999999999</v>
      </c>
      <c r="HG42" s="17">
        <v>-0.56018999999999997</v>
      </c>
      <c r="HH42" s="17"/>
      <c r="HI42" s="17"/>
      <c r="HJ42" s="17"/>
      <c r="HK42" s="17">
        <v>0</v>
      </c>
      <c r="HL42" s="17">
        <v>16.100000000000001</v>
      </c>
      <c r="HM42" s="17">
        <v>15.922330000000001</v>
      </c>
      <c r="HN42" s="17">
        <v>14.58107</v>
      </c>
      <c r="HO42" s="17">
        <v>1.5189299999999999</v>
      </c>
      <c r="HP42" s="17">
        <v>87.4</v>
      </c>
      <c r="HQ42" s="17">
        <v>83.999899999999997</v>
      </c>
      <c r="HR42" s="17">
        <v>130.77940000000001</v>
      </c>
      <c r="HS42" s="17">
        <v>-43.379399999999997</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86.6</v>
      </c>
      <c r="JE42" s="17">
        <v>88.384460000000004</v>
      </c>
      <c r="JF42" s="17">
        <v>88.384460000000004</v>
      </c>
      <c r="JG42" s="17">
        <v>-1.7844599999999999</v>
      </c>
      <c r="JH42" s="17">
        <v>168.1</v>
      </c>
      <c r="JI42" s="17">
        <v>163.54939999999999</v>
      </c>
      <c r="JJ42" s="17"/>
      <c r="JK42" s="17">
        <v>168.1</v>
      </c>
      <c r="JL42" s="17">
        <v>168.7</v>
      </c>
      <c r="JM42" s="17">
        <v>163.54939999999999</v>
      </c>
      <c r="JN42" s="17">
        <v>179.87925999999999</v>
      </c>
      <c r="JO42" s="17">
        <v>-11.179259999999999</v>
      </c>
      <c r="JP42" s="17">
        <v>168.2</v>
      </c>
      <c r="JQ42" s="17">
        <v>163.54939999999999</v>
      </c>
      <c r="JR42" s="17">
        <v>179.87925999999999</v>
      </c>
      <c r="JS42" s="17">
        <v>-11.679259999999999</v>
      </c>
      <c r="JT42" s="17">
        <v>254.7</v>
      </c>
      <c r="JU42" s="17">
        <v>245.32409999999999</v>
      </c>
      <c r="JV42" s="17">
        <v>179.87925999999999</v>
      </c>
      <c r="JW42" s="17">
        <v>74.820740000000001</v>
      </c>
      <c r="JX42" s="17">
        <v>0</v>
      </c>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v>
      </c>
      <c r="LE42" s="17">
        <v>3.7523900000000001</v>
      </c>
      <c r="LF42" s="17">
        <v>3.7524000000000002</v>
      </c>
      <c r="LG42" s="17">
        <v>0.24759999999999999</v>
      </c>
      <c r="LH42" s="17">
        <v>220.3</v>
      </c>
      <c r="LI42" s="17">
        <v>154.61053000000001</v>
      </c>
      <c r="LJ42" s="17">
        <v>141.87386000000001</v>
      </c>
      <c r="LK42" s="17">
        <v>78.426140000000004</v>
      </c>
      <c r="LL42" s="17">
        <v>122.6</v>
      </c>
      <c r="LM42" s="17">
        <v>108.12452999999999</v>
      </c>
      <c r="LN42" s="17">
        <v>123.7538</v>
      </c>
      <c r="LO42" s="17">
        <v>-1.1537999999999999</v>
      </c>
      <c r="LP42" s="17">
        <v>66.5</v>
      </c>
      <c r="LQ42" s="17">
        <v>67.133979999999994</v>
      </c>
      <c r="LR42" s="17">
        <v>67.133979999999994</v>
      </c>
      <c r="LS42" s="17">
        <v>-0.63397999999999999</v>
      </c>
      <c r="LT42" s="17">
        <v>76</v>
      </c>
      <c r="LU42" s="17">
        <v>78.567980000000006</v>
      </c>
      <c r="LV42" s="17">
        <v>78.567999999999998</v>
      </c>
      <c r="LW42" s="17">
        <v>-2.5680000000000001</v>
      </c>
      <c r="LX42" s="17">
        <v>30.1</v>
      </c>
      <c r="LY42" s="17">
        <v>29.951450000000001</v>
      </c>
      <c r="LZ42" s="17">
        <v>29.951460000000001</v>
      </c>
      <c r="MA42" s="17">
        <v>0.14854000000000001</v>
      </c>
      <c r="MB42" s="17"/>
      <c r="MC42" s="17"/>
      <c r="MD42" s="17"/>
      <c r="ME42" s="17">
        <v>0</v>
      </c>
      <c r="MF42" s="17"/>
      <c r="MG42" s="17"/>
      <c r="MH42" s="17"/>
      <c r="MI42" s="17">
        <v>0</v>
      </c>
      <c r="MJ42" s="17"/>
      <c r="MK42" s="17"/>
      <c r="ML42" s="17"/>
      <c r="MM42" s="17">
        <v>0</v>
      </c>
      <c r="MN42" s="17">
        <v>147.1</v>
      </c>
      <c r="MO42" s="17">
        <v>158.72163</v>
      </c>
      <c r="MP42" s="17">
        <v>149.774</v>
      </c>
      <c r="MQ42" s="17">
        <v>-2.6739999999999999</v>
      </c>
      <c r="MR42" s="17">
        <v>147.19999999999999</v>
      </c>
      <c r="MS42" s="17">
        <v>158.72163</v>
      </c>
      <c r="MT42" s="17">
        <v>149.774</v>
      </c>
      <c r="MU42" s="17">
        <v>-2.5739999999999998</v>
      </c>
      <c r="MV42" s="17">
        <v>168.9</v>
      </c>
      <c r="MW42" s="17">
        <v>158.72163</v>
      </c>
      <c r="MX42" s="17">
        <v>149.774</v>
      </c>
      <c r="MY42" s="17">
        <v>19.126000000000001</v>
      </c>
      <c r="MZ42" s="17">
        <v>190</v>
      </c>
      <c r="NA42" s="17">
        <v>185.62733</v>
      </c>
      <c r="NB42" s="17"/>
      <c r="NC42" s="17">
        <v>190</v>
      </c>
      <c r="ND42" s="17"/>
      <c r="NE42" s="17"/>
      <c r="NF42" s="17"/>
      <c r="NG42" s="17">
        <v>0</v>
      </c>
      <c r="NH42" s="17"/>
      <c r="NI42" s="17"/>
      <c r="NJ42" s="17"/>
      <c r="NK42" s="17">
        <v>0</v>
      </c>
      <c r="NL42" s="17"/>
      <c r="NM42" s="17"/>
      <c r="NN42" s="17"/>
      <c r="NO42" s="17">
        <v>0</v>
      </c>
      <c r="NP42" s="17"/>
      <c r="NQ42" s="17"/>
      <c r="NR42" s="17"/>
      <c r="NS42" s="17">
        <v>0</v>
      </c>
      <c r="NT42" s="17">
        <v>195.2</v>
      </c>
      <c r="NU42" s="17">
        <v>192</v>
      </c>
      <c r="NV42" s="17">
        <v>192.33332999999999</v>
      </c>
      <c r="NW42" s="17">
        <v>2.8666700000000001</v>
      </c>
      <c r="NX42" s="17">
        <v>91.4</v>
      </c>
      <c r="NY42" s="17">
        <v>96</v>
      </c>
      <c r="NZ42" s="17">
        <v>96.166669999999996</v>
      </c>
      <c r="OA42" s="17">
        <v>-4.7666700000000004</v>
      </c>
      <c r="OB42" s="17">
        <v>0.1</v>
      </c>
      <c r="OC42" s="17">
        <v>0.312</v>
      </c>
      <c r="OD42" s="17">
        <v>0.312</v>
      </c>
      <c r="OE42" s="17">
        <v>-0.21199999999999999</v>
      </c>
      <c r="OF42" s="17">
        <v>26.7</v>
      </c>
      <c r="OG42" s="17">
        <v>45.079560000000001</v>
      </c>
      <c r="OH42" s="17">
        <v>33.19</v>
      </c>
      <c r="OI42" s="17">
        <v>-6.49</v>
      </c>
      <c r="OJ42" s="17">
        <v>3.7</v>
      </c>
      <c r="OK42" s="17">
        <v>6.0650000000000004</v>
      </c>
      <c r="OL42" s="17">
        <v>6.0650000000000004</v>
      </c>
      <c r="OM42" s="17">
        <v>-2.3650000000000002</v>
      </c>
      <c r="ON42" s="17">
        <v>14.6</v>
      </c>
      <c r="OO42" s="17">
        <v>16.3</v>
      </c>
      <c r="OP42" s="17">
        <v>16.324000000000002</v>
      </c>
      <c r="OQ42" s="17">
        <v>-1.724</v>
      </c>
      <c r="OR42" s="17">
        <v>0</v>
      </c>
      <c r="OS42" s="17">
        <v>0.1</v>
      </c>
      <c r="OT42" s="17">
        <v>0.1</v>
      </c>
      <c r="OU42" s="17">
        <v>-0.1</v>
      </c>
      <c r="OV42" s="17">
        <v>17.399999999999999</v>
      </c>
      <c r="OW42" s="17">
        <v>18</v>
      </c>
      <c r="OX42" s="17">
        <v>17.475729999999999</v>
      </c>
      <c r="OY42" s="17">
        <v>-7.5730000000000006E-2</v>
      </c>
      <c r="OZ42" s="17">
        <v>10</v>
      </c>
      <c r="PA42" s="17">
        <v>9.9830000000000005</v>
      </c>
      <c r="PB42" s="17">
        <v>9</v>
      </c>
      <c r="PC42" s="17">
        <v>1</v>
      </c>
      <c r="PD42" s="17">
        <v>5.3</v>
      </c>
      <c r="PE42" s="17">
        <v>5.67</v>
      </c>
      <c r="PF42" s="17">
        <v>5.67</v>
      </c>
      <c r="PG42" s="17">
        <v>-0.37</v>
      </c>
      <c r="PH42" s="17">
        <v>0.7</v>
      </c>
      <c r="PI42" s="17">
        <v>1</v>
      </c>
      <c r="PJ42" s="17">
        <v>1</v>
      </c>
      <c r="PK42" s="17">
        <v>-0.3</v>
      </c>
      <c r="PL42" s="17">
        <v>1.5</v>
      </c>
      <c r="PM42" s="17">
        <v>1.5</v>
      </c>
      <c r="PN42" s="17">
        <v>1.5</v>
      </c>
      <c r="PO42" s="17">
        <v>0</v>
      </c>
      <c r="PP42" s="17">
        <v>4.4000000000000004</v>
      </c>
      <c r="PQ42" s="17">
        <v>4.5</v>
      </c>
      <c r="PR42" s="17">
        <v>4.5</v>
      </c>
      <c r="PS42" s="17">
        <v>-0.1</v>
      </c>
      <c r="PT42" s="17">
        <v>20.100000000000001</v>
      </c>
      <c r="PU42" s="17">
        <v>20</v>
      </c>
      <c r="PV42" s="17">
        <v>19.417480000000001</v>
      </c>
      <c r="PW42" s="17">
        <v>0.68252000000000002</v>
      </c>
      <c r="PX42" s="17">
        <v>20</v>
      </c>
      <c r="PY42" s="17">
        <v>20</v>
      </c>
      <c r="PZ42" s="17">
        <v>19.417480000000001</v>
      </c>
      <c r="QA42" s="17">
        <v>0.58252000000000004</v>
      </c>
      <c r="QB42" s="17">
        <v>13.4</v>
      </c>
      <c r="QC42" s="17">
        <v>13.592230000000001</v>
      </c>
      <c r="QD42" s="17">
        <v>13.592230000000001</v>
      </c>
      <c r="QE42" s="17">
        <v>-0.19223000000000001</v>
      </c>
      <c r="QF42" s="17">
        <v>3.5</v>
      </c>
      <c r="QG42" s="17">
        <v>3.5</v>
      </c>
      <c r="QH42" s="17">
        <v>3.5</v>
      </c>
      <c r="QI42" s="17">
        <v>0</v>
      </c>
      <c r="QJ42" s="17">
        <v>18.5</v>
      </c>
      <c r="QK42" s="17">
        <v>19</v>
      </c>
      <c r="QL42" s="17">
        <v>18.058250000000001</v>
      </c>
      <c r="QM42" s="17">
        <v>0.44174999999999998</v>
      </c>
      <c r="QN42" s="17">
        <v>0.2</v>
      </c>
      <c r="QO42" s="17">
        <v>1.0229999999999999</v>
      </c>
      <c r="QP42" s="17">
        <v>1.0229999999999999</v>
      </c>
      <c r="QQ42" s="17">
        <v>-0.82299999999999995</v>
      </c>
      <c r="QR42" s="17">
        <v>0</v>
      </c>
      <c r="QS42" s="17">
        <v>4.2489999999999997</v>
      </c>
      <c r="QT42" s="17">
        <v>4.2489999999999997</v>
      </c>
      <c r="QU42" s="17">
        <v>-4.2489999999999997</v>
      </c>
      <c r="QV42" s="17">
        <v>8</v>
      </c>
      <c r="QW42" s="17">
        <v>13.7</v>
      </c>
      <c r="QX42" s="17">
        <v>4.9340000000000002</v>
      </c>
      <c r="QY42" s="17">
        <v>3.0659999999999998</v>
      </c>
      <c r="QZ42" s="17">
        <v>26.6</v>
      </c>
      <c r="RA42" s="17">
        <v>32.977640000000001</v>
      </c>
      <c r="RB42" s="17">
        <v>19.311</v>
      </c>
      <c r="RC42" s="17">
        <v>7.2889999999999997</v>
      </c>
      <c r="RD42" s="17">
        <v>3</v>
      </c>
      <c r="RE42" s="17">
        <v>2.9009999999999998</v>
      </c>
      <c r="RF42" s="17">
        <v>2.9009999999999998</v>
      </c>
      <c r="RG42" s="17">
        <v>9.9000000000000005E-2</v>
      </c>
      <c r="RH42" s="17">
        <v>1.1000000000000001</v>
      </c>
      <c r="RI42" s="17">
        <v>1.2</v>
      </c>
      <c r="RJ42" s="17">
        <v>1.2</v>
      </c>
      <c r="RK42" s="17">
        <v>-0.1</v>
      </c>
      <c r="RL42" s="17">
        <v>2.2000000000000002</v>
      </c>
      <c r="RM42" s="17">
        <v>2.4</v>
      </c>
      <c r="RN42" s="17">
        <v>2.4</v>
      </c>
      <c r="RO42" s="17">
        <v>-0.2</v>
      </c>
      <c r="RP42" s="17">
        <v>3</v>
      </c>
      <c r="RQ42" s="17">
        <v>2.8</v>
      </c>
      <c r="RR42" s="17">
        <v>2.8</v>
      </c>
      <c r="RS42" s="17">
        <v>0.2</v>
      </c>
      <c r="RT42" s="17">
        <v>0</v>
      </c>
      <c r="RU42" s="17">
        <v>0</v>
      </c>
      <c r="RV42" s="17">
        <v>0</v>
      </c>
      <c r="RW42" s="17">
        <v>0</v>
      </c>
      <c r="RX42" s="17">
        <v>3.2</v>
      </c>
      <c r="RY42" s="17">
        <v>3.2490000000000001</v>
      </c>
      <c r="RZ42" s="17">
        <v>3.2490000000000001</v>
      </c>
      <c r="SA42" s="17">
        <v>-4.9000000000000002E-2</v>
      </c>
      <c r="SB42" s="17">
        <v>10.8</v>
      </c>
      <c r="SC42" s="17">
        <v>19.772780000000001</v>
      </c>
      <c r="SD42" s="17">
        <v>19.772790000000001</v>
      </c>
      <c r="SE42" s="17">
        <v>-8.9727899999999998</v>
      </c>
      <c r="SF42" s="17">
        <v>2.2000000000000002</v>
      </c>
      <c r="SG42" s="17">
        <v>2</v>
      </c>
      <c r="SH42" s="17">
        <v>2</v>
      </c>
      <c r="SI42" s="17">
        <v>0.2</v>
      </c>
      <c r="SJ42" s="17"/>
      <c r="SK42" s="17"/>
      <c r="SL42" s="17">
        <v>0.7</v>
      </c>
      <c r="SM42" s="17">
        <v>-0.7</v>
      </c>
      <c r="SN42" s="17">
        <v>14.8</v>
      </c>
      <c r="SO42" s="17">
        <v>16</v>
      </c>
      <c r="SP42" s="17">
        <v>13.98058</v>
      </c>
      <c r="SQ42" s="17">
        <v>0.81942000000000004</v>
      </c>
      <c r="SR42" s="17">
        <v>4.3</v>
      </c>
      <c r="SS42" s="17">
        <v>6</v>
      </c>
      <c r="ST42" s="17">
        <v>6</v>
      </c>
      <c r="SU42" s="17">
        <v>-1.7</v>
      </c>
      <c r="SV42" s="17">
        <v>8.9</v>
      </c>
      <c r="SW42" s="17">
        <v>9</v>
      </c>
      <c r="SX42" s="17">
        <v>8</v>
      </c>
      <c r="SY42" s="17">
        <v>0.9</v>
      </c>
      <c r="SZ42" s="17">
        <v>13.6</v>
      </c>
      <c r="TA42" s="17">
        <v>13</v>
      </c>
      <c r="TB42" s="17">
        <v>11.65049</v>
      </c>
      <c r="TC42" s="17">
        <v>1.9495100000000001</v>
      </c>
      <c r="TD42" s="17">
        <v>20</v>
      </c>
      <c r="TE42" s="17">
        <v>20</v>
      </c>
      <c r="TF42" s="17">
        <v>19.223299999999998</v>
      </c>
      <c r="TG42" s="17">
        <v>0.77669999999999995</v>
      </c>
      <c r="TH42" s="17">
        <v>12.6</v>
      </c>
      <c r="TI42" s="17">
        <v>19.2</v>
      </c>
      <c r="TJ42" s="17">
        <v>22.004000000000001</v>
      </c>
      <c r="TK42" s="17">
        <v>-9.4039999999999999</v>
      </c>
      <c r="TL42" s="17">
        <v>14.2</v>
      </c>
      <c r="TM42" s="17">
        <v>46.268999999999998</v>
      </c>
      <c r="TN42" s="17">
        <v>46.268999999999998</v>
      </c>
      <c r="TO42" s="17">
        <v>-32.069000000000003</v>
      </c>
      <c r="TP42" s="17">
        <v>1.2</v>
      </c>
      <c r="TQ42" s="17">
        <v>0</v>
      </c>
      <c r="TR42" s="17">
        <v>1.143</v>
      </c>
      <c r="TS42" s="17">
        <v>5.7000000000000002E-2</v>
      </c>
      <c r="TT42" s="17">
        <v>0</v>
      </c>
      <c r="TU42" s="17">
        <v>0</v>
      </c>
      <c r="TV42" s="17">
        <v>43.106999999999999</v>
      </c>
      <c r="TW42" s="17">
        <v>-43.106999999999999</v>
      </c>
      <c r="TX42" s="17">
        <v>32.700000000000003</v>
      </c>
      <c r="TY42" s="17">
        <v>62.258499999999998</v>
      </c>
      <c r="TZ42" s="17">
        <v>58.442999999999998</v>
      </c>
      <c r="UA42" s="17">
        <v>-25.742999999999999</v>
      </c>
      <c r="UB42" s="17">
        <v>0</v>
      </c>
      <c r="UC42" s="17">
        <v>0</v>
      </c>
      <c r="UD42" s="17">
        <v>2.5569999999999999</v>
      </c>
      <c r="UE42" s="17">
        <v>-2.5569999999999999</v>
      </c>
      <c r="UF42" s="17">
        <v>3.1</v>
      </c>
      <c r="UG42" s="17">
        <v>2.629</v>
      </c>
      <c r="UH42" s="17">
        <v>2.629</v>
      </c>
      <c r="UI42" s="17">
        <v>0.47099999999999997</v>
      </c>
      <c r="UJ42" s="17">
        <v>12.3</v>
      </c>
      <c r="UK42" s="17">
        <v>13</v>
      </c>
      <c r="UL42" s="17">
        <v>11.65049</v>
      </c>
      <c r="UM42" s="17">
        <v>0.64951000000000003</v>
      </c>
      <c r="UN42" s="17">
        <v>3.7</v>
      </c>
      <c r="UO42" s="17">
        <v>4</v>
      </c>
      <c r="UP42" s="17">
        <v>4</v>
      </c>
      <c r="UQ42" s="17">
        <v>-0.3</v>
      </c>
      <c r="UR42" s="17">
        <v>8.6999999999999993</v>
      </c>
      <c r="US42" s="17">
        <v>8</v>
      </c>
      <c r="UT42" s="17"/>
      <c r="UU42" s="17">
        <v>8.6999999999999993</v>
      </c>
      <c r="UV42" s="17">
        <v>9.4</v>
      </c>
      <c r="UW42" s="17">
        <v>10</v>
      </c>
      <c r="UX42" s="17">
        <v>10</v>
      </c>
      <c r="UY42" s="17">
        <v>-0.6</v>
      </c>
      <c r="UZ42" s="17">
        <v>10.4</v>
      </c>
      <c r="VA42" s="17">
        <v>11.067959999999999</v>
      </c>
      <c r="VB42" s="17">
        <v>11.067959999999999</v>
      </c>
      <c r="VC42" s="17">
        <v>-0.66796</v>
      </c>
      <c r="VD42" s="17">
        <v>10.199999999999999</v>
      </c>
      <c r="VE42" s="17">
        <v>11.067959999999999</v>
      </c>
      <c r="VF42" s="17">
        <v>11.067959999999999</v>
      </c>
      <c r="VG42" s="17">
        <v>-0.86795999999999995</v>
      </c>
      <c r="VH42" s="17">
        <v>14.5</v>
      </c>
      <c r="VI42" s="17">
        <v>14.2</v>
      </c>
      <c r="VJ42" s="17">
        <v>14.603</v>
      </c>
      <c r="VK42" s="17">
        <v>-0.10299999999999999</v>
      </c>
      <c r="VL42" s="17">
        <v>16.7</v>
      </c>
      <c r="VM42" s="17">
        <v>0</v>
      </c>
      <c r="VN42" s="17">
        <v>36.72</v>
      </c>
      <c r="VO42" s="17">
        <v>-20.02</v>
      </c>
      <c r="VP42" s="17">
        <v>1.2</v>
      </c>
      <c r="VQ42" s="17">
        <v>0</v>
      </c>
      <c r="VR42" s="17">
        <v>7.0549999999999997</v>
      </c>
      <c r="VS42" s="17">
        <v>-5.8550000000000004</v>
      </c>
      <c r="VT42" s="17">
        <v>4.9000000000000004</v>
      </c>
      <c r="VU42" s="17">
        <v>0</v>
      </c>
      <c r="VV42" s="17">
        <v>6.3819999999999997</v>
      </c>
      <c r="VW42" s="17">
        <v>-1.482</v>
      </c>
      <c r="VX42" s="17">
        <v>0.6</v>
      </c>
      <c r="VY42" s="17">
        <v>0.6</v>
      </c>
      <c r="VZ42" s="17">
        <v>0.6</v>
      </c>
      <c r="WA42" s="17">
        <v>0</v>
      </c>
      <c r="WB42" s="17">
        <v>125.8</v>
      </c>
      <c r="WC42" s="17">
        <v>102</v>
      </c>
      <c r="WD42" s="17">
        <v>80</v>
      </c>
      <c r="WE42" s="17">
        <v>45.8</v>
      </c>
      <c r="WF42" s="17">
        <v>123.9</v>
      </c>
      <c r="WG42" s="17">
        <v>92.7</v>
      </c>
      <c r="WH42" s="17">
        <v>76</v>
      </c>
      <c r="WI42" s="17">
        <v>47.9</v>
      </c>
      <c r="WJ42" s="17">
        <v>5.8</v>
      </c>
      <c r="WK42" s="17">
        <v>0</v>
      </c>
      <c r="WL42" s="17">
        <v>6.2169999999999996</v>
      </c>
      <c r="WM42" s="17">
        <v>-0.41699999999999998</v>
      </c>
      <c r="WN42" s="17">
        <v>0</v>
      </c>
      <c r="WO42" s="17">
        <v>0</v>
      </c>
      <c r="WP42" s="17">
        <v>1E-3</v>
      </c>
      <c r="WQ42" s="17">
        <v>-1E-3</v>
      </c>
      <c r="WR42" s="17">
        <v>9.8000000000000007</v>
      </c>
      <c r="WS42" s="17">
        <v>9.7899999999999991</v>
      </c>
      <c r="WT42" s="17">
        <v>9.7899999999999991</v>
      </c>
      <c r="WU42" s="17">
        <v>0.01</v>
      </c>
      <c r="WV42" s="17">
        <v>20</v>
      </c>
      <c r="WW42" s="17">
        <v>20</v>
      </c>
      <c r="WX42" s="17">
        <v>19.223299999999998</v>
      </c>
      <c r="WY42" s="17">
        <v>0.77669999999999995</v>
      </c>
      <c r="WZ42" s="17">
        <v>9.3000000000000007</v>
      </c>
      <c r="XA42" s="17">
        <v>10.7</v>
      </c>
      <c r="XB42" s="17">
        <v>10.7</v>
      </c>
      <c r="XC42" s="17">
        <v>-1.4</v>
      </c>
      <c r="XD42" s="17">
        <v>44.3</v>
      </c>
      <c r="XE42" s="17">
        <v>44.210529999999999</v>
      </c>
      <c r="XF42" s="17">
        <v>42</v>
      </c>
      <c r="XG42" s="17">
        <v>2.2999999999999998</v>
      </c>
      <c r="XH42" s="17">
        <v>16.399999999999999</v>
      </c>
      <c r="XI42" s="17">
        <v>15.78947</v>
      </c>
      <c r="XJ42" s="17">
        <v>15</v>
      </c>
      <c r="XK42" s="17">
        <v>1.4</v>
      </c>
      <c r="XL42" s="17"/>
      <c r="XM42" s="17"/>
      <c r="XN42" s="17"/>
      <c r="XO42" s="17">
        <v>0</v>
      </c>
      <c r="XP42" s="17"/>
      <c r="XQ42" s="17"/>
      <c r="XR42" s="17"/>
      <c r="XS42" s="17">
        <v>0</v>
      </c>
      <c r="XT42" s="17"/>
      <c r="XU42" s="17"/>
      <c r="XV42" s="17"/>
      <c r="XW42" s="17">
        <v>0</v>
      </c>
      <c r="XX42" s="17"/>
      <c r="XY42" s="17"/>
      <c r="XZ42" s="17"/>
      <c r="YA42" s="17">
        <v>0</v>
      </c>
      <c r="YB42" s="17">
        <v>4.7</v>
      </c>
      <c r="YC42" s="17">
        <v>0</v>
      </c>
      <c r="YD42" s="17">
        <v>0</v>
      </c>
      <c r="YE42" s="17">
        <v>4.7</v>
      </c>
    </row>
    <row r="43" spans="1:655" ht="24" customHeight="1" x14ac:dyDescent="0.3">
      <c r="A43" s="1"/>
      <c r="B43" s="16" t="s">
        <v>48</v>
      </c>
      <c r="C43" s="16" t="s">
        <v>823</v>
      </c>
      <c r="D43" s="17"/>
      <c r="E43" s="17"/>
      <c r="F43" s="17"/>
      <c r="G43" s="17">
        <v>0</v>
      </c>
      <c r="H43" s="17">
        <v>650.5</v>
      </c>
      <c r="I43" s="17">
        <v>643.65809000000002</v>
      </c>
      <c r="J43" s="17">
        <v>643.65809000000002</v>
      </c>
      <c r="K43" s="17">
        <v>6.8419100000000004</v>
      </c>
      <c r="L43" s="17">
        <v>217.7</v>
      </c>
      <c r="M43" s="17">
        <v>209.39340999999999</v>
      </c>
      <c r="N43" s="17">
        <v>209.39341999999999</v>
      </c>
      <c r="O43" s="17">
        <v>8.3065800000000003</v>
      </c>
      <c r="P43" s="17"/>
      <c r="Q43" s="17"/>
      <c r="R43" s="17"/>
      <c r="S43" s="17">
        <v>0</v>
      </c>
      <c r="T43" s="17"/>
      <c r="U43" s="17"/>
      <c r="V43" s="17"/>
      <c r="W43" s="17">
        <v>0</v>
      </c>
      <c r="X43" s="17">
        <v>88.2</v>
      </c>
      <c r="Y43" s="17">
        <v>91.778630000000007</v>
      </c>
      <c r="Z43" s="17">
        <v>91.778639999999996</v>
      </c>
      <c r="AA43" s="17">
        <v>-3.57864</v>
      </c>
      <c r="AB43" s="17">
        <v>211.9</v>
      </c>
      <c r="AC43" s="17">
        <v>210</v>
      </c>
      <c r="AD43" s="17">
        <v>210</v>
      </c>
      <c r="AE43" s="17">
        <v>1.9</v>
      </c>
      <c r="AF43" s="17"/>
      <c r="AG43" s="17"/>
      <c r="AH43" s="17"/>
      <c r="AI43" s="17">
        <v>0</v>
      </c>
      <c r="AJ43" s="17"/>
      <c r="AK43" s="17"/>
      <c r="AL43" s="17"/>
      <c r="AM43" s="17">
        <v>0</v>
      </c>
      <c r="AN43" s="17">
        <v>0</v>
      </c>
      <c r="AO43" s="17"/>
      <c r="AP43" s="17"/>
      <c r="AQ43" s="17">
        <v>0</v>
      </c>
      <c r="AR43" s="17">
        <v>206.4</v>
      </c>
      <c r="AS43" s="17">
        <v>204.72800000000001</v>
      </c>
      <c r="AT43" s="17">
        <v>204.72800000000001</v>
      </c>
      <c r="AU43" s="17">
        <v>1.6719999999999999</v>
      </c>
      <c r="AV43" s="17">
        <v>210.7</v>
      </c>
      <c r="AW43" s="17">
        <v>204.72800000000001</v>
      </c>
      <c r="AX43" s="17">
        <v>204.72800000000001</v>
      </c>
      <c r="AY43" s="17">
        <v>5.9720000000000004</v>
      </c>
      <c r="AZ43" s="17">
        <v>198.5</v>
      </c>
      <c r="BA43" s="17">
        <v>204.72800000000001</v>
      </c>
      <c r="BB43" s="17">
        <v>204.72800000000001</v>
      </c>
      <c r="BC43" s="17">
        <v>-6.2279999999999998</v>
      </c>
      <c r="BD43" s="17"/>
      <c r="BE43" s="17"/>
      <c r="BF43" s="17"/>
      <c r="BG43" s="17">
        <v>0</v>
      </c>
      <c r="BH43" s="17"/>
      <c r="BI43" s="17"/>
      <c r="BJ43" s="17"/>
      <c r="BK43" s="17">
        <v>0</v>
      </c>
      <c r="BL43" s="17">
        <v>563.20000000000005</v>
      </c>
      <c r="BM43" s="17">
        <v>551.20818999999995</v>
      </c>
      <c r="BN43" s="17">
        <v>565.53980999999999</v>
      </c>
      <c r="BO43" s="17">
        <v>-2.3398099999999999</v>
      </c>
      <c r="BP43" s="17">
        <v>0</v>
      </c>
      <c r="BQ43" s="17">
        <v>0</v>
      </c>
      <c r="BR43" s="17">
        <v>0</v>
      </c>
      <c r="BS43" s="17">
        <v>0</v>
      </c>
      <c r="BT43" s="17"/>
      <c r="BU43" s="17"/>
      <c r="BV43" s="17"/>
      <c r="BW43" s="17">
        <v>0</v>
      </c>
      <c r="BX43" s="17"/>
      <c r="BY43" s="17"/>
      <c r="BZ43" s="17"/>
      <c r="CA43" s="17">
        <v>0</v>
      </c>
      <c r="CB43" s="17"/>
      <c r="CC43" s="17"/>
      <c r="CD43" s="17"/>
      <c r="CE43" s="17">
        <v>0</v>
      </c>
      <c r="CF43" s="17"/>
      <c r="CG43" s="17"/>
      <c r="CH43" s="17"/>
      <c r="CI43" s="17">
        <v>0</v>
      </c>
      <c r="CJ43" s="17">
        <v>161.6</v>
      </c>
      <c r="CK43" s="17">
        <v>163.90776</v>
      </c>
      <c r="CL43" s="17">
        <v>163.90777</v>
      </c>
      <c r="CM43" s="17">
        <v>-2.3077700000000001</v>
      </c>
      <c r="CN43" s="17">
        <v>7.3</v>
      </c>
      <c r="CO43" s="17">
        <v>6.8003799999999996</v>
      </c>
      <c r="CP43" s="17">
        <v>5.1333399999999996</v>
      </c>
      <c r="CQ43" s="17">
        <v>2.1666599999999998</v>
      </c>
      <c r="CR43" s="17">
        <v>5.3</v>
      </c>
      <c r="CS43" s="17">
        <v>3.7328100000000002</v>
      </c>
      <c r="CT43" s="17">
        <v>2.8177599999999998</v>
      </c>
      <c r="CU43" s="17">
        <v>2.48224</v>
      </c>
      <c r="CV43" s="17">
        <v>22.1</v>
      </c>
      <c r="CW43" s="17">
        <v>22.38899</v>
      </c>
      <c r="CX43" s="17">
        <v>0</v>
      </c>
      <c r="CY43" s="17">
        <v>22.1</v>
      </c>
      <c r="CZ43" s="17">
        <v>6.8</v>
      </c>
      <c r="DA43" s="17">
        <v>6.8787000000000003</v>
      </c>
      <c r="DB43" s="17">
        <v>6.8787000000000003</v>
      </c>
      <c r="DC43" s="17">
        <v>-7.8700000000000006E-2</v>
      </c>
      <c r="DD43" s="17">
        <v>14.6</v>
      </c>
      <c r="DE43" s="17">
        <v>14.919409999999999</v>
      </c>
      <c r="DF43" s="17">
        <v>14.919420000000001</v>
      </c>
      <c r="DG43" s="17">
        <v>-0.31941999999999998</v>
      </c>
      <c r="DH43" s="17">
        <v>91.6</v>
      </c>
      <c r="DI43" s="17">
        <v>70.047169999999994</v>
      </c>
      <c r="DJ43" s="17">
        <v>101.43044999999999</v>
      </c>
      <c r="DK43" s="17">
        <v>-9.8304500000000008</v>
      </c>
      <c r="DL43" s="17"/>
      <c r="DM43" s="17"/>
      <c r="DN43" s="17"/>
      <c r="DO43" s="17">
        <v>0</v>
      </c>
      <c r="DP43" s="17"/>
      <c r="DQ43" s="17"/>
      <c r="DR43" s="17"/>
      <c r="DS43" s="17">
        <v>0</v>
      </c>
      <c r="DT43" s="17"/>
      <c r="DU43" s="17"/>
      <c r="DV43" s="17"/>
      <c r="DW43" s="17">
        <v>0</v>
      </c>
      <c r="DX43" s="17"/>
      <c r="DY43" s="17"/>
      <c r="DZ43" s="17"/>
      <c r="EA43" s="17">
        <v>0</v>
      </c>
      <c r="EB43" s="17">
        <v>93.7</v>
      </c>
      <c r="EC43" s="17">
        <v>112.35109</v>
      </c>
      <c r="ED43" s="17">
        <v>112.35728</v>
      </c>
      <c r="EE43" s="17">
        <v>-18.65728</v>
      </c>
      <c r="EF43" s="17">
        <v>203.1</v>
      </c>
      <c r="EG43" s="17">
        <v>220.48052000000001</v>
      </c>
      <c r="EH43" s="17">
        <v>220.48074</v>
      </c>
      <c r="EI43" s="17">
        <v>-17.380739999999999</v>
      </c>
      <c r="EJ43" s="17"/>
      <c r="EK43" s="17"/>
      <c r="EL43" s="17"/>
      <c r="EM43" s="17">
        <v>0</v>
      </c>
      <c r="EN43" s="17"/>
      <c r="EO43" s="17"/>
      <c r="EP43" s="17"/>
      <c r="EQ43" s="17">
        <v>0</v>
      </c>
      <c r="ER43" s="17"/>
      <c r="ES43" s="17"/>
      <c r="ET43" s="17"/>
      <c r="EU43" s="17">
        <v>0</v>
      </c>
      <c r="EV43" s="17">
        <v>6.5</v>
      </c>
      <c r="EW43" s="17">
        <v>6.39</v>
      </c>
      <c r="EX43" s="17">
        <v>6.39</v>
      </c>
      <c r="EY43" s="17">
        <v>0.11</v>
      </c>
      <c r="EZ43" s="17">
        <v>310.3</v>
      </c>
      <c r="FA43" s="17">
        <v>144.35996</v>
      </c>
      <c r="FB43" s="17">
        <v>348.22636999999997</v>
      </c>
      <c r="FC43" s="17">
        <v>-37.926369999999999</v>
      </c>
      <c r="FD43" s="17">
        <v>55.3</v>
      </c>
      <c r="FE43" s="17">
        <v>59.708730000000003</v>
      </c>
      <c r="FF43" s="17">
        <v>67.200379999999996</v>
      </c>
      <c r="FG43" s="17">
        <v>-11.90038</v>
      </c>
      <c r="FH43" s="17">
        <v>135.1</v>
      </c>
      <c r="FI43" s="17">
        <v>131.22431</v>
      </c>
      <c r="FJ43" s="17">
        <v>131.22508999999999</v>
      </c>
      <c r="FK43" s="17">
        <v>3.8749099999999999</v>
      </c>
      <c r="FL43" s="17">
        <v>28.5</v>
      </c>
      <c r="FM43" s="17">
        <v>31.844660000000001</v>
      </c>
      <c r="FN43" s="17">
        <v>30.1677</v>
      </c>
      <c r="FO43" s="17">
        <v>-1.6677</v>
      </c>
      <c r="FP43" s="17">
        <v>18.8</v>
      </c>
      <c r="FQ43" s="17">
        <v>19.192229999999999</v>
      </c>
      <c r="FR43" s="17">
        <v>19.192229999999999</v>
      </c>
      <c r="FS43" s="17">
        <v>-0.39223000000000002</v>
      </c>
      <c r="FT43" s="17">
        <v>19.7</v>
      </c>
      <c r="FU43" s="17">
        <v>20</v>
      </c>
      <c r="FV43" s="17">
        <v>19.32039</v>
      </c>
      <c r="FW43" s="17">
        <v>0.37961</v>
      </c>
      <c r="FX43" s="17">
        <v>89.8</v>
      </c>
      <c r="FY43" s="17">
        <v>87.232039999999998</v>
      </c>
      <c r="FZ43" s="17">
        <v>87.232039999999998</v>
      </c>
      <c r="GA43" s="17">
        <v>2.5679599999999998</v>
      </c>
      <c r="GB43" s="17">
        <v>181.2</v>
      </c>
      <c r="GC43" s="17">
        <v>185.10007999999999</v>
      </c>
      <c r="GD43" s="17">
        <v>185.10007999999999</v>
      </c>
      <c r="GE43" s="17">
        <v>-3.90008</v>
      </c>
      <c r="GF43" s="17">
        <v>180.8</v>
      </c>
      <c r="GG43" s="17">
        <v>185.10007999999999</v>
      </c>
      <c r="GH43" s="17">
        <v>185.10007999999999</v>
      </c>
      <c r="GI43" s="17">
        <v>-4.3000800000000003</v>
      </c>
      <c r="GJ43" s="17">
        <v>186.5</v>
      </c>
      <c r="GK43" s="17">
        <v>185.10007999999999</v>
      </c>
      <c r="GL43" s="17">
        <v>185.10007999999999</v>
      </c>
      <c r="GM43" s="17">
        <v>1.3999200000000001</v>
      </c>
      <c r="GN43" s="17">
        <v>108.3</v>
      </c>
      <c r="GO43" s="17">
        <v>110.37475000000001</v>
      </c>
      <c r="GP43" s="17">
        <v>110.37475999999999</v>
      </c>
      <c r="GQ43" s="17">
        <v>-2.0747599999999999</v>
      </c>
      <c r="GR43" s="17">
        <v>8.4</v>
      </c>
      <c r="GS43" s="17">
        <v>8.2551900000000007</v>
      </c>
      <c r="GT43" s="17">
        <v>9.09</v>
      </c>
      <c r="GU43" s="17">
        <v>-0.69</v>
      </c>
      <c r="GV43" s="17">
        <v>3</v>
      </c>
      <c r="GW43" s="17">
        <v>3.0514999999999999</v>
      </c>
      <c r="GX43" s="17">
        <v>6.6261000000000001</v>
      </c>
      <c r="GY43" s="17">
        <v>-3.6261000000000001</v>
      </c>
      <c r="GZ43" s="17">
        <v>23.7</v>
      </c>
      <c r="HA43" s="17">
        <v>18.00001</v>
      </c>
      <c r="HB43" s="17">
        <v>18</v>
      </c>
      <c r="HC43" s="17">
        <v>5.7</v>
      </c>
      <c r="HD43" s="17">
        <v>42.6</v>
      </c>
      <c r="HE43" s="17">
        <v>44.060189999999999</v>
      </c>
      <c r="HF43" s="17">
        <v>44.060189999999999</v>
      </c>
      <c r="HG43" s="17">
        <v>-1.4601900000000001</v>
      </c>
      <c r="HH43" s="17"/>
      <c r="HI43" s="17"/>
      <c r="HJ43" s="17"/>
      <c r="HK43" s="17">
        <v>0</v>
      </c>
      <c r="HL43" s="17">
        <v>28.4</v>
      </c>
      <c r="HM43" s="17">
        <v>15.922330000000001</v>
      </c>
      <c r="HN43" s="17">
        <v>14.58107</v>
      </c>
      <c r="HO43" s="17">
        <v>13.81893</v>
      </c>
      <c r="HP43" s="17">
        <v>86.9</v>
      </c>
      <c r="HQ43" s="17">
        <v>83.999899999999997</v>
      </c>
      <c r="HR43" s="17">
        <v>128.66251</v>
      </c>
      <c r="HS43" s="17">
        <v>-41.762509999999999</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85.5</v>
      </c>
      <c r="JE43" s="17">
        <v>88.384460000000004</v>
      </c>
      <c r="JF43" s="17">
        <v>88.384460000000004</v>
      </c>
      <c r="JG43" s="17">
        <v>-2.8844599999999998</v>
      </c>
      <c r="JH43" s="17">
        <v>169.1</v>
      </c>
      <c r="JI43" s="17">
        <v>163.54939999999999</v>
      </c>
      <c r="JJ43" s="17"/>
      <c r="JK43" s="17">
        <v>169.1</v>
      </c>
      <c r="JL43" s="17">
        <v>169.1</v>
      </c>
      <c r="JM43" s="17">
        <v>163.54939999999999</v>
      </c>
      <c r="JN43" s="17">
        <v>179.87925999999999</v>
      </c>
      <c r="JO43" s="17">
        <v>-10.779260000000001</v>
      </c>
      <c r="JP43" s="17">
        <v>168.2</v>
      </c>
      <c r="JQ43" s="17">
        <v>163.54939999999999</v>
      </c>
      <c r="JR43" s="17">
        <v>179.87925999999999</v>
      </c>
      <c r="JS43" s="17">
        <v>-11.679259999999999</v>
      </c>
      <c r="JT43" s="17">
        <v>247.9</v>
      </c>
      <c r="JU43" s="17">
        <v>245.32409999999999</v>
      </c>
      <c r="JV43" s="17">
        <v>179.87925999999999</v>
      </c>
      <c r="JW43" s="17">
        <v>68.020740000000004</v>
      </c>
      <c r="JX43" s="17">
        <v>0</v>
      </c>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v>
      </c>
      <c r="LE43" s="17">
        <v>3.7523900000000001</v>
      </c>
      <c r="LF43" s="17">
        <v>3.7524000000000002</v>
      </c>
      <c r="LG43" s="17">
        <v>0.24759999999999999</v>
      </c>
      <c r="LH43" s="17">
        <v>187.5</v>
      </c>
      <c r="LI43" s="17">
        <v>154.61019999999999</v>
      </c>
      <c r="LJ43" s="17">
        <v>160.33702</v>
      </c>
      <c r="LK43" s="17">
        <v>27.162980000000001</v>
      </c>
      <c r="LL43" s="17">
        <v>117.1</v>
      </c>
      <c r="LM43" s="17">
        <v>108.1361</v>
      </c>
      <c r="LN43" s="17">
        <v>123.7538</v>
      </c>
      <c r="LO43" s="17">
        <v>-6.6538000000000004</v>
      </c>
      <c r="LP43" s="17">
        <v>65.8</v>
      </c>
      <c r="LQ43" s="17">
        <v>67.133979999999994</v>
      </c>
      <c r="LR43" s="17">
        <v>67.133979999999994</v>
      </c>
      <c r="LS43" s="17">
        <v>-1.3339799999999999</v>
      </c>
      <c r="LT43" s="17">
        <v>75.8</v>
      </c>
      <c r="LU43" s="17">
        <v>78.567980000000006</v>
      </c>
      <c r="LV43" s="17">
        <v>78.567999999999998</v>
      </c>
      <c r="LW43" s="17">
        <v>-2.7679999999999998</v>
      </c>
      <c r="LX43" s="17">
        <v>29.6</v>
      </c>
      <c r="LY43" s="17">
        <v>29.951450000000001</v>
      </c>
      <c r="LZ43" s="17">
        <v>29.951460000000001</v>
      </c>
      <c r="MA43" s="17">
        <v>-0.35145999999999999</v>
      </c>
      <c r="MB43" s="17"/>
      <c r="MC43" s="17"/>
      <c r="MD43" s="17"/>
      <c r="ME43" s="17">
        <v>0</v>
      </c>
      <c r="MF43" s="17"/>
      <c r="MG43" s="17"/>
      <c r="MH43" s="17"/>
      <c r="MI43" s="17">
        <v>0</v>
      </c>
      <c r="MJ43" s="17"/>
      <c r="MK43" s="17"/>
      <c r="ML43" s="17"/>
      <c r="MM43" s="17">
        <v>0</v>
      </c>
      <c r="MN43" s="17">
        <v>147.4</v>
      </c>
      <c r="MO43" s="17">
        <v>158.72163</v>
      </c>
      <c r="MP43" s="17">
        <v>149.774</v>
      </c>
      <c r="MQ43" s="17">
        <v>-2.3740000000000001</v>
      </c>
      <c r="MR43" s="17">
        <v>148.6</v>
      </c>
      <c r="MS43" s="17">
        <v>158.72163</v>
      </c>
      <c r="MT43" s="17">
        <v>149.774</v>
      </c>
      <c r="MU43" s="17">
        <v>-1.1739999999999999</v>
      </c>
      <c r="MV43" s="17">
        <v>169.9</v>
      </c>
      <c r="MW43" s="17">
        <v>158.72163</v>
      </c>
      <c r="MX43" s="17">
        <v>149.774</v>
      </c>
      <c r="MY43" s="17">
        <v>20.126000000000001</v>
      </c>
      <c r="MZ43" s="17">
        <v>190.6</v>
      </c>
      <c r="NA43" s="17">
        <v>185.62733</v>
      </c>
      <c r="NB43" s="17"/>
      <c r="NC43" s="17">
        <v>190.6</v>
      </c>
      <c r="ND43" s="17"/>
      <c r="NE43" s="17"/>
      <c r="NF43" s="17"/>
      <c r="NG43" s="17">
        <v>0</v>
      </c>
      <c r="NH43" s="17"/>
      <c r="NI43" s="17"/>
      <c r="NJ43" s="17"/>
      <c r="NK43" s="17">
        <v>0</v>
      </c>
      <c r="NL43" s="17"/>
      <c r="NM43" s="17"/>
      <c r="NN43" s="17"/>
      <c r="NO43" s="17">
        <v>0</v>
      </c>
      <c r="NP43" s="17"/>
      <c r="NQ43" s="17"/>
      <c r="NR43" s="17"/>
      <c r="NS43" s="17">
        <v>0</v>
      </c>
      <c r="NT43" s="17">
        <v>204.9</v>
      </c>
      <c r="NU43" s="17">
        <v>192</v>
      </c>
      <c r="NV43" s="17">
        <v>192.33332999999999</v>
      </c>
      <c r="NW43" s="17">
        <v>12.56667</v>
      </c>
      <c r="NX43" s="17">
        <v>97.2</v>
      </c>
      <c r="NY43" s="17">
        <v>96</v>
      </c>
      <c r="NZ43" s="17">
        <v>96.166669999999996</v>
      </c>
      <c r="OA43" s="17">
        <v>1.0333300000000001</v>
      </c>
      <c r="OB43" s="17">
        <v>0</v>
      </c>
      <c r="OC43" s="17">
        <v>0.107</v>
      </c>
      <c r="OD43" s="17">
        <v>0.107</v>
      </c>
      <c r="OE43" s="17">
        <v>-0.107</v>
      </c>
      <c r="OF43" s="17">
        <v>28.8</v>
      </c>
      <c r="OG43" s="17">
        <v>48.960299999999997</v>
      </c>
      <c r="OH43" s="17">
        <v>35.747999999999998</v>
      </c>
      <c r="OI43" s="17">
        <v>-6.9480000000000004</v>
      </c>
      <c r="OJ43" s="17">
        <v>0</v>
      </c>
      <c r="OK43" s="17">
        <v>0.54800000000000004</v>
      </c>
      <c r="OL43" s="17">
        <v>0.54800000000000004</v>
      </c>
      <c r="OM43" s="17">
        <v>-0.54800000000000004</v>
      </c>
      <c r="ON43" s="17">
        <v>14.3</v>
      </c>
      <c r="OO43" s="17">
        <v>15.8</v>
      </c>
      <c r="OP43" s="17">
        <v>15.826000000000001</v>
      </c>
      <c r="OQ43" s="17">
        <v>-1.526</v>
      </c>
      <c r="OR43" s="17">
        <v>0</v>
      </c>
      <c r="OS43" s="17">
        <v>0</v>
      </c>
      <c r="OT43" s="17">
        <v>0</v>
      </c>
      <c r="OU43" s="17">
        <v>0</v>
      </c>
      <c r="OV43" s="17">
        <v>17.399999999999999</v>
      </c>
      <c r="OW43" s="17">
        <v>18</v>
      </c>
      <c r="OX43" s="17">
        <v>17.475729999999999</v>
      </c>
      <c r="OY43" s="17">
        <v>-7.5730000000000006E-2</v>
      </c>
      <c r="OZ43" s="17">
        <v>9.9</v>
      </c>
      <c r="PA43" s="17">
        <v>9.9830000000000005</v>
      </c>
      <c r="PB43" s="17">
        <v>9</v>
      </c>
      <c r="PC43" s="17">
        <v>0.9</v>
      </c>
      <c r="PD43" s="17">
        <v>5.3</v>
      </c>
      <c r="PE43" s="17">
        <v>5.67</v>
      </c>
      <c r="PF43" s="17">
        <v>5.67</v>
      </c>
      <c r="PG43" s="17">
        <v>-0.37</v>
      </c>
      <c r="PH43" s="17">
        <v>0.7</v>
      </c>
      <c r="PI43" s="17">
        <v>1</v>
      </c>
      <c r="PJ43" s="17">
        <v>1</v>
      </c>
      <c r="PK43" s="17">
        <v>-0.3</v>
      </c>
      <c r="PL43" s="17">
        <v>1.5</v>
      </c>
      <c r="PM43" s="17">
        <v>1.5</v>
      </c>
      <c r="PN43" s="17">
        <v>1.5</v>
      </c>
      <c r="PO43" s="17">
        <v>0</v>
      </c>
      <c r="PP43" s="17">
        <v>4.4000000000000004</v>
      </c>
      <c r="PQ43" s="17">
        <v>4.5</v>
      </c>
      <c r="PR43" s="17">
        <v>4.5</v>
      </c>
      <c r="PS43" s="17">
        <v>-0.1</v>
      </c>
      <c r="PT43" s="17">
        <v>20</v>
      </c>
      <c r="PU43" s="17">
        <v>20</v>
      </c>
      <c r="PV43" s="17">
        <v>19.417480000000001</v>
      </c>
      <c r="PW43" s="17">
        <v>0.58252000000000004</v>
      </c>
      <c r="PX43" s="17">
        <v>20</v>
      </c>
      <c r="PY43" s="17">
        <v>20</v>
      </c>
      <c r="PZ43" s="17">
        <v>19.417480000000001</v>
      </c>
      <c r="QA43" s="17">
        <v>0.58252000000000004</v>
      </c>
      <c r="QB43" s="17">
        <v>13.6</v>
      </c>
      <c r="QC43" s="17">
        <v>13.592230000000001</v>
      </c>
      <c r="QD43" s="17">
        <v>13.592230000000001</v>
      </c>
      <c r="QE43" s="17">
        <v>7.77E-3</v>
      </c>
      <c r="QF43" s="17">
        <v>3.6</v>
      </c>
      <c r="QG43" s="17">
        <v>3.5</v>
      </c>
      <c r="QH43" s="17">
        <v>3.5</v>
      </c>
      <c r="QI43" s="17">
        <v>0.1</v>
      </c>
      <c r="QJ43" s="17">
        <v>18.5</v>
      </c>
      <c r="QK43" s="17">
        <v>19</v>
      </c>
      <c r="QL43" s="17">
        <v>18.058250000000001</v>
      </c>
      <c r="QM43" s="17">
        <v>0.44174999999999998</v>
      </c>
      <c r="QN43" s="17">
        <v>0</v>
      </c>
      <c r="QO43" s="17">
        <v>0</v>
      </c>
      <c r="QP43" s="17">
        <v>0</v>
      </c>
      <c r="QQ43" s="17">
        <v>0</v>
      </c>
      <c r="QR43" s="17">
        <v>0</v>
      </c>
      <c r="QS43" s="17">
        <v>0.29799999999999999</v>
      </c>
      <c r="QT43" s="17">
        <v>0.29799999999999999</v>
      </c>
      <c r="QU43" s="17">
        <v>-0.29799999999999999</v>
      </c>
      <c r="QV43" s="17">
        <v>6.6</v>
      </c>
      <c r="QW43" s="17">
        <v>14.4</v>
      </c>
      <c r="QX43" s="17">
        <v>5.3540000000000001</v>
      </c>
      <c r="QY43" s="17">
        <v>1.246</v>
      </c>
      <c r="QZ43" s="17">
        <v>28.2</v>
      </c>
      <c r="RA43" s="17">
        <v>36.599220000000003</v>
      </c>
      <c r="RB43" s="17">
        <v>20.704999999999998</v>
      </c>
      <c r="RC43" s="17">
        <v>7.4950000000000001</v>
      </c>
      <c r="RD43" s="17">
        <v>3</v>
      </c>
      <c r="RE43" s="17">
        <v>2.9009999999999998</v>
      </c>
      <c r="RF43" s="17">
        <v>2.9009999999999998</v>
      </c>
      <c r="RG43" s="17">
        <v>9.9000000000000005E-2</v>
      </c>
      <c r="RH43" s="17">
        <v>1.1000000000000001</v>
      </c>
      <c r="RI43" s="17">
        <v>1.2</v>
      </c>
      <c r="RJ43" s="17">
        <v>1.2</v>
      </c>
      <c r="RK43" s="17">
        <v>-0.1</v>
      </c>
      <c r="RL43" s="17">
        <v>2.2000000000000002</v>
      </c>
      <c r="RM43" s="17">
        <v>2.4</v>
      </c>
      <c r="RN43" s="17">
        <v>2.4</v>
      </c>
      <c r="RO43" s="17">
        <v>-0.2</v>
      </c>
      <c r="RP43" s="17">
        <v>3</v>
      </c>
      <c r="RQ43" s="17">
        <v>2.8</v>
      </c>
      <c r="RR43" s="17">
        <v>2.8</v>
      </c>
      <c r="RS43" s="17">
        <v>0.2</v>
      </c>
      <c r="RT43" s="17">
        <v>0</v>
      </c>
      <c r="RU43" s="17">
        <v>0</v>
      </c>
      <c r="RV43" s="17">
        <v>0</v>
      </c>
      <c r="RW43" s="17">
        <v>0</v>
      </c>
      <c r="RX43" s="17">
        <v>3.2</v>
      </c>
      <c r="RY43" s="17">
        <v>3.2490000000000001</v>
      </c>
      <c r="RZ43" s="17">
        <v>3.2490000000000001</v>
      </c>
      <c r="SA43" s="17">
        <v>-4.9000000000000002E-2</v>
      </c>
      <c r="SB43" s="17">
        <v>10.8</v>
      </c>
      <c r="SC43" s="17">
        <v>19.772780000000001</v>
      </c>
      <c r="SD43" s="17">
        <v>19.772790000000001</v>
      </c>
      <c r="SE43" s="17">
        <v>-8.9727899999999998</v>
      </c>
      <c r="SF43" s="17">
        <v>2.2000000000000002</v>
      </c>
      <c r="SG43" s="17">
        <v>2</v>
      </c>
      <c r="SH43" s="17">
        <v>2</v>
      </c>
      <c r="SI43" s="17">
        <v>0.2</v>
      </c>
      <c r="SJ43" s="17"/>
      <c r="SK43" s="17"/>
      <c r="SL43" s="17">
        <v>0.7</v>
      </c>
      <c r="SM43" s="17">
        <v>-0.7</v>
      </c>
      <c r="SN43" s="17">
        <v>14.5</v>
      </c>
      <c r="SO43" s="17">
        <v>16</v>
      </c>
      <c r="SP43" s="17">
        <v>13.98058</v>
      </c>
      <c r="SQ43" s="17">
        <v>0.51941999999999999</v>
      </c>
      <c r="SR43" s="17">
        <v>4.3</v>
      </c>
      <c r="SS43" s="17">
        <v>6</v>
      </c>
      <c r="ST43" s="17">
        <v>6</v>
      </c>
      <c r="SU43" s="17">
        <v>-1.7</v>
      </c>
      <c r="SV43" s="17">
        <v>8.8000000000000007</v>
      </c>
      <c r="SW43" s="17">
        <v>9</v>
      </c>
      <c r="SX43" s="17">
        <v>8</v>
      </c>
      <c r="SY43" s="17">
        <v>0.8</v>
      </c>
      <c r="SZ43" s="17">
        <v>13.7</v>
      </c>
      <c r="TA43" s="17">
        <v>13</v>
      </c>
      <c r="TB43" s="17">
        <v>11.65049</v>
      </c>
      <c r="TC43" s="17">
        <v>2.0495100000000002</v>
      </c>
      <c r="TD43" s="17">
        <v>20</v>
      </c>
      <c r="TE43" s="17">
        <v>20</v>
      </c>
      <c r="TF43" s="17">
        <v>19.223299999999998</v>
      </c>
      <c r="TG43" s="17">
        <v>0.77669999999999995</v>
      </c>
      <c r="TH43" s="17">
        <v>16.600000000000001</v>
      </c>
      <c r="TI43" s="17">
        <v>18.100000000000001</v>
      </c>
      <c r="TJ43" s="17">
        <v>21.283000000000001</v>
      </c>
      <c r="TK43" s="17">
        <v>-4.6829999999999998</v>
      </c>
      <c r="TL43" s="17">
        <v>10.8</v>
      </c>
      <c r="TM43" s="17">
        <v>44.585000000000001</v>
      </c>
      <c r="TN43" s="17">
        <v>44.585000000000001</v>
      </c>
      <c r="TO43" s="17">
        <v>-33.784999999999997</v>
      </c>
      <c r="TP43" s="17">
        <v>0</v>
      </c>
      <c r="TQ43" s="17">
        <v>0</v>
      </c>
      <c r="TR43" s="17">
        <v>2E-3</v>
      </c>
      <c r="TS43" s="17">
        <v>-2E-3</v>
      </c>
      <c r="TT43" s="17">
        <v>32.299999999999997</v>
      </c>
      <c r="TU43" s="17">
        <v>0</v>
      </c>
      <c r="TV43" s="17">
        <v>44.447000000000003</v>
      </c>
      <c r="TW43" s="17">
        <v>-12.147</v>
      </c>
      <c r="TX43" s="17">
        <v>39.200000000000003</v>
      </c>
      <c r="TY43" s="17">
        <v>64.228920000000002</v>
      </c>
      <c r="TZ43" s="17">
        <v>59.774999999999999</v>
      </c>
      <c r="UA43" s="17">
        <v>-20.574999999999999</v>
      </c>
      <c r="UB43" s="17">
        <v>3.8</v>
      </c>
      <c r="UC43" s="17">
        <v>0</v>
      </c>
      <c r="UD43" s="17">
        <v>2.5680000000000001</v>
      </c>
      <c r="UE43" s="17">
        <v>1.232</v>
      </c>
      <c r="UF43" s="17">
        <v>4.2</v>
      </c>
      <c r="UG43" s="17">
        <v>2.5430000000000001</v>
      </c>
      <c r="UH43" s="17">
        <v>2.5430000000000001</v>
      </c>
      <c r="UI43" s="17">
        <v>1.657</v>
      </c>
      <c r="UJ43" s="17">
        <v>12.1</v>
      </c>
      <c r="UK43" s="17">
        <v>13</v>
      </c>
      <c r="UL43" s="17">
        <v>11.65049</v>
      </c>
      <c r="UM43" s="17">
        <v>0.44951000000000002</v>
      </c>
      <c r="UN43" s="17">
        <v>3.7</v>
      </c>
      <c r="UO43" s="17">
        <v>4</v>
      </c>
      <c r="UP43" s="17">
        <v>4</v>
      </c>
      <c r="UQ43" s="17">
        <v>-0.3</v>
      </c>
      <c r="UR43" s="17">
        <v>8.8000000000000007</v>
      </c>
      <c r="US43" s="17">
        <v>8</v>
      </c>
      <c r="UT43" s="17"/>
      <c r="UU43" s="17">
        <v>8.8000000000000007</v>
      </c>
      <c r="UV43" s="17">
        <v>9.4</v>
      </c>
      <c r="UW43" s="17">
        <v>10</v>
      </c>
      <c r="UX43" s="17">
        <v>10</v>
      </c>
      <c r="UY43" s="17">
        <v>-0.6</v>
      </c>
      <c r="UZ43" s="17">
        <v>10.4</v>
      </c>
      <c r="VA43" s="17">
        <v>11.067959999999999</v>
      </c>
      <c r="VB43" s="17">
        <v>11.067959999999999</v>
      </c>
      <c r="VC43" s="17">
        <v>-0.66796</v>
      </c>
      <c r="VD43" s="17">
        <v>10.199999999999999</v>
      </c>
      <c r="VE43" s="17">
        <v>11.067959999999999</v>
      </c>
      <c r="VF43" s="17">
        <v>11.067959999999999</v>
      </c>
      <c r="VG43" s="17">
        <v>-0.86795999999999995</v>
      </c>
      <c r="VH43" s="17">
        <v>12.7</v>
      </c>
      <c r="VI43" s="17">
        <v>13.2</v>
      </c>
      <c r="VJ43" s="17">
        <v>13.832000000000001</v>
      </c>
      <c r="VK43" s="17">
        <v>-1.1319999999999999</v>
      </c>
      <c r="VL43" s="17">
        <v>0</v>
      </c>
      <c r="VM43" s="17">
        <v>0</v>
      </c>
      <c r="VN43" s="17">
        <v>2.4500000000000002</v>
      </c>
      <c r="VO43" s="17">
        <v>-2.4500000000000002</v>
      </c>
      <c r="VP43" s="17">
        <v>0</v>
      </c>
      <c r="VQ43" s="17">
        <v>0</v>
      </c>
      <c r="VR43" s="17">
        <v>0.434</v>
      </c>
      <c r="VS43" s="17">
        <v>-0.434</v>
      </c>
      <c r="VT43" s="17">
        <v>0</v>
      </c>
      <c r="VU43" s="17">
        <v>0</v>
      </c>
      <c r="VV43" s="17">
        <v>0.52800000000000002</v>
      </c>
      <c r="VW43" s="17">
        <v>-0.52800000000000002</v>
      </c>
      <c r="VX43" s="17">
        <v>0.6</v>
      </c>
      <c r="VY43" s="17">
        <v>0.6</v>
      </c>
      <c r="VZ43" s="17">
        <v>0.6</v>
      </c>
      <c r="WA43" s="17">
        <v>0</v>
      </c>
      <c r="WB43" s="17">
        <v>117</v>
      </c>
      <c r="WC43" s="17">
        <v>98.8</v>
      </c>
      <c r="WD43" s="17">
        <v>89</v>
      </c>
      <c r="WE43" s="17">
        <v>28</v>
      </c>
      <c r="WF43" s="17">
        <v>115.3</v>
      </c>
      <c r="WG43" s="17">
        <v>83.9</v>
      </c>
      <c r="WH43" s="17">
        <v>82</v>
      </c>
      <c r="WI43" s="17">
        <v>33.299999999999997</v>
      </c>
      <c r="WJ43" s="17">
        <v>0</v>
      </c>
      <c r="WK43" s="17">
        <v>0</v>
      </c>
      <c r="WL43" s="17">
        <v>0.36699999999999999</v>
      </c>
      <c r="WM43" s="17">
        <v>-0.36699999999999999</v>
      </c>
      <c r="WN43" s="17">
        <v>0</v>
      </c>
      <c r="WO43" s="17">
        <v>0</v>
      </c>
      <c r="WP43" s="17">
        <v>0</v>
      </c>
      <c r="WQ43" s="17">
        <v>0</v>
      </c>
      <c r="WR43" s="17">
        <v>9.8000000000000007</v>
      </c>
      <c r="WS43" s="17">
        <v>9.7899999999999991</v>
      </c>
      <c r="WT43" s="17">
        <v>9.7899999999999991</v>
      </c>
      <c r="WU43" s="17">
        <v>0.01</v>
      </c>
      <c r="WV43" s="17">
        <v>20</v>
      </c>
      <c r="WW43" s="17">
        <v>20</v>
      </c>
      <c r="WX43" s="17">
        <v>19.223299999999998</v>
      </c>
      <c r="WY43" s="17">
        <v>0.77669999999999995</v>
      </c>
      <c r="WZ43" s="17">
        <v>9.4</v>
      </c>
      <c r="XA43" s="17">
        <v>10.7</v>
      </c>
      <c r="XB43" s="17">
        <v>10.7</v>
      </c>
      <c r="XC43" s="17">
        <v>-1.3</v>
      </c>
      <c r="XD43" s="17">
        <v>44.2</v>
      </c>
      <c r="XE43" s="17">
        <v>44.210529999999999</v>
      </c>
      <c r="XF43" s="17">
        <v>42</v>
      </c>
      <c r="XG43" s="17">
        <v>2.2000000000000002</v>
      </c>
      <c r="XH43" s="17">
        <v>15.7</v>
      </c>
      <c r="XI43" s="17">
        <v>15.78947</v>
      </c>
      <c r="XJ43" s="17">
        <v>15</v>
      </c>
      <c r="XK43" s="17">
        <v>0.7</v>
      </c>
      <c r="XL43" s="17"/>
      <c r="XM43" s="17"/>
      <c r="XN43" s="17"/>
      <c r="XO43" s="17">
        <v>0</v>
      </c>
      <c r="XP43" s="17"/>
      <c r="XQ43" s="17"/>
      <c r="XR43" s="17"/>
      <c r="XS43" s="17">
        <v>0</v>
      </c>
      <c r="XT43" s="17"/>
      <c r="XU43" s="17"/>
      <c r="XV43" s="17"/>
      <c r="XW43" s="17">
        <v>0</v>
      </c>
      <c r="XX43" s="17"/>
      <c r="XY43" s="17"/>
      <c r="XZ43" s="17"/>
      <c r="YA43" s="17">
        <v>0</v>
      </c>
      <c r="YB43" s="17">
        <v>4.4000000000000004</v>
      </c>
      <c r="YC43" s="17">
        <v>0</v>
      </c>
      <c r="YD43" s="17">
        <v>0</v>
      </c>
      <c r="YE43" s="17">
        <v>4.4000000000000004</v>
      </c>
    </row>
    <row r="44" spans="1:655" ht="24" customHeight="1" x14ac:dyDescent="0.3">
      <c r="A44" s="1"/>
      <c r="B44" s="16" t="s">
        <v>48</v>
      </c>
      <c r="C44" s="16" t="s">
        <v>824</v>
      </c>
      <c r="D44" s="17"/>
      <c r="E44" s="17"/>
      <c r="F44" s="17"/>
      <c r="G44" s="17">
        <v>0</v>
      </c>
      <c r="H44" s="17">
        <v>647</v>
      </c>
      <c r="I44" s="17">
        <v>643.65809000000002</v>
      </c>
      <c r="J44" s="17">
        <v>643.65809000000002</v>
      </c>
      <c r="K44" s="17">
        <v>3.3419099999999999</v>
      </c>
      <c r="L44" s="17">
        <v>215.7</v>
      </c>
      <c r="M44" s="17">
        <v>209.39340999999999</v>
      </c>
      <c r="N44" s="17">
        <v>209.39341999999999</v>
      </c>
      <c r="O44" s="17">
        <v>6.3065800000000003</v>
      </c>
      <c r="P44" s="17"/>
      <c r="Q44" s="17"/>
      <c r="R44" s="17"/>
      <c r="S44" s="17">
        <v>0</v>
      </c>
      <c r="T44" s="17"/>
      <c r="U44" s="17"/>
      <c r="V44" s="17"/>
      <c r="W44" s="17">
        <v>0</v>
      </c>
      <c r="X44" s="17">
        <v>88.2</v>
      </c>
      <c r="Y44" s="17">
        <v>91.778630000000007</v>
      </c>
      <c r="Z44" s="17">
        <v>91.778639999999996</v>
      </c>
      <c r="AA44" s="17">
        <v>-3.57864</v>
      </c>
      <c r="AB44" s="17">
        <v>212.7</v>
      </c>
      <c r="AC44" s="17">
        <v>210</v>
      </c>
      <c r="AD44" s="17">
        <v>210</v>
      </c>
      <c r="AE44" s="17">
        <v>2.7</v>
      </c>
      <c r="AF44" s="17"/>
      <c r="AG44" s="17"/>
      <c r="AH44" s="17"/>
      <c r="AI44" s="17">
        <v>0</v>
      </c>
      <c r="AJ44" s="17"/>
      <c r="AK44" s="17"/>
      <c r="AL44" s="17"/>
      <c r="AM44" s="17">
        <v>0</v>
      </c>
      <c r="AN44" s="17">
        <v>0</v>
      </c>
      <c r="AO44" s="17"/>
      <c r="AP44" s="17"/>
      <c r="AQ44" s="17">
        <v>0</v>
      </c>
      <c r="AR44" s="17">
        <v>206.5</v>
      </c>
      <c r="AS44" s="17">
        <v>204.72800000000001</v>
      </c>
      <c r="AT44" s="17">
        <v>204.72800000000001</v>
      </c>
      <c r="AU44" s="17">
        <v>1.772</v>
      </c>
      <c r="AV44" s="17">
        <v>210</v>
      </c>
      <c r="AW44" s="17">
        <v>204.72800000000001</v>
      </c>
      <c r="AX44" s="17">
        <v>204.72800000000001</v>
      </c>
      <c r="AY44" s="17">
        <v>5.2720000000000002</v>
      </c>
      <c r="AZ44" s="17">
        <v>198.2</v>
      </c>
      <c r="BA44" s="17">
        <v>204.72800000000001</v>
      </c>
      <c r="BB44" s="17">
        <v>204.72800000000001</v>
      </c>
      <c r="BC44" s="17">
        <v>-6.5279999999999996</v>
      </c>
      <c r="BD44" s="17"/>
      <c r="BE44" s="17"/>
      <c r="BF44" s="17"/>
      <c r="BG44" s="17">
        <v>0</v>
      </c>
      <c r="BH44" s="17"/>
      <c r="BI44" s="17"/>
      <c r="BJ44" s="17"/>
      <c r="BK44" s="17">
        <v>0</v>
      </c>
      <c r="BL44" s="17">
        <v>558.9</v>
      </c>
      <c r="BM44" s="17">
        <v>465.08805999999998</v>
      </c>
      <c r="BN44" s="17">
        <v>565.53980999999999</v>
      </c>
      <c r="BO44" s="17">
        <v>-6.6398099999999998</v>
      </c>
      <c r="BP44" s="17">
        <v>0</v>
      </c>
      <c r="BQ44" s="17">
        <v>0</v>
      </c>
      <c r="BR44" s="17">
        <v>0</v>
      </c>
      <c r="BS44" s="17">
        <v>0</v>
      </c>
      <c r="BT44" s="17"/>
      <c r="BU44" s="17"/>
      <c r="BV44" s="17"/>
      <c r="BW44" s="17">
        <v>0</v>
      </c>
      <c r="BX44" s="17"/>
      <c r="BY44" s="17"/>
      <c r="BZ44" s="17"/>
      <c r="CA44" s="17">
        <v>0</v>
      </c>
      <c r="CB44" s="17"/>
      <c r="CC44" s="17"/>
      <c r="CD44" s="17"/>
      <c r="CE44" s="17">
        <v>0</v>
      </c>
      <c r="CF44" s="17"/>
      <c r="CG44" s="17"/>
      <c r="CH44" s="17"/>
      <c r="CI44" s="17">
        <v>0</v>
      </c>
      <c r="CJ44" s="17">
        <v>161.30000000000001</v>
      </c>
      <c r="CK44" s="17">
        <v>163.90776</v>
      </c>
      <c r="CL44" s="17">
        <v>163.90777</v>
      </c>
      <c r="CM44" s="17">
        <v>-2.6077699999999999</v>
      </c>
      <c r="CN44" s="17">
        <v>7.2</v>
      </c>
      <c r="CO44" s="17">
        <v>6.8003799999999996</v>
      </c>
      <c r="CP44" s="17">
        <v>5.1333399999999996</v>
      </c>
      <c r="CQ44" s="17">
        <v>2.0666600000000002</v>
      </c>
      <c r="CR44" s="17">
        <v>5.3</v>
      </c>
      <c r="CS44" s="17">
        <v>3.7328100000000002</v>
      </c>
      <c r="CT44" s="17">
        <v>2.8177599999999998</v>
      </c>
      <c r="CU44" s="17">
        <v>2.48224</v>
      </c>
      <c r="CV44" s="17">
        <v>22.1</v>
      </c>
      <c r="CW44" s="17">
        <v>22.38899</v>
      </c>
      <c r="CX44" s="17">
        <v>0</v>
      </c>
      <c r="CY44" s="17">
        <v>22.1</v>
      </c>
      <c r="CZ44" s="17">
        <v>6.9</v>
      </c>
      <c r="DA44" s="17">
        <v>6.8787000000000003</v>
      </c>
      <c r="DB44" s="17">
        <v>6.8787000000000003</v>
      </c>
      <c r="DC44" s="17">
        <v>2.1299999999999999E-2</v>
      </c>
      <c r="DD44" s="17">
        <v>14.6</v>
      </c>
      <c r="DE44" s="17">
        <v>14.919409999999999</v>
      </c>
      <c r="DF44" s="17">
        <v>14.919420000000001</v>
      </c>
      <c r="DG44" s="17">
        <v>-0.31941999999999998</v>
      </c>
      <c r="DH44" s="17">
        <v>91.1</v>
      </c>
      <c r="DI44" s="17">
        <v>70.000879999999995</v>
      </c>
      <c r="DJ44" s="17">
        <v>97.463139999999996</v>
      </c>
      <c r="DK44" s="17">
        <v>-6.3631399999999996</v>
      </c>
      <c r="DL44" s="17"/>
      <c r="DM44" s="17"/>
      <c r="DN44" s="17"/>
      <c r="DO44" s="17">
        <v>0</v>
      </c>
      <c r="DP44" s="17"/>
      <c r="DQ44" s="17"/>
      <c r="DR44" s="17"/>
      <c r="DS44" s="17">
        <v>0</v>
      </c>
      <c r="DT44" s="17"/>
      <c r="DU44" s="17"/>
      <c r="DV44" s="17"/>
      <c r="DW44" s="17">
        <v>0</v>
      </c>
      <c r="DX44" s="17"/>
      <c r="DY44" s="17"/>
      <c r="DZ44" s="17"/>
      <c r="EA44" s="17">
        <v>0</v>
      </c>
      <c r="EB44" s="17">
        <v>93.9</v>
      </c>
      <c r="EC44" s="17">
        <v>111.0911</v>
      </c>
      <c r="ED44" s="17">
        <v>112.35728</v>
      </c>
      <c r="EE44" s="17">
        <v>-18.457280000000001</v>
      </c>
      <c r="EF44" s="17">
        <v>202.8</v>
      </c>
      <c r="EG44" s="17">
        <v>220.48049</v>
      </c>
      <c r="EH44" s="17">
        <v>220.48074</v>
      </c>
      <c r="EI44" s="17">
        <v>-17.68074</v>
      </c>
      <c r="EJ44" s="17"/>
      <c r="EK44" s="17"/>
      <c r="EL44" s="17"/>
      <c r="EM44" s="17">
        <v>0</v>
      </c>
      <c r="EN44" s="17"/>
      <c r="EO44" s="17"/>
      <c r="EP44" s="17"/>
      <c r="EQ44" s="17">
        <v>0</v>
      </c>
      <c r="ER44" s="17"/>
      <c r="ES44" s="17"/>
      <c r="ET44" s="17"/>
      <c r="EU44" s="17">
        <v>0</v>
      </c>
      <c r="EV44" s="17">
        <v>6.5</v>
      </c>
      <c r="EW44" s="17">
        <v>6.39</v>
      </c>
      <c r="EX44" s="17">
        <v>6.39</v>
      </c>
      <c r="EY44" s="17">
        <v>0.11</v>
      </c>
      <c r="EZ44" s="17">
        <v>374</v>
      </c>
      <c r="FA44" s="17">
        <v>144.33041</v>
      </c>
      <c r="FB44" s="17">
        <v>341.65033</v>
      </c>
      <c r="FC44" s="17">
        <v>32.349670000000003</v>
      </c>
      <c r="FD44" s="17">
        <v>55.1</v>
      </c>
      <c r="FE44" s="17">
        <v>59.708730000000003</v>
      </c>
      <c r="FF44" s="17">
        <v>67.200379999999996</v>
      </c>
      <c r="FG44" s="17">
        <v>-12.100379999999999</v>
      </c>
      <c r="FH44" s="17">
        <v>127</v>
      </c>
      <c r="FI44" s="17">
        <v>130.71763999999999</v>
      </c>
      <c r="FJ44" s="17">
        <v>131.22508999999999</v>
      </c>
      <c r="FK44" s="17">
        <v>-4.2250899999999998</v>
      </c>
      <c r="FL44" s="17">
        <v>28.7</v>
      </c>
      <c r="FM44" s="17">
        <v>31.844660000000001</v>
      </c>
      <c r="FN44" s="17">
        <v>30.1677</v>
      </c>
      <c r="FO44" s="17">
        <v>-1.4677</v>
      </c>
      <c r="FP44" s="17">
        <v>18.8</v>
      </c>
      <c r="FQ44" s="17">
        <v>19.192229999999999</v>
      </c>
      <c r="FR44" s="17">
        <v>19.192229999999999</v>
      </c>
      <c r="FS44" s="17">
        <v>-0.39223000000000002</v>
      </c>
      <c r="FT44" s="17">
        <v>19.7</v>
      </c>
      <c r="FU44" s="17">
        <v>20</v>
      </c>
      <c r="FV44" s="17">
        <v>19.32039</v>
      </c>
      <c r="FW44" s="17">
        <v>0.37961</v>
      </c>
      <c r="FX44" s="17">
        <v>90.2</v>
      </c>
      <c r="FY44" s="17">
        <v>87.232039999999998</v>
      </c>
      <c r="FZ44" s="17">
        <v>87.232039999999998</v>
      </c>
      <c r="GA44" s="17">
        <v>2.9679600000000002</v>
      </c>
      <c r="GB44" s="17">
        <v>182.2</v>
      </c>
      <c r="GC44" s="17">
        <v>185.10007999999999</v>
      </c>
      <c r="GD44" s="17">
        <v>185.10007999999999</v>
      </c>
      <c r="GE44" s="17">
        <v>-2.90008</v>
      </c>
      <c r="GF44" s="17">
        <v>182.6</v>
      </c>
      <c r="GG44" s="17">
        <v>185.10007999999999</v>
      </c>
      <c r="GH44" s="17">
        <v>185.10007999999999</v>
      </c>
      <c r="GI44" s="17">
        <v>-2.5000800000000001</v>
      </c>
      <c r="GJ44" s="17">
        <v>185.3</v>
      </c>
      <c r="GK44" s="17">
        <v>185.10007999999999</v>
      </c>
      <c r="GL44" s="17">
        <v>185.10007999999999</v>
      </c>
      <c r="GM44" s="17">
        <v>0.19991999999999999</v>
      </c>
      <c r="GN44" s="17">
        <v>108.5</v>
      </c>
      <c r="GO44" s="17">
        <v>110.37475000000001</v>
      </c>
      <c r="GP44" s="17">
        <v>110.37475999999999</v>
      </c>
      <c r="GQ44" s="17">
        <v>-1.87476</v>
      </c>
      <c r="GR44" s="17">
        <v>8.4</v>
      </c>
      <c r="GS44" s="17">
        <v>8.2551900000000007</v>
      </c>
      <c r="GT44" s="17">
        <v>9.09</v>
      </c>
      <c r="GU44" s="17">
        <v>-0.69</v>
      </c>
      <c r="GV44" s="17">
        <v>2.8</v>
      </c>
      <c r="GW44" s="17">
        <v>3.0514999999999999</v>
      </c>
      <c r="GX44" s="17">
        <v>6.6261000000000001</v>
      </c>
      <c r="GY44" s="17">
        <v>-3.8260999999999998</v>
      </c>
      <c r="GZ44" s="17">
        <v>17.7</v>
      </c>
      <c r="HA44" s="17">
        <v>18.00001</v>
      </c>
      <c r="HB44" s="17">
        <v>18</v>
      </c>
      <c r="HC44" s="17">
        <v>-0.3</v>
      </c>
      <c r="HD44" s="17">
        <v>43.3</v>
      </c>
      <c r="HE44" s="17">
        <v>44.060189999999999</v>
      </c>
      <c r="HF44" s="17">
        <v>44.060189999999999</v>
      </c>
      <c r="HG44" s="17">
        <v>-0.76019000000000003</v>
      </c>
      <c r="HH44" s="17"/>
      <c r="HI44" s="17"/>
      <c r="HJ44" s="17"/>
      <c r="HK44" s="17">
        <v>0</v>
      </c>
      <c r="HL44" s="17">
        <v>29.6</v>
      </c>
      <c r="HM44" s="17">
        <v>15.922330000000001</v>
      </c>
      <c r="HN44" s="17">
        <v>14.58107</v>
      </c>
      <c r="HO44" s="17">
        <v>15.018929999999999</v>
      </c>
      <c r="HP44" s="17">
        <v>140.6</v>
      </c>
      <c r="HQ44" s="17">
        <v>83.999870000000001</v>
      </c>
      <c r="HR44" s="17">
        <v>128.66251</v>
      </c>
      <c r="HS44" s="17">
        <v>11.93749</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86.4</v>
      </c>
      <c r="JE44" s="17">
        <v>88.384460000000004</v>
      </c>
      <c r="JF44" s="17">
        <v>88.384460000000004</v>
      </c>
      <c r="JG44" s="17">
        <v>-1.9844599999999999</v>
      </c>
      <c r="JH44" s="17">
        <v>161.69999999999999</v>
      </c>
      <c r="JI44" s="17">
        <v>163.54939999999999</v>
      </c>
      <c r="JJ44" s="17"/>
      <c r="JK44" s="17">
        <v>161.69999999999999</v>
      </c>
      <c r="JL44" s="17">
        <v>161.6</v>
      </c>
      <c r="JM44" s="17">
        <v>163.54939999999999</v>
      </c>
      <c r="JN44" s="17">
        <v>179.87925999999999</v>
      </c>
      <c r="JO44" s="17">
        <v>-18.279260000000001</v>
      </c>
      <c r="JP44" s="17">
        <v>161.6</v>
      </c>
      <c r="JQ44" s="17">
        <v>163.54939999999999</v>
      </c>
      <c r="JR44" s="17">
        <v>179.87925999999999</v>
      </c>
      <c r="JS44" s="17">
        <v>-18.279260000000001</v>
      </c>
      <c r="JT44" s="17">
        <v>247.8</v>
      </c>
      <c r="JU44" s="17">
        <v>245.32409999999999</v>
      </c>
      <c r="JV44" s="17">
        <v>179.87925999999999</v>
      </c>
      <c r="JW44" s="17">
        <v>67.920739999999995</v>
      </c>
      <c r="JX44" s="17">
        <v>0</v>
      </c>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v>
      </c>
      <c r="LE44" s="17">
        <v>3.7523900000000001</v>
      </c>
      <c r="LF44" s="17">
        <v>3.7524000000000002</v>
      </c>
      <c r="LG44" s="17">
        <v>0.24759999999999999</v>
      </c>
      <c r="LH44" s="17">
        <v>120.2</v>
      </c>
      <c r="LI44" s="17">
        <v>154.60839999999999</v>
      </c>
      <c r="LJ44" s="17">
        <v>156.00348</v>
      </c>
      <c r="LK44" s="17">
        <v>-35.80348</v>
      </c>
      <c r="LL44" s="17">
        <v>108.5</v>
      </c>
      <c r="LM44" s="17">
        <v>103.32454</v>
      </c>
      <c r="LN44" s="17">
        <v>123.7538</v>
      </c>
      <c r="LO44" s="17">
        <v>-15.2538</v>
      </c>
      <c r="LP44" s="17">
        <v>62.2</v>
      </c>
      <c r="LQ44" s="17">
        <v>67.133979999999994</v>
      </c>
      <c r="LR44" s="17">
        <v>67.133979999999994</v>
      </c>
      <c r="LS44" s="17">
        <v>-4.93398</v>
      </c>
      <c r="LT44" s="17">
        <v>77.5</v>
      </c>
      <c r="LU44" s="17">
        <v>78.567980000000006</v>
      </c>
      <c r="LV44" s="17">
        <v>78.567999999999998</v>
      </c>
      <c r="LW44" s="17">
        <v>-1.0680000000000001</v>
      </c>
      <c r="LX44" s="17">
        <v>29.9</v>
      </c>
      <c r="LY44" s="17">
        <v>29.951450000000001</v>
      </c>
      <c r="LZ44" s="17">
        <v>29.951460000000001</v>
      </c>
      <c r="MA44" s="17">
        <v>-5.1459999999999999E-2</v>
      </c>
      <c r="MB44" s="17"/>
      <c r="MC44" s="17"/>
      <c r="MD44" s="17"/>
      <c r="ME44" s="17">
        <v>0</v>
      </c>
      <c r="MF44" s="17"/>
      <c r="MG44" s="17"/>
      <c r="MH44" s="17"/>
      <c r="MI44" s="17">
        <v>0</v>
      </c>
      <c r="MJ44" s="17"/>
      <c r="MK44" s="17"/>
      <c r="ML44" s="17"/>
      <c r="MM44" s="17">
        <v>0</v>
      </c>
      <c r="MN44" s="17">
        <v>146.9</v>
      </c>
      <c r="MO44" s="17">
        <v>158.72162</v>
      </c>
      <c r="MP44" s="17">
        <v>149.774</v>
      </c>
      <c r="MQ44" s="17">
        <v>-2.8740000000000001</v>
      </c>
      <c r="MR44" s="17">
        <v>147.69999999999999</v>
      </c>
      <c r="MS44" s="17">
        <v>158.72162</v>
      </c>
      <c r="MT44" s="17">
        <v>149.774</v>
      </c>
      <c r="MU44" s="17">
        <v>-2.0739999999999998</v>
      </c>
      <c r="MV44" s="17">
        <v>169.4</v>
      </c>
      <c r="MW44" s="17">
        <v>158.72162</v>
      </c>
      <c r="MX44" s="17">
        <v>149.774</v>
      </c>
      <c r="MY44" s="17">
        <v>19.626000000000001</v>
      </c>
      <c r="MZ44" s="17">
        <v>189.9</v>
      </c>
      <c r="NA44" s="17">
        <v>185.62732</v>
      </c>
      <c r="NB44" s="17"/>
      <c r="NC44" s="17">
        <v>189.9</v>
      </c>
      <c r="ND44" s="17"/>
      <c r="NE44" s="17"/>
      <c r="NF44" s="17"/>
      <c r="NG44" s="17">
        <v>0</v>
      </c>
      <c r="NH44" s="17"/>
      <c r="NI44" s="17"/>
      <c r="NJ44" s="17"/>
      <c r="NK44" s="17">
        <v>0</v>
      </c>
      <c r="NL44" s="17"/>
      <c r="NM44" s="17"/>
      <c r="NN44" s="17"/>
      <c r="NO44" s="17">
        <v>0</v>
      </c>
      <c r="NP44" s="17"/>
      <c r="NQ44" s="17"/>
      <c r="NR44" s="17"/>
      <c r="NS44" s="17">
        <v>0</v>
      </c>
      <c r="NT44" s="17">
        <v>219.2</v>
      </c>
      <c r="NU44" s="17">
        <v>192</v>
      </c>
      <c r="NV44" s="17">
        <v>192.33332999999999</v>
      </c>
      <c r="NW44" s="17">
        <v>26.866669999999999</v>
      </c>
      <c r="NX44" s="17">
        <v>104</v>
      </c>
      <c r="NY44" s="17">
        <v>96</v>
      </c>
      <c r="NZ44" s="17">
        <v>96.166669999999996</v>
      </c>
      <c r="OA44" s="17">
        <v>7.8333300000000001</v>
      </c>
      <c r="OB44" s="17">
        <v>0</v>
      </c>
      <c r="OC44" s="17">
        <v>5.1999999999999998E-2</v>
      </c>
      <c r="OD44" s="17">
        <v>5.1999999999999998E-2</v>
      </c>
      <c r="OE44" s="17">
        <v>-5.1999999999999998E-2</v>
      </c>
      <c r="OF44" s="17">
        <v>34.200000000000003</v>
      </c>
      <c r="OG44" s="17">
        <v>54.168289999999999</v>
      </c>
      <c r="OH44" s="17">
        <v>38.738</v>
      </c>
      <c r="OI44" s="17">
        <v>-4.5380000000000003</v>
      </c>
      <c r="OJ44" s="17">
        <v>0</v>
      </c>
      <c r="OK44" s="17">
        <v>0</v>
      </c>
      <c r="OL44" s="17">
        <v>0</v>
      </c>
      <c r="OM44" s="17">
        <v>0</v>
      </c>
      <c r="ON44" s="17">
        <v>12.4</v>
      </c>
      <c r="OO44" s="17">
        <v>15</v>
      </c>
      <c r="OP44" s="17">
        <v>15.023999999999999</v>
      </c>
      <c r="OQ44" s="17">
        <v>-2.6240000000000001</v>
      </c>
      <c r="OR44" s="17">
        <v>0</v>
      </c>
      <c r="OS44" s="17">
        <v>0</v>
      </c>
      <c r="OT44" s="17">
        <v>0</v>
      </c>
      <c r="OU44" s="17">
        <v>0</v>
      </c>
      <c r="OV44" s="17">
        <v>17.399999999999999</v>
      </c>
      <c r="OW44" s="17">
        <v>18</v>
      </c>
      <c r="OX44" s="17">
        <v>17.475729999999999</v>
      </c>
      <c r="OY44" s="17">
        <v>-7.5730000000000006E-2</v>
      </c>
      <c r="OZ44" s="17">
        <v>9.9</v>
      </c>
      <c r="PA44" s="17">
        <v>9.9830000000000005</v>
      </c>
      <c r="PB44" s="17">
        <v>9</v>
      </c>
      <c r="PC44" s="17">
        <v>0.9</v>
      </c>
      <c r="PD44" s="17">
        <v>5.3</v>
      </c>
      <c r="PE44" s="17">
        <v>5.67</v>
      </c>
      <c r="PF44" s="17">
        <v>5.67</v>
      </c>
      <c r="PG44" s="17">
        <v>-0.37</v>
      </c>
      <c r="PH44" s="17">
        <v>0.7</v>
      </c>
      <c r="PI44" s="17">
        <v>1</v>
      </c>
      <c r="PJ44" s="17">
        <v>1</v>
      </c>
      <c r="PK44" s="17">
        <v>-0.3</v>
      </c>
      <c r="PL44" s="17">
        <v>1.5</v>
      </c>
      <c r="PM44" s="17">
        <v>1.5</v>
      </c>
      <c r="PN44" s="17">
        <v>1.5</v>
      </c>
      <c r="PO44" s="17">
        <v>0</v>
      </c>
      <c r="PP44" s="17">
        <v>4.3</v>
      </c>
      <c r="PQ44" s="17">
        <v>4.5</v>
      </c>
      <c r="PR44" s="17">
        <v>4.5</v>
      </c>
      <c r="PS44" s="17">
        <v>-0.2</v>
      </c>
      <c r="PT44" s="17">
        <v>20</v>
      </c>
      <c r="PU44" s="17">
        <v>20</v>
      </c>
      <c r="PV44" s="17">
        <v>19.417480000000001</v>
      </c>
      <c r="PW44" s="17">
        <v>0.58252000000000004</v>
      </c>
      <c r="PX44" s="17">
        <v>20</v>
      </c>
      <c r="PY44" s="17">
        <v>20</v>
      </c>
      <c r="PZ44" s="17">
        <v>19.417480000000001</v>
      </c>
      <c r="QA44" s="17">
        <v>0.58252000000000004</v>
      </c>
      <c r="QB44" s="17">
        <v>13.5</v>
      </c>
      <c r="QC44" s="17">
        <v>13.592230000000001</v>
      </c>
      <c r="QD44" s="17">
        <v>13.592230000000001</v>
      </c>
      <c r="QE44" s="17">
        <v>-9.2230000000000006E-2</v>
      </c>
      <c r="QF44" s="17">
        <v>3.5</v>
      </c>
      <c r="QG44" s="17">
        <v>3.5</v>
      </c>
      <c r="QH44" s="17">
        <v>3.5</v>
      </c>
      <c r="QI44" s="17">
        <v>0</v>
      </c>
      <c r="QJ44" s="17">
        <v>18.5</v>
      </c>
      <c r="QK44" s="17">
        <v>19</v>
      </c>
      <c r="QL44" s="17">
        <v>18.058250000000001</v>
      </c>
      <c r="QM44" s="17">
        <v>0.44174999999999998</v>
      </c>
      <c r="QN44" s="17">
        <v>0</v>
      </c>
      <c r="QO44" s="17">
        <v>0</v>
      </c>
      <c r="QP44" s="17">
        <v>0</v>
      </c>
      <c r="QQ44" s="17">
        <v>0</v>
      </c>
      <c r="QR44" s="17">
        <v>0</v>
      </c>
      <c r="QS44" s="17">
        <v>0</v>
      </c>
      <c r="QT44" s="17">
        <v>0</v>
      </c>
      <c r="QU44" s="17">
        <v>0</v>
      </c>
      <c r="QV44" s="17">
        <v>7.3</v>
      </c>
      <c r="QW44" s="17">
        <v>15.2</v>
      </c>
      <c r="QX44" s="17">
        <v>5.9509999999999996</v>
      </c>
      <c r="QY44" s="17">
        <v>1.349</v>
      </c>
      <c r="QZ44" s="17">
        <v>32.4</v>
      </c>
      <c r="RA44" s="17">
        <v>40.322839999999999</v>
      </c>
      <c r="RB44" s="17">
        <v>22.436</v>
      </c>
      <c r="RC44" s="17">
        <v>9.9640000000000004</v>
      </c>
      <c r="RD44" s="17">
        <v>3</v>
      </c>
      <c r="RE44" s="17">
        <v>2.9009999999999998</v>
      </c>
      <c r="RF44" s="17">
        <v>2.9009999999999998</v>
      </c>
      <c r="RG44" s="17">
        <v>9.9000000000000005E-2</v>
      </c>
      <c r="RH44" s="17">
        <v>1.1000000000000001</v>
      </c>
      <c r="RI44" s="17">
        <v>1.2</v>
      </c>
      <c r="RJ44" s="17">
        <v>1.2</v>
      </c>
      <c r="RK44" s="17">
        <v>-0.1</v>
      </c>
      <c r="RL44" s="17">
        <v>2.2000000000000002</v>
      </c>
      <c r="RM44" s="17">
        <v>2.4</v>
      </c>
      <c r="RN44" s="17">
        <v>2.4</v>
      </c>
      <c r="RO44" s="17">
        <v>-0.2</v>
      </c>
      <c r="RP44" s="17">
        <v>3</v>
      </c>
      <c r="RQ44" s="17">
        <v>2.8</v>
      </c>
      <c r="RR44" s="17">
        <v>2.8</v>
      </c>
      <c r="RS44" s="17">
        <v>0.2</v>
      </c>
      <c r="RT44" s="17">
        <v>0</v>
      </c>
      <c r="RU44" s="17">
        <v>0</v>
      </c>
      <c r="RV44" s="17">
        <v>0</v>
      </c>
      <c r="RW44" s="17">
        <v>0</v>
      </c>
      <c r="RX44" s="17">
        <v>3.2</v>
      </c>
      <c r="RY44" s="17">
        <v>3.2490000000000001</v>
      </c>
      <c r="RZ44" s="17">
        <v>3.2490000000000001</v>
      </c>
      <c r="SA44" s="17">
        <v>-4.9000000000000002E-2</v>
      </c>
      <c r="SB44" s="17">
        <v>10.8</v>
      </c>
      <c r="SC44" s="17">
        <v>19.772780000000001</v>
      </c>
      <c r="SD44" s="17">
        <v>19.772790000000001</v>
      </c>
      <c r="SE44" s="17">
        <v>-8.9727899999999998</v>
      </c>
      <c r="SF44" s="17">
        <v>2.2999999999999998</v>
      </c>
      <c r="SG44" s="17">
        <v>2</v>
      </c>
      <c r="SH44" s="17">
        <v>2</v>
      </c>
      <c r="SI44" s="17">
        <v>0.3</v>
      </c>
      <c r="SJ44" s="17"/>
      <c r="SK44" s="17"/>
      <c r="SL44" s="17">
        <v>0.7</v>
      </c>
      <c r="SM44" s="17">
        <v>-0.7</v>
      </c>
      <c r="SN44" s="17">
        <v>14.2</v>
      </c>
      <c r="SO44" s="17">
        <v>16</v>
      </c>
      <c r="SP44" s="17">
        <v>13.98058</v>
      </c>
      <c r="SQ44" s="17">
        <v>0.21942</v>
      </c>
      <c r="SR44" s="17">
        <v>3.9</v>
      </c>
      <c r="SS44" s="17">
        <v>6</v>
      </c>
      <c r="ST44" s="17">
        <v>6</v>
      </c>
      <c r="SU44" s="17">
        <v>-2.1</v>
      </c>
      <c r="SV44" s="17">
        <v>8.6999999999999993</v>
      </c>
      <c r="SW44" s="17">
        <v>9</v>
      </c>
      <c r="SX44" s="17">
        <v>8</v>
      </c>
      <c r="SY44" s="17">
        <v>0.7</v>
      </c>
      <c r="SZ44" s="17">
        <v>13.4</v>
      </c>
      <c r="TA44" s="17">
        <v>13</v>
      </c>
      <c r="TB44" s="17">
        <v>11.65049</v>
      </c>
      <c r="TC44" s="17">
        <v>1.7495099999999999</v>
      </c>
      <c r="TD44" s="17">
        <v>20</v>
      </c>
      <c r="TE44" s="17">
        <v>20</v>
      </c>
      <c r="TF44" s="17">
        <v>19.223299999999998</v>
      </c>
      <c r="TG44" s="17">
        <v>0.77669999999999995</v>
      </c>
      <c r="TH44" s="17">
        <v>19.5</v>
      </c>
      <c r="TI44" s="17">
        <v>16.899999999999999</v>
      </c>
      <c r="TJ44" s="17">
        <v>19.8</v>
      </c>
      <c r="TK44" s="17">
        <v>-0.3</v>
      </c>
      <c r="TL44" s="17">
        <v>14.2</v>
      </c>
      <c r="TM44" s="17">
        <v>44.156999999999996</v>
      </c>
      <c r="TN44" s="17">
        <v>44.156999999999996</v>
      </c>
      <c r="TO44" s="17">
        <v>-29.957000000000001</v>
      </c>
      <c r="TP44" s="17">
        <v>0</v>
      </c>
      <c r="TQ44" s="17">
        <v>0</v>
      </c>
      <c r="TR44" s="17">
        <v>0</v>
      </c>
      <c r="TS44" s="17">
        <v>0</v>
      </c>
      <c r="TT44" s="17">
        <v>25.8</v>
      </c>
      <c r="TU44" s="17">
        <v>0</v>
      </c>
      <c r="TV44" s="17">
        <v>45.484000000000002</v>
      </c>
      <c r="TW44" s="17">
        <v>-19.684000000000001</v>
      </c>
      <c r="TX44" s="17">
        <v>40</v>
      </c>
      <c r="TY44" s="17">
        <v>64.705889999999997</v>
      </c>
      <c r="TZ44" s="17">
        <v>61.073999999999998</v>
      </c>
      <c r="UA44" s="17">
        <v>-21.074000000000002</v>
      </c>
      <c r="UB44" s="17">
        <v>2.7</v>
      </c>
      <c r="UC44" s="17">
        <v>0</v>
      </c>
      <c r="UD44" s="17">
        <v>2.585</v>
      </c>
      <c r="UE44" s="17">
        <v>0.115</v>
      </c>
      <c r="UF44" s="17">
        <v>2.4</v>
      </c>
      <c r="UG44" s="17">
        <v>2.57</v>
      </c>
      <c r="UH44" s="17">
        <v>2.57</v>
      </c>
      <c r="UI44" s="17">
        <v>-0.17</v>
      </c>
      <c r="UJ44" s="17">
        <v>12.1</v>
      </c>
      <c r="UK44" s="17">
        <v>13</v>
      </c>
      <c r="UL44" s="17">
        <v>11.65049</v>
      </c>
      <c r="UM44" s="17">
        <v>0.44951000000000002</v>
      </c>
      <c r="UN44" s="17">
        <v>3.7</v>
      </c>
      <c r="UO44" s="17">
        <v>4</v>
      </c>
      <c r="UP44" s="17">
        <v>4</v>
      </c>
      <c r="UQ44" s="17">
        <v>-0.3</v>
      </c>
      <c r="UR44" s="17">
        <v>8.8000000000000007</v>
      </c>
      <c r="US44" s="17">
        <v>8</v>
      </c>
      <c r="UT44" s="17"/>
      <c r="UU44" s="17">
        <v>8.8000000000000007</v>
      </c>
      <c r="UV44" s="17">
        <v>9.4</v>
      </c>
      <c r="UW44" s="17">
        <v>10</v>
      </c>
      <c r="UX44" s="17">
        <v>10</v>
      </c>
      <c r="UY44" s="17">
        <v>-0.6</v>
      </c>
      <c r="UZ44" s="17">
        <v>10.199999999999999</v>
      </c>
      <c r="VA44" s="17">
        <v>11.067959999999999</v>
      </c>
      <c r="VB44" s="17">
        <v>11.067959999999999</v>
      </c>
      <c r="VC44" s="17">
        <v>-0.86795999999999995</v>
      </c>
      <c r="VD44" s="17">
        <v>10.199999999999999</v>
      </c>
      <c r="VE44" s="17">
        <v>11.067959999999999</v>
      </c>
      <c r="VF44" s="17">
        <v>11.067959999999999</v>
      </c>
      <c r="VG44" s="17">
        <v>-0.86795999999999995</v>
      </c>
      <c r="VH44" s="17">
        <v>10.1</v>
      </c>
      <c r="VI44" s="17">
        <v>12.2</v>
      </c>
      <c r="VJ44" s="17">
        <v>12.662000000000001</v>
      </c>
      <c r="VK44" s="17">
        <v>-2.5619999999999998</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91</v>
      </c>
      <c r="WC44" s="17">
        <v>95.4</v>
      </c>
      <c r="WD44" s="17">
        <v>91</v>
      </c>
      <c r="WE44" s="17">
        <v>0</v>
      </c>
      <c r="WF44" s="17">
        <v>77</v>
      </c>
      <c r="WG44" s="17">
        <v>76.3</v>
      </c>
      <c r="WH44" s="17">
        <v>82</v>
      </c>
      <c r="WI44" s="17">
        <v>-5</v>
      </c>
      <c r="WJ44" s="17">
        <v>0</v>
      </c>
      <c r="WK44" s="17">
        <v>0</v>
      </c>
      <c r="WL44" s="17">
        <v>0</v>
      </c>
      <c r="WM44" s="17">
        <v>0</v>
      </c>
      <c r="WN44" s="17">
        <v>0</v>
      </c>
      <c r="WO44" s="17">
        <v>0</v>
      </c>
      <c r="WP44" s="17">
        <v>0</v>
      </c>
      <c r="WQ44" s="17">
        <v>0</v>
      </c>
      <c r="WR44" s="17">
        <v>9.8000000000000007</v>
      </c>
      <c r="WS44" s="17">
        <v>9.7899999999999991</v>
      </c>
      <c r="WT44" s="17">
        <v>9.7899999999999991</v>
      </c>
      <c r="WU44" s="17">
        <v>0.01</v>
      </c>
      <c r="WV44" s="17">
        <v>20</v>
      </c>
      <c r="WW44" s="17">
        <v>20</v>
      </c>
      <c r="WX44" s="17">
        <v>19.223299999999998</v>
      </c>
      <c r="WY44" s="17">
        <v>0.77669999999999995</v>
      </c>
      <c r="WZ44" s="17">
        <v>10.3</v>
      </c>
      <c r="XA44" s="17">
        <v>10.7</v>
      </c>
      <c r="XB44" s="17">
        <v>10.7</v>
      </c>
      <c r="XC44" s="17">
        <v>-0.4</v>
      </c>
      <c r="XD44" s="17">
        <v>43.8</v>
      </c>
      <c r="XE44" s="17">
        <v>44.210529999999999</v>
      </c>
      <c r="XF44" s="17">
        <v>42</v>
      </c>
      <c r="XG44" s="17">
        <v>1.8</v>
      </c>
      <c r="XH44" s="17">
        <v>16</v>
      </c>
      <c r="XI44" s="17">
        <v>15.78947</v>
      </c>
      <c r="XJ44" s="17">
        <v>15</v>
      </c>
      <c r="XK44" s="17">
        <v>1</v>
      </c>
      <c r="XL44" s="17"/>
      <c r="XM44" s="17"/>
      <c r="XN44" s="17"/>
      <c r="XO44" s="17">
        <v>0</v>
      </c>
      <c r="XP44" s="17"/>
      <c r="XQ44" s="17"/>
      <c r="XR44" s="17"/>
      <c r="XS44" s="17">
        <v>0</v>
      </c>
      <c r="XT44" s="17"/>
      <c r="XU44" s="17"/>
      <c r="XV44" s="17"/>
      <c r="XW44" s="17">
        <v>0</v>
      </c>
      <c r="XX44" s="17"/>
      <c r="XY44" s="17"/>
      <c r="XZ44" s="17"/>
      <c r="YA44" s="17">
        <v>0</v>
      </c>
      <c r="YB44" s="17">
        <v>4.5</v>
      </c>
      <c r="YC44" s="17">
        <v>0</v>
      </c>
      <c r="YD44" s="17">
        <v>0</v>
      </c>
      <c r="YE44" s="17">
        <v>4.5</v>
      </c>
    </row>
    <row r="45" spans="1:655" ht="24" customHeight="1" x14ac:dyDescent="0.3">
      <c r="A45" s="1"/>
      <c r="B45" s="16" t="s">
        <v>48</v>
      </c>
      <c r="C45" s="16" t="s">
        <v>825</v>
      </c>
      <c r="D45" s="17"/>
      <c r="E45" s="17"/>
      <c r="F45" s="17"/>
      <c r="G45" s="17">
        <v>0</v>
      </c>
      <c r="H45" s="17">
        <v>647.79999999999995</v>
      </c>
      <c r="I45" s="17">
        <v>643.65809000000002</v>
      </c>
      <c r="J45" s="17">
        <v>643.65809000000002</v>
      </c>
      <c r="K45" s="17">
        <v>4.1419100000000002</v>
      </c>
      <c r="L45" s="17">
        <v>216.6</v>
      </c>
      <c r="M45" s="17">
        <v>209.39340999999999</v>
      </c>
      <c r="N45" s="17">
        <v>209.39341999999999</v>
      </c>
      <c r="O45" s="17">
        <v>7.2065799999999998</v>
      </c>
      <c r="P45" s="17"/>
      <c r="Q45" s="17"/>
      <c r="R45" s="17"/>
      <c r="S45" s="17">
        <v>0</v>
      </c>
      <c r="T45" s="17"/>
      <c r="U45" s="17"/>
      <c r="V45" s="17"/>
      <c r="W45" s="17">
        <v>0</v>
      </c>
      <c r="X45" s="17">
        <v>87.9</v>
      </c>
      <c r="Y45" s="17">
        <v>91.778630000000007</v>
      </c>
      <c r="Z45" s="17">
        <v>91.778639999999996</v>
      </c>
      <c r="AA45" s="17">
        <v>-3.8786399999999999</v>
      </c>
      <c r="AB45" s="17">
        <v>212.1</v>
      </c>
      <c r="AC45" s="17">
        <v>210</v>
      </c>
      <c r="AD45" s="17">
        <v>210</v>
      </c>
      <c r="AE45" s="17">
        <v>2.1</v>
      </c>
      <c r="AF45" s="17"/>
      <c r="AG45" s="17"/>
      <c r="AH45" s="17"/>
      <c r="AI45" s="17">
        <v>0</v>
      </c>
      <c r="AJ45" s="17"/>
      <c r="AK45" s="17"/>
      <c r="AL45" s="17"/>
      <c r="AM45" s="17">
        <v>0</v>
      </c>
      <c r="AN45" s="17">
        <v>0</v>
      </c>
      <c r="AO45" s="17"/>
      <c r="AP45" s="17"/>
      <c r="AQ45" s="17">
        <v>0</v>
      </c>
      <c r="AR45" s="17">
        <v>206.5</v>
      </c>
      <c r="AS45" s="17">
        <v>204.72800000000001</v>
      </c>
      <c r="AT45" s="17">
        <v>204.72800000000001</v>
      </c>
      <c r="AU45" s="17">
        <v>1.772</v>
      </c>
      <c r="AV45" s="17">
        <v>209.9</v>
      </c>
      <c r="AW45" s="17">
        <v>204.72800000000001</v>
      </c>
      <c r="AX45" s="17">
        <v>204.72800000000001</v>
      </c>
      <c r="AY45" s="17">
        <v>5.1719999999999997</v>
      </c>
      <c r="AZ45" s="17">
        <v>197.9</v>
      </c>
      <c r="BA45" s="17">
        <v>204.72800000000001</v>
      </c>
      <c r="BB45" s="17">
        <v>204.72800000000001</v>
      </c>
      <c r="BC45" s="17">
        <v>-6.8280000000000003</v>
      </c>
      <c r="BD45" s="17"/>
      <c r="BE45" s="17"/>
      <c r="BF45" s="17"/>
      <c r="BG45" s="17">
        <v>0</v>
      </c>
      <c r="BH45" s="17"/>
      <c r="BI45" s="17"/>
      <c r="BJ45" s="17"/>
      <c r="BK45" s="17">
        <v>0</v>
      </c>
      <c r="BL45" s="17">
        <v>559.79999999999995</v>
      </c>
      <c r="BM45" s="17">
        <v>565.53828999999996</v>
      </c>
      <c r="BN45" s="17">
        <v>565.53980999999999</v>
      </c>
      <c r="BO45" s="17">
        <v>-5.7398100000000003</v>
      </c>
      <c r="BP45" s="17">
        <v>0</v>
      </c>
      <c r="BQ45" s="17">
        <v>0</v>
      </c>
      <c r="BR45" s="17">
        <v>0</v>
      </c>
      <c r="BS45" s="17">
        <v>0</v>
      </c>
      <c r="BT45" s="17"/>
      <c r="BU45" s="17"/>
      <c r="BV45" s="17"/>
      <c r="BW45" s="17">
        <v>0</v>
      </c>
      <c r="BX45" s="17"/>
      <c r="BY45" s="17"/>
      <c r="BZ45" s="17"/>
      <c r="CA45" s="17">
        <v>0</v>
      </c>
      <c r="CB45" s="17"/>
      <c r="CC45" s="17"/>
      <c r="CD45" s="17"/>
      <c r="CE45" s="17">
        <v>0</v>
      </c>
      <c r="CF45" s="17"/>
      <c r="CG45" s="17"/>
      <c r="CH45" s="17"/>
      <c r="CI45" s="17">
        <v>0</v>
      </c>
      <c r="CJ45" s="17">
        <v>164.9</v>
      </c>
      <c r="CK45" s="17">
        <v>163.90776</v>
      </c>
      <c r="CL45" s="17">
        <v>163.90777</v>
      </c>
      <c r="CM45" s="17">
        <v>0.99222999999999995</v>
      </c>
      <c r="CN45" s="17">
        <v>7.5</v>
      </c>
      <c r="CO45" s="17">
        <v>6.8003799999999996</v>
      </c>
      <c r="CP45" s="17">
        <v>5.1333399999999996</v>
      </c>
      <c r="CQ45" s="17">
        <v>2.36666</v>
      </c>
      <c r="CR45" s="17">
        <v>5.3</v>
      </c>
      <c r="CS45" s="17">
        <v>3.7328100000000002</v>
      </c>
      <c r="CT45" s="17">
        <v>2.8177599999999998</v>
      </c>
      <c r="CU45" s="17">
        <v>2.48224</v>
      </c>
      <c r="CV45" s="17">
        <v>22</v>
      </c>
      <c r="CW45" s="17">
        <v>22.38899</v>
      </c>
      <c r="CX45" s="17">
        <v>22.389009999999999</v>
      </c>
      <c r="CY45" s="17">
        <v>-0.38901000000000002</v>
      </c>
      <c r="CZ45" s="17">
        <v>6.9</v>
      </c>
      <c r="DA45" s="17">
        <v>6.8787000000000003</v>
      </c>
      <c r="DB45" s="17">
        <v>6.8787000000000003</v>
      </c>
      <c r="DC45" s="17">
        <v>2.1299999999999999E-2</v>
      </c>
      <c r="DD45" s="17">
        <v>14.8</v>
      </c>
      <c r="DE45" s="17">
        <v>14.919409999999999</v>
      </c>
      <c r="DF45" s="17">
        <v>14.919420000000001</v>
      </c>
      <c r="DG45" s="17">
        <v>-0.11942</v>
      </c>
      <c r="DH45" s="17">
        <v>91.4</v>
      </c>
      <c r="DI45" s="17">
        <v>98.706239999999994</v>
      </c>
      <c r="DJ45" s="17">
        <v>137.41337999999999</v>
      </c>
      <c r="DK45" s="17">
        <v>-46.013379999999998</v>
      </c>
      <c r="DL45" s="17"/>
      <c r="DM45" s="17"/>
      <c r="DN45" s="17"/>
      <c r="DO45" s="17">
        <v>0</v>
      </c>
      <c r="DP45" s="17"/>
      <c r="DQ45" s="17"/>
      <c r="DR45" s="17"/>
      <c r="DS45" s="17">
        <v>0</v>
      </c>
      <c r="DT45" s="17"/>
      <c r="DU45" s="17"/>
      <c r="DV45" s="17"/>
      <c r="DW45" s="17">
        <v>0</v>
      </c>
      <c r="DX45" s="17"/>
      <c r="DY45" s="17"/>
      <c r="DZ45" s="17"/>
      <c r="EA45" s="17">
        <v>0</v>
      </c>
      <c r="EB45" s="17">
        <v>110.3</v>
      </c>
      <c r="EC45" s="17">
        <v>112.35695</v>
      </c>
      <c r="ED45" s="17">
        <v>112.35728</v>
      </c>
      <c r="EE45" s="17">
        <v>-2.05728</v>
      </c>
      <c r="EF45" s="17">
        <v>222.1</v>
      </c>
      <c r="EG45" s="17">
        <v>220.48052000000001</v>
      </c>
      <c r="EH45" s="17">
        <v>184.50825</v>
      </c>
      <c r="EI45" s="17">
        <v>37.591749999999998</v>
      </c>
      <c r="EJ45" s="17"/>
      <c r="EK45" s="17"/>
      <c r="EL45" s="17"/>
      <c r="EM45" s="17">
        <v>0</v>
      </c>
      <c r="EN45" s="17"/>
      <c r="EO45" s="17"/>
      <c r="EP45" s="17"/>
      <c r="EQ45" s="17">
        <v>0</v>
      </c>
      <c r="ER45" s="17"/>
      <c r="ES45" s="17"/>
      <c r="ET45" s="17"/>
      <c r="EU45" s="17">
        <v>0</v>
      </c>
      <c r="EV45" s="17">
        <v>6.5</v>
      </c>
      <c r="EW45" s="17">
        <v>6.39</v>
      </c>
      <c r="EX45" s="17">
        <v>6.39</v>
      </c>
      <c r="EY45" s="17">
        <v>0.11</v>
      </c>
      <c r="EZ45" s="17">
        <v>378.2</v>
      </c>
      <c r="FA45" s="17">
        <v>174.49921000000001</v>
      </c>
      <c r="FB45" s="17">
        <v>382.42989999999998</v>
      </c>
      <c r="FC45" s="17">
        <v>-4.2298999999999998</v>
      </c>
      <c r="FD45" s="17">
        <v>54.5</v>
      </c>
      <c r="FE45" s="17">
        <v>59.708730000000003</v>
      </c>
      <c r="FF45" s="17">
        <v>67.200379999999996</v>
      </c>
      <c r="FG45" s="17">
        <v>-12.700379999999999</v>
      </c>
      <c r="FH45" s="17">
        <v>132.5</v>
      </c>
      <c r="FI45" s="17">
        <v>131.22470999999999</v>
      </c>
      <c r="FJ45" s="17">
        <v>131.22508999999999</v>
      </c>
      <c r="FK45" s="17">
        <v>1.27491</v>
      </c>
      <c r="FL45" s="17">
        <v>29</v>
      </c>
      <c r="FM45" s="17">
        <v>31.844660000000001</v>
      </c>
      <c r="FN45" s="17">
        <v>30.1677</v>
      </c>
      <c r="FO45" s="17">
        <v>-1.1677</v>
      </c>
      <c r="FP45" s="17">
        <v>18.8</v>
      </c>
      <c r="FQ45" s="17">
        <v>19.192229999999999</v>
      </c>
      <c r="FR45" s="17">
        <v>19.192229999999999</v>
      </c>
      <c r="FS45" s="17">
        <v>-0.39223000000000002</v>
      </c>
      <c r="FT45" s="17">
        <v>19.7</v>
      </c>
      <c r="FU45" s="17">
        <v>20</v>
      </c>
      <c r="FV45" s="17">
        <v>19.32039</v>
      </c>
      <c r="FW45" s="17">
        <v>0.37961</v>
      </c>
      <c r="FX45" s="17">
        <v>90.7</v>
      </c>
      <c r="FY45" s="17">
        <v>87.232039999999998</v>
      </c>
      <c r="FZ45" s="17">
        <v>87.232039999999998</v>
      </c>
      <c r="GA45" s="17">
        <v>3.4679600000000002</v>
      </c>
      <c r="GB45" s="17">
        <v>183.1</v>
      </c>
      <c r="GC45" s="17">
        <v>185.10007999999999</v>
      </c>
      <c r="GD45" s="17">
        <v>185.10007999999999</v>
      </c>
      <c r="GE45" s="17">
        <v>-2.0000800000000001</v>
      </c>
      <c r="GF45" s="17">
        <v>183.1</v>
      </c>
      <c r="GG45" s="17">
        <v>185.10007999999999</v>
      </c>
      <c r="GH45" s="17">
        <v>185.10007999999999</v>
      </c>
      <c r="GI45" s="17">
        <v>-2.0000800000000001</v>
      </c>
      <c r="GJ45" s="17">
        <v>185</v>
      </c>
      <c r="GK45" s="17">
        <v>185.10007999999999</v>
      </c>
      <c r="GL45" s="17">
        <v>185.10007999999999</v>
      </c>
      <c r="GM45" s="17">
        <v>-0.10008</v>
      </c>
      <c r="GN45" s="17">
        <v>108.5</v>
      </c>
      <c r="GO45" s="17">
        <v>110.37475000000001</v>
      </c>
      <c r="GP45" s="17">
        <v>110.37475999999999</v>
      </c>
      <c r="GQ45" s="17">
        <v>-1.87476</v>
      </c>
      <c r="GR45" s="17">
        <v>8.4</v>
      </c>
      <c r="GS45" s="17">
        <v>8.2551900000000007</v>
      </c>
      <c r="GT45" s="17">
        <v>9.09</v>
      </c>
      <c r="GU45" s="17">
        <v>-0.69</v>
      </c>
      <c r="GV45" s="17">
        <v>3</v>
      </c>
      <c r="GW45" s="17">
        <v>3.0514999999999999</v>
      </c>
      <c r="GX45" s="17">
        <v>6.6261000000000001</v>
      </c>
      <c r="GY45" s="17">
        <v>-3.6261000000000001</v>
      </c>
      <c r="GZ45" s="17">
        <v>6.6</v>
      </c>
      <c r="HA45" s="17">
        <v>6.1861800000000002</v>
      </c>
      <c r="HB45" s="17">
        <v>18</v>
      </c>
      <c r="HC45" s="17">
        <v>-11.4</v>
      </c>
      <c r="HD45" s="17">
        <v>43.5</v>
      </c>
      <c r="HE45" s="17">
        <v>44.060189999999999</v>
      </c>
      <c r="HF45" s="17">
        <v>44.060189999999999</v>
      </c>
      <c r="HG45" s="17">
        <v>-0.56018999999999997</v>
      </c>
      <c r="HH45" s="17"/>
      <c r="HI45" s="17"/>
      <c r="HJ45" s="17"/>
      <c r="HK45" s="17">
        <v>0</v>
      </c>
      <c r="HL45" s="17">
        <v>30.1</v>
      </c>
      <c r="HM45" s="17">
        <v>15.922330000000001</v>
      </c>
      <c r="HN45" s="17">
        <v>14.58107</v>
      </c>
      <c r="HO45" s="17">
        <v>15.518929999999999</v>
      </c>
      <c r="HP45" s="17">
        <v>94.8</v>
      </c>
      <c r="HQ45" s="17">
        <v>118.00888999999999</v>
      </c>
      <c r="HR45" s="17">
        <v>171.11689000000001</v>
      </c>
      <c r="HS45" s="17">
        <v>-76.316890000000001</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86.5</v>
      </c>
      <c r="JE45" s="17">
        <v>88.384460000000004</v>
      </c>
      <c r="JF45" s="17">
        <v>88.384460000000004</v>
      </c>
      <c r="JG45" s="17">
        <v>-1.88446</v>
      </c>
      <c r="JH45" s="17">
        <v>177.3</v>
      </c>
      <c r="JI45" s="17">
        <v>178.52955</v>
      </c>
      <c r="JJ45" s="17"/>
      <c r="JK45" s="17">
        <v>177.3</v>
      </c>
      <c r="JL45" s="17">
        <v>175</v>
      </c>
      <c r="JM45" s="17">
        <v>178.52955</v>
      </c>
      <c r="JN45" s="17">
        <v>179.87925999999999</v>
      </c>
      <c r="JO45" s="17">
        <v>-4.8792600000000004</v>
      </c>
      <c r="JP45" s="17">
        <v>200</v>
      </c>
      <c r="JQ45" s="17">
        <v>178.52955</v>
      </c>
      <c r="JR45" s="17">
        <v>179.87925999999999</v>
      </c>
      <c r="JS45" s="17">
        <v>20.120740000000001</v>
      </c>
      <c r="JT45" s="17">
        <v>270.60000000000002</v>
      </c>
      <c r="JU45" s="17">
        <v>267.79433</v>
      </c>
      <c r="JV45" s="17">
        <v>179.87925999999999</v>
      </c>
      <c r="JW45" s="17">
        <v>90.720740000000006</v>
      </c>
      <c r="JX45" s="17">
        <v>0</v>
      </c>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v>
      </c>
      <c r="LE45" s="17">
        <v>3.7523900000000001</v>
      </c>
      <c r="LF45" s="17">
        <v>3.7524000000000002</v>
      </c>
      <c r="LG45" s="17">
        <v>0.24759999999999999</v>
      </c>
      <c r="LH45" s="17">
        <v>120.4</v>
      </c>
      <c r="LI45" s="17">
        <v>86.605040000000002</v>
      </c>
      <c r="LJ45" s="17">
        <v>181.57669999999999</v>
      </c>
      <c r="LK45" s="17">
        <v>-61.176699999999997</v>
      </c>
      <c r="LL45" s="17">
        <v>116.9</v>
      </c>
      <c r="LM45" s="17">
        <v>108.43101</v>
      </c>
      <c r="LN45" s="17">
        <v>123.7538</v>
      </c>
      <c r="LO45" s="17">
        <v>-6.8537999999999997</v>
      </c>
      <c r="LP45" s="17">
        <v>63</v>
      </c>
      <c r="LQ45" s="17">
        <v>67.133979999999994</v>
      </c>
      <c r="LR45" s="17">
        <v>67.133979999999994</v>
      </c>
      <c r="LS45" s="17">
        <v>-4.1339800000000002</v>
      </c>
      <c r="LT45" s="17">
        <v>79.5</v>
      </c>
      <c r="LU45" s="17">
        <v>78.567980000000006</v>
      </c>
      <c r="LV45" s="17">
        <v>78.567999999999998</v>
      </c>
      <c r="LW45" s="17">
        <v>0.93200000000000005</v>
      </c>
      <c r="LX45" s="17">
        <v>30.1</v>
      </c>
      <c r="LY45" s="17">
        <v>29.951450000000001</v>
      </c>
      <c r="LZ45" s="17">
        <v>29.951460000000001</v>
      </c>
      <c r="MA45" s="17">
        <v>0.14854000000000001</v>
      </c>
      <c r="MB45" s="17"/>
      <c r="MC45" s="17"/>
      <c r="MD45" s="17"/>
      <c r="ME45" s="17">
        <v>0</v>
      </c>
      <c r="MF45" s="17"/>
      <c r="MG45" s="17"/>
      <c r="MH45" s="17"/>
      <c r="MI45" s="17">
        <v>0</v>
      </c>
      <c r="MJ45" s="17"/>
      <c r="MK45" s="17"/>
      <c r="ML45" s="17"/>
      <c r="MM45" s="17">
        <v>0</v>
      </c>
      <c r="MN45" s="17">
        <v>146.6</v>
      </c>
      <c r="MO45" s="17">
        <v>158.72163</v>
      </c>
      <c r="MP45" s="17">
        <v>149.774</v>
      </c>
      <c r="MQ45" s="17">
        <v>-3.1739999999999999</v>
      </c>
      <c r="MR45" s="17">
        <v>147.5</v>
      </c>
      <c r="MS45" s="17">
        <v>158.72163</v>
      </c>
      <c r="MT45" s="17">
        <v>149.774</v>
      </c>
      <c r="MU45" s="17">
        <v>-2.274</v>
      </c>
      <c r="MV45" s="17">
        <v>168.8</v>
      </c>
      <c r="MW45" s="17">
        <v>158.72163</v>
      </c>
      <c r="MX45" s="17">
        <v>149.774</v>
      </c>
      <c r="MY45" s="17">
        <v>19.026</v>
      </c>
      <c r="MZ45" s="17">
        <v>190.1</v>
      </c>
      <c r="NA45" s="17">
        <v>185.62733</v>
      </c>
      <c r="NB45" s="17"/>
      <c r="NC45" s="17">
        <v>190.1</v>
      </c>
      <c r="ND45" s="17"/>
      <c r="NE45" s="17"/>
      <c r="NF45" s="17"/>
      <c r="NG45" s="17">
        <v>0</v>
      </c>
      <c r="NH45" s="17"/>
      <c r="NI45" s="17"/>
      <c r="NJ45" s="17"/>
      <c r="NK45" s="17">
        <v>0</v>
      </c>
      <c r="NL45" s="17"/>
      <c r="NM45" s="17"/>
      <c r="NN45" s="17"/>
      <c r="NO45" s="17">
        <v>0</v>
      </c>
      <c r="NP45" s="17"/>
      <c r="NQ45" s="17"/>
      <c r="NR45" s="17"/>
      <c r="NS45" s="17">
        <v>0</v>
      </c>
      <c r="NT45" s="17">
        <v>218.4</v>
      </c>
      <c r="NU45" s="17">
        <v>145.33332999999999</v>
      </c>
      <c r="NV45" s="17">
        <v>192.33332999999999</v>
      </c>
      <c r="NW45" s="17">
        <v>26.066669999999998</v>
      </c>
      <c r="NX45" s="17">
        <v>103.2</v>
      </c>
      <c r="NY45" s="17">
        <v>72.666669999999996</v>
      </c>
      <c r="NZ45" s="17">
        <v>96.166669999999996</v>
      </c>
      <c r="OA45" s="17">
        <v>7.0333300000000003</v>
      </c>
      <c r="OB45" s="17">
        <v>0</v>
      </c>
      <c r="OC45" s="17">
        <v>0</v>
      </c>
      <c r="OD45" s="17">
        <v>0</v>
      </c>
      <c r="OE45" s="17">
        <v>0</v>
      </c>
      <c r="OF45" s="17">
        <v>44</v>
      </c>
      <c r="OG45" s="17">
        <v>59.912559999999999</v>
      </c>
      <c r="OH45" s="17">
        <v>41.731000000000002</v>
      </c>
      <c r="OI45" s="17">
        <v>2.2690000000000001</v>
      </c>
      <c r="OJ45" s="17">
        <v>0</v>
      </c>
      <c r="OK45" s="17">
        <v>0</v>
      </c>
      <c r="OL45" s="17">
        <v>0</v>
      </c>
      <c r="OM45" s="17">
        <v>0</v>
      </c>
      <c r="ON45" s="17">
        <v>10.199999999999999</v>
      </c>
      <c r="OO45" s="17">
        <v>14.3</v>
      </c>
      <c r="OP45" s="17">
        <v>14.337</v>
      </c>
      <c r="OQ45" s="17">
        <v>-4.1369999999999996</v>
      </c>
      <c r="OR45" s="17">
        <v>0</v>
      </c>
      <c r="OS45" s="17">
        <v>0</v>
      </c>
      <c r="OT45" s="17">
        <v>0</v>
      </c>
      <c r="OU45" s="17">
        <v>0</v>
      </c>
      <c r="OV45" s="17">
        <v>17.2</v>
      </c>
      <c r="OW45" s="17">
        <v>18</v>
      </c>
      <c r="OX45" s="17">
        <v>17.475729999999999</v>
      </c>
      <c r="OY45" s="17">
        <v>-0.27572999999999998</v>
      </c>
      <c r="OZ45" s="17">
        <v>9.9</v>
      </c>
      <c r="PA45" s="17">
        <v>9.9830000000000005</v>
      </c>
      <c r="PB45" s="17">
        <v>9</v>
      </c>
      <c r="PC45" s="17">
        <v>0.9</v>
      </c>
      <c r="PD45" s="17">
        <v>5.3</v>
      </c>
      <c r="PE45" s="17">
        <v>5.67</v>
      </c>
      <c r="PF45" s="17">
        <v>5.67</v>
      </c>
      <c r="PG45" s="17">
        <v>-0.37</v>
      </c>
      <c r="PH45" s="17">
        <v>0.7</v>
      </c>
      <c r="PI45" s="17">
        <v>1</v>
      </c>
      <c r="PJ45" s="17">
        <v>1</v>
      </c>
      <c r="PK45" s="17">
        <v>-0.3</v>
      </c>
      <c r="PL45" s="17">
        <v>1.5</v>
      </c>
      <c r="PM45" s="17">
        <v>1.5</v>
      </c>
      <c r="PN45" s="17">
        <v>1.5</v>
      </c>
      <c r="PO45" s="17">
        <v>0</v>
      </c>
      <c r="PP45" s="17">
        <v>4.4000000000000004</v>
      </c>
      <c r="PQ45" s="17">
        <v>4.5</v>
      </c>
      <c r="PR45" s="17">
        <v>4.5</v>
      </c>
      <c r="PS45" s="17">
        <v>-0.1</v>
      </c>
      <c r="PT45" s="17">
        <v>20.2</v>
      </c>
      <c r="PU45" s="17">
        <v>20</v>
      </c>
      <c r="PV45" s="17">
        <v>19.417480000000001</v>
      </c>
      <c r="PW45" s="17">
        <v>0.78251999999999999</v>
      </c>
      <c r="PX45" s="17">
        <v>20</v>
      </c>
      <c r="PY45" s="17">
        <v>20</v>
      </c>
      <c r="PZ45" s="17">
        <v>19.417480000000001</v>
      </c>
      <c r="QA45" s="17">
        <v>0.58252000000000004</v>
      </c>
      <c r="QB45" s="17">
        <v>13.9</v>
      </c>
      <c r="QC45" s="17">
        <v>13.592230000000001</v>
      </c>
      <c r="QD45" s="17">
        <v>13.592230000000001</v>
      </c>
      <c r="QE45" s="17">
        <v>0.30776999999999999</v>
      </c>
      <c r="QF45" s="17">
        <v>3.5</v>
      </c>
      <c r="QG45" s="17">
        <v>3.5</v>
      </c>
      <c r="QH45" s="17">
        <v>3.5</v>
      </c>
      <c r="QI45" s="17">
        <v>0</v>
      </c>
      <c r="QJ45" s="17">
        <v>18.5</v>
      </c>
      <c r="QK45" s="17">
        <v>19</v>
      </c>
      <c r="QL45" s="17">
        <v>18.058250000000001</v>
      </c>
      <c r="QM45" s="17">
        <v>0.44174999999999998</v>
      </c>
      <c r="QN45" s="17">
        <v>0</v>
      </c>
      <c r="QO45" s="17">
        <v>0</v>
      </c>
      <c r="QP45" s="17">
        <v>0</v>
      </c>
      <c r="QQ45" s="17">
        <v>0</v>
      </c>
      <c r="QR45" s="17">
        <v>0</v>
      </c>
      <c r="QS45" s="17">
        <v>0</v>
      </c>
      <c r="QT45" s="17">
        <v>0</v>
      </c>
      <c r="QU45" s="17">
        <v>0</v>
      </c>
      <c r="QV45" s="17">
        <v>7.2</v>
      </c>
      <c r="QW45" s="17">
        <v>15.9</v>
      </c>
      <c r="QX45" s="17">
        <v>6.7169999999999996</v>
      </c>
      <c r="QY45" s="17">
        <v>0.48299999999999998</v>
      </c>
      <c r="QZ45" s="17">
        <v>31.3</v>
      </c>
      <c r="RA45" s="17">
        <v>43.06279</v>
      </c>
      <c r="RB45" s="17">
        <v>24.193999999999999</v>
      </c>
      <c r="RC45" s="17">
        <v>7.1059999999999999</v>
      </c>
      <c r="RD45" s="17">
        <v>3</v>
      </c>
      <c r="RE45" s="17">
        <v>2.9009999999999998</v>
      </c>
      <c r="RF45" s="17">
        <v>2.9009999999999998</v>
      </c>
      <c r="RG45" s="17">
        <v>9.9000000000000005E-2</v>
      </c>
      <c r="RH45" s="17">
        <v>1.1000000000000001</v>
      </c>
      <c r="RI45" s="17">
        <v>1.2</v>
      </c>
      <c r="RJ45" s="17">
        <v>1.2</v>
      </c>
      <c r="RK45" s="17">
        <v>-0.1</v>
      </c>
      <c r="RL45" s="17">
        <v>2.2000000000000002</v>
      </c>
      <c r="RM45" s="17">
        <v>2.4</v>
      </c>
      <c r="RN45" s="17">
        <v>2.4</v>
      </c>
      <c r="RO45" s="17">
        <v>-0.2</v>
      </c>
      <c r="RP45" s="17">
        <v>3</v>
      </c>
      <c r="RQ45" s="17">
        <v>2.8</v>
      </c>
      <c r="RR45" s="17">
        <v>2.8</v>
      </c>
      <c r="RS45" s="17">
        <v>0.2</v>
      </c>
      <c r="RT45" s="17">
        <v>0</v>
      </c>
      <c r="RU45" s="17">
        <v>0</v>
      </c>
      <c r="RV45" s="17">
        <v>0</v>
      </c>
      <c r="RW45" s="17">
        <v>0</v>
      </c>
      <c r="RX45" s="17">
        <v>3.2</v>
      </c>
      <c r="RY45" s="17">
        <v>3.2490000000000001</v>
      </c>
      <c r="RZ45" s="17">
        <v>3.2490000000000001</v>
      </c>
      <c r="SA45" s="17">
        <v>-4.9000000000000002E-2</v>
      </c>
      <c r="SB45" s="17">
        <v>10.6</v>
      </c>
      <c r="SC45" s="17">
        <v>19.772780000000001</v>
      </c>
      <c r="SD45" s="17">
        <v>19.772790000000001</v>
      </c>
      <c r="SE45" s="17">
        <v>-9.1727900000000009</v>
      </c>
      <c r="SF45" s="17">
        <v>2.2999999999999998</v>
      </c>
      <c r="SG45" s="17">
        <v>2</v>
      </c>
      <c r="SH45" s="17">
        <v>2</v>
      </c>
      <c r="SI45" s="17">
        <v>0.3</v>
      </c>
      <c r="SJ45" s="17"/>
      <c r="SK45" s="17"/>
      <c r="SL45" s="17">
        <v>0.7</v>
      </c>
      <c r="SM45" s="17">
        <v>-0.7</v>
      </c>
      <c r="SN45" s="17">
        <v>13.2</v>
      </c>
      <c r="SO45" s="17">
        <v>16</v>
      </c>
      <c r="SP45" s="17">
        <v>13.98058</v>
      </c>
      <c r="SQ45" s="17">
        <v>-0.78058000000000005</v>
      </c>
      <c r="SR45" s="17">
        <v>4.2</v>
      </c>
      <c r="SS45" s="17">
        <v>6</v>
      </c>
      <c r="ST45" s="17">
        <v>6</v>
      </c>
      <c r="SU45" s="17">
        <v>-1.8</v>
      </c>
      <c r="SV45" s="17">
        <v>8.8000000000000007</v>
      </c>
      <c r="SW45" s="17">
        <v>9</v>
      </c>
      <c r="SX45" s="17">
        <v>8</v>
      </c>
      <c r="SY45" s="17">
        <v>0.8</v>
      </c>
      <c r="SZ45" s="17">
        <v>13.5</v>
      </c>
      <c r="TA45" s="17">
        <v>13</v>
      </c>
      <c r="TB45" s="17">
        <v>11.65049</v>
      </c>
      <c r="TC45" s="17">
        <v>1.84951</v>
      </c>
      <c r="TD45" s="17">
        <v>20</v>
      </c>
      <c r="TE45" s="17">
        <v>20</v>
      </c>
      <c r="TF45" s="17">
        <v>19.223299999999998</v>
      </c>
      <c r="TG45" s="17">
        <v>0.77669999999999995</v>
      </c>
      <c r="TH45" s="17">
        <v>17.399999999999999</v>
      </c>
      <c r="TI45" s="17">
        <v>15.1</v>
      </c>
      <c r="TJ45" s="17">
        <v>18.228000000000002</v>
      </c>
      <c r="TK45" s="17">
        <v>-0.82799999999999996</v>
      </c>
      <c r="TL45" s="17">
        <v>15.1</v>
      </c>
      <c r="TM45" s="17">
        <v>43.716999999999999</v>
      </c>
      <c r="TN45" s="17">
        <v>43.716999999999999</v>
      </c>
      <c r="TO45" s="17">
        <v>-28.617000000000001</v>
      </c>
      <c r="TP45" s="17">
        <v>0</v>
      </c>
      <c r="TQ45" s="17">
        <v>0</v>
      </c>
      <c r="TR45" s="17">
        <v>0</v>
      </c>
      <c r="TS45" s="17">
        <v>0</v>
      </c>
      <c r="TT45" s="17">
        <v>27.5</v>
      </c>
      <c r="TU45" s="17">
        <v>30</v>
      </c>
      <c r="TV45" s="17">
        <v>46.143000000000001</v>
      </c>
      <c r="TW45" s="17">
        <v>-18.643000000000001</v>
      </c>
      <c r="TX45" s="17">
        <v>40.9</v>
      </c>
      <c r="TY45" s="17">
        <v>64.685050000000004</v>
      </c>
      <c r="TZ45" s="17">
        <v>62.155000000000001</v>
      </c>
      <c r="UA45" s="17">
        <v>-21.254999999999999</v>
      </c>
      <c r="UB45" s="17">
        <v>2.4</v>
      </c>
      <c r="UC45" s="17">
        <v>2.6240000000000001</v>
      </c>
      <c r="UD45" s="17">
        <v>2.6240000000000001</v>
      </c>
      <c r="UE45" s="17">
        <v>-0.224</v>
      </c>
      <c r="UF45" s="17">
        <v>2.8</v>
      </c>
      <c r="UG45" s="17">
        <v>2.5579999999999998</v>
      </c>
      <c r="UH45" s="17">
        <v>2.5579999999999998</v>
      </c>
      <c r="UI45" s="17">
        <v>0.24199999999999999</v>
      </c>
      <c r="UJ45" s="17">
        <v>12.1</v>
      </c>
      <c r="UK45" s="17">
        <v>13</v>
      </c>
      <c r="UL45" s="17">
        <v>11.65049</v>
      </c>
      <c r="UM45" s="17">
        <v>0.44951000000000002</v>
      </c>
      <c r="UN45" s="17">
        <v>3.7</v>
      </c>
      <c r="UO45" s="17">
        <v>4</v>
      </c>
      <c r="UP45" s="17">
        <v>4</v>
      </c>
      <c r="UQ45" s="17">
        <v>-0.3</v>
      </c>
      <c r="UR45" s="17">
        <v>8.8000000000000007</v>
      </c>
      <c r="US45" s="17">
        <v>8</v>
      </c>
      <c r="UT45" s="17"/>
      <c r="UU45" s="17">
        <v>8.8000000000000007</v>
      </c>
      <c r="UV45" s="17">
        <v>9.4</v>
      </c>
      <c r="UW45" s="17">
        <v>10</v>
      </c>
      <c r="UX45" s="17">
        <v>10</v>
      </c>
      <c r="UY45" s="17">
        <v>-0.6</v>
      </c>
      <c r="UZ45" s="17">
        <v>10.199999999999999</v>
      </c>
      <c r="VA45" s="17">
        <v>11.067959999999999</v>
      </c>
      <c r="VB45" s="17">
        <v>11.067959999999999</v>
      </c>
      <c r="VC45" s="17">
        <v>-0.86795999999999995</v>
      </c>
      <c r="VD45" s="17">
        <v>10.199999999999999</v>
      </c>
      <c r="VE45" s="17">
        <v>11.067959999999999</v>
      </c>
      <c r="VF45" s="17">
        <v>11.067959999999999</v>
      </c>
      <c r="VG45" s="17">
        <v>-0.86795999999999995</v>
      </c>
      <c r="VH45" s="17">
        <v>6.9</v>
      </c>
      <c r="VI45" s="17">
        <v>11.4</v>
      </c>
      <c r="VJ45" s="17">
        <v>11.544</v>
      </c>
      <c r="VK45" s="17">
        <v>-4.6440000000000001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82.1</v>
      </c>
      <c r="WC45" s="17">
        <v>91.2</v>
      </c>
      <c r="WD45" s="17">
        <v>90</v>
      </c>
      <c r="WE45" s="17">
        <v>-7.9</v>
      </c>
      <c r="WF45" s="17">
        <v>80.7</v>
      </c>
      <c r="WG45" s="17">
        <v>71.900000000000006</v>
      </c>
      <c r="WH45" s="17">
        <v>78</v>
      </c>
      <c r="WI45" s="17">
        <v>2.7</v>
      </c>
      <c r="WJ45" s="17">
        <v>0</v>
      </c>
      <c r="WK45" s="17">
        <v>0</v>
      </c>
      <c r="WL45" s="17">
        <v>0</v>
      </c>
      <c r="WM45" s="17">
        <v>0</v>
      </c>
      <c r="WN45" s="17">
        <v>0</v>
      </c>
      <c r="WO45" s="17">
        <v>0</v>
      </c>
      <c r="WP45" s="17">
        <v>0</v>
      </c>
      <c r="WQ45" s="17">
        <v>0</v>
      </c>
      <c r="WR45" s="17">
        <v>9.8000000000000007</v>
      </c>
      <c r="WS45" s="17">
        <v>9.7899999999999991</v>
      </c>
      <c r="WT45" s="17">
        <v>9.7899999999999991</v>
      </c>
      <c r="WU45" s="17">
        <v>0.01</v>
      </c>
      <c r="WV45" s="17">
        <v>20</v>
      </c>
      <c r="WW45" s="17">
        <v>20</v>
      </c>
      <c r="WX45" s="17">
        <v>19.223299999999998</v>
      </c>
      <c r="WY45" s="17">
        <v>0.77669999999999995</v>
      </c>
      <c r="WZ45" s="17">
        <v>10</v>
      </c>
      <c r="XA45" s="17">
        <v>10.7</v>
      </c>
      <c r="XB45" s="17">
        <v>10.7</v>
      </c>
      <c r="XC45" s="17">
        <v>-0.7</v>
      </c>
      <c r="XD45" s="17">
        <v>43.5</v>
      </c>
      <c r="XE45" s="17">
        <v>44.210529999999999</v>
      </c>
      <c r="XF45" s="17">
        <v>42</v>
      </c>
      <c r="XG45" s="17">
        <v>1.5</v>
      </c>
      <c r="XH45" s="17">
        <v>15.9</v>
      </c>
      <c r="XI45" s="17">
        <v>15.78947</v>
      </c>
      <c r="XJ45" s="17">
        <v>15</v>
      </c>
      <c r="XK45" s="17">
        <v>0.9</v>
      </c>
      <c r="XL45" s="17"/>
      <c r="XM45" s="17"/>
      <c r="XN45" s="17"/>
      <c r="XO45" s="17">
        <v>0</v>
      </c>
      <c r="XP45" s="17"/>
      <c r="XQ45" s="17"/>
      <c r="XR45" s="17"/>
      <c r="XS45" s="17">
        <v>0</v>
      </c>
      <c r="XT45" s="17"/>
      <c r="XU45" s="17"/>
      <c r="XV45" s="17"/>
      <c r="XW45" s="17">
        <v>0</v>
      </c>
      <c r="XX45" s="17"/>
      <c r="XY45" s="17"/>
      <c r="XZ45" s="17"/>
      <c r="YA45" s="17">
        <v>0</v>
      </c>
      <c r="YB45" s="17">
        <v>3.1</v>
      </c>
      <c r="YC45" s="17">
        <v>0</v>
      </c>
      <c r="YD45" s="17">
        <v>0</v>
      </c>
      <c r="YE45" s="17">
        <v>3.1</v>
      </c>
    </row>
    <row r="46" spans="1:655" ht="24" customHeight="1" x14ac:dyDescent="0.3">
      <c r="A46" s="1"/>
      <c r="B46" s="16" t="s">
        <v>48</v>
      </c>
      <c r="C46" s="16" t="s">
        <v>826</v>
      </c>
      <c r="D46" s="17"/>
      <c r="E46" s="17"/>
      <c r="F46" s="17"/>
      <c r="G46" s="17">
        <v>0</v>
      </c>
      <c r="H46" s="17">
        <v>647.4</v>
      </c>
      <c r="I46" s="17">
        <v>643.65809000000002</v>
      </c>
      <c r="J46" s="17">
        <v>643.65809000000002</v>
      </c>
      <c r="K46" s="17">
        <v>3.7419099999999998</v>
      </c>
      <c r="L46" s="17">
        <v>216.2</v>
      </c>
      <c r="M46" s="17">
        <v>209.39340999999999</v>
      </c>
      <c r="N46" s="17">
        <v>209.39341999999999</v>
      </c>
      <c r="O46" s="17">
        <v>6.8065800000000003</v>
      </c>
      <c r="P46" s="17"/>
      <c r="Q46" s="17"/>
      <c r="R46" s="17"/>
      <c r="S46" s="17">
        <v>0</v>
      </c>
      <c r="T46" s="17"/>
      <c r="U46" s="17"/>
      <c r="V46" s="17"/>
      <c r="W46" s="17">
        <v>0</v>
      </c>
      <c r="X46" s="17">
        <v>87.7</v>
      </c>
      <c r="Y46" s="17">
        <v>91.778630000000007</v>
      </c>
      <c r="Z46" s="17">
        <v>91.778639999999996</v>
      </c>
      <c r="AA46" s="17">
        <v>-4.07864</v>
      </c>
      <c r="AB46" s="17">
        <v>209.5</v>
      </c>
      <c r="AC46" s="17">
        <v>210</v>
      </c>
      <c r="AD46" s="17">
        <v>210</v>
      </c>
      <c r="AE46" s="17">
        <v>-0.5</v>
      </c>
      <c r="AF46" s="17"/>
      <c r="AG46" s="17"/>
      <c r="AH46" s="17"/>
      <c r="AI46" s="17">
        <v>0</v>
      </c>
      <c r="AJ46" s="17"/>
      <c r="AK46" s="17"/>
      <c r="AL46" s="17"/>
      <c r="AM46" s="17">
        <v>0</v>
      </c>
      <c r="AN46" s="17">
        <v>0</v>
      </c>
      <c r="AO46" s="17"/>
      <c r="AP46" s="17"/>
      <c r="AQ46" s="17">
        <v>0</v>
      </c>
      <c r="AR46" s="17">
        <v>206.1</v>
      </c>
      <c r="AS46" s="17">
        <v>204.72800000000001</v>
      </c>
      <c r="AT46" s="17">
        <v>204.72800000000001</v>
      </c>
      <c r="AU46" s="17">
        <v>1.3720000000000001</v>
      </c>
      <c r="AV46" s="17">
        <v>209.7</v>
      </c>
      <c r="AW46" s="17">
        <v>204.72800000000001</v>
      </c>
      <c r="AX46" s="17">
        <v>204.72800000000001</v>
      </c>
      <c r="AY46" s="17">
        <v>4.9720000000000004</v>
      </c>
      <c r="AZ46" s="17">
        <v>198.8</v>
      </c>
      <c r="BA46" s="17">
        <v>204.72800000000001</v>
      </c>
      <c r="BB46" s="17">
        <v>204.72800000000001</v>
      </c>
      <c r="BC46" s="17">
        <v>-5.9279999999999999</v>
      </c>
      <c r="BD46" s="17"/>
      <c r="BE46" s="17"/>
      <c r="BF46" s="17"/>
      <c r="BG46" s="17">
        <v>0</v>
      </c>
      <c r="BH46" s="17"/>
      <c r="BI46" s="17"/>
      <c r="BJ46" s="17"/>
      <c r="BK46" s="17">
        <v>0</v>
      </c>
      <c r="BL46" s="17">
        <v>557.70000000000005</v>
      </c>
      <c r="BM46" s="17">
        <v>565.53832</v>
      </c>
      <c r="BN46" s="17">
        <v>565.53980999999999</v>
      </c>
      <c r="BO46" s="17">
        <v>-7.8398099999999999</v>
      </c>
      <c r="BP46" s="17">
        <v>4.9000000000000004</v>
      </c>
      <c r="BQ46" s="17">
        <v>0</v>
      </c>
      <c r="BR46" s="17">
        <v>0</v>
      </c>
      <c r="BS46" s="17">
        <v>4.9000000000000004</v>
      </c>
      <c r="BT46" s="17"/>
      <c r="BU46" s="17"/>
      <c r="BV46" s="17"/>
      <c r="BW46" s="17">
        <v>0</v>
      </c>
      <c r="BX46" s="17"/>
      <c r="BY46" s="17"/>
      <c r="BZ46" s="17"/>
      <c r="CA46" s="17">
        <v>0</v>
      </c>
      <c r="CB46" s="17"/>
      <c r="CC46" s="17"/>
      <c r="CD46" s="17"/>
      <c r="CE46" s="17">
        <v>0</v>
      </c>
      <c r="CF46" s="17"/>
      <c r="CG46" s="17"/>
      <c r="CH46" s="17"/>
      <c r="CI46" s="17">
        <v>0</v>
      </c>
      <c r="CJ46" s="17">
        <v>161.1</v>
      </c>
      <c r="CK46" s="17">
        <v>163.90776</v>
      </c>
      <c r="CL46" s="17">
        <v>163.90777</v>
      </c>
      <c r="CM46" s="17">
        <v>-2.8077700000000001</v>
      </c>
      <c r="CN46" s="17">
        <v>7.5</v>
      </c>
      <c r="CO46" s="17">
        <v>6.8003799999999996</v>
      </c>
      <c r="CP46" s="17">
        <v>5.1333399999999996</v>
      </c>
      <c r="CQ46" s="17">
        <v>2.36666</v>
      </c>
      <c r="CR46" s="17">
        <v>5.7</v>
      </c>
      <c r="CS46" s="17">
        <v>3.7328100000000002</v>
      </c>
      <c r="CT46" s="17">
        <v>2.8177599999999998</v>
      </c>
      <c r="CU46" s="17">
        <v>2.8822399999999999</v>
      </c>
      <c r="CV46" s="17">
        <v>22.1</v>
      </c>
      <c r="CW46" s="17">
        <v>22.38899</v>
      </c>
      <c r="CX46" s="17">
        <v>22.389009999999999</v>
      </c>
      <c r="CY46" s="17">
        <v>-0.28900999999999999</v>
      </c>
      <c r="CZ46" s="17">
        <v>6.8</v>
      </c>
      <c r="DA46" s="17">
        <v>6.8787000000000003</v>
      </c>
      <c r="DB46" s="17">
        <v>6.8787000000000003</v>
      </c>
      <c r="DC46" s="17">
        <v>-7.8700000000000006E-2</v>
      </c>
      <c r="DD46" s="17">
        <v>14.8</v>
      </c>
      <c r="DE46" s="17">
        <v>14.919409999999999</v>
      </c>
      <c r="DF46" s="17">
        <v>14.919420000000001</v>
      </c>
      <c r="DG46" s="17">
        <v>-0.11942</v>
      </c>
      <c r="DH46" s="17">
        <v>100.4</v>
      </c>
      <c r="DI46" s="17">
        <v>97.134600000000006</v>
      </c>
      <c r="DJ46" s="17">
        <v>131.57548</v>
      </c>
      <c r="DK46" s="17">
        <v>-31.17548</v>
      </c>
      <c r="DL46" s="17"/>
      <c r="DM46" s="17"/>
      <c r="DN46" s="17"/>
      <c r="DO46" s="17">
        <v>0</v>
      </c>
      <c r="DP46" s="17"/>
      <c r="DQ46" s="17"/>
      <c r="DR46" s="17"/>
      <c r="DS46" s="17">
        <v>0</v>
      </c>
      <c r="DT46" s="17"/>
      <c r="DU46" s="17"/>
      <c r="DV46" s="17"/>
      <c r="DW46" s="17">
        <v>0</v>
      </c>
      <c r="DX46" s="17"/>
      <c r="DY46" s="17"/>
      <c r="DZ46" s="17"/>
      <c r="EA46" s="17">
        <v>0</v>
      </c>
      <c r="EB46" s="17">
        <v>110.2</v>
      </c>
      <c r="EC46" s="17">
        <v>112.35680000000001</v>
      </c>
      <c r="ED46" s="17">
        <v>112.35728</v>
      </c>
      <c r="EE46" s="17">
        <v>-2.1572800000000001</v>
      </c>
      <c r="EF46" s="17">
        <v>156.6</v>
      </c>
      <c r="EG46" s="17">
        <v>168.02928</v>
      </c>
      <c r="EH46" s="17">
        <v>162.17814999999999</v>
      </c>
      <c r="EI46" s="17">
        <v>-5.5781499999999999</v>
      </c>
      <c r="EJ46" s="17"/>
      <c r="EK46" s="17"/>
      <c r="EL46" s="17"/>
      <c r="EM46" s="17">
        <v>0</v>
      </c>
      <c r="EN46" s="17"/>
      <c r="EO46" s="17"/>
      <c r="EP46" s="17"/>
      <c r="EQ46" s="17">
        <v>0</v>
      </c>
      <c r="ER46" s="17"/>
      <c r="ES46" s="17"/>
      <c r="ET46" s="17"/>
      <c r="EU46" s="17">
        <v>0</v>
      </c>
      <c r="EV46" s="17">
        <v>6.5</v>
      </c>
      <c r="EW46" s="17">
        <v>6.39</v>
      </c>
      <c r="EX46" s="17">
        <v>6.39</v>
      </c>
      <c r="EY46" s="17">
        <v>0.11</v>
      </c>
      <c r="EZ46" s="17">
        <v>374.4</v>
      </c>
      <c r="FA46" s="17">
        <v>172.84047000000001</v>
      </c>
      <c r="FB46" s="17">
        <v>377.99707999999998</v>
      </c>
      <c r="FC46" s="17">
        <v>-3.5970800000000001</v>
      </c>
      <c r="FD46" s="17">
        <v>55.3</v>
      </c>
      <c r="FE46" s="17">
        <v>59.708730000000003</v>
      </c>
      <c r="FF46" s="17">
        <v>67.200379999999996</v>
      </c>
      <c r="FG46" s="17">
        <v>-11.90038</v>
      </c>
      <c r="FH46" s="17">
        <v>131.1</v>
      </c>
      <c r="FI46" s="17">
        <v>131.22479000000001</v>
      </c>
      <c r="FJ46" s="17">
        <v>151.21556000000001</v>
      </c>
      <c r="FK46" s="17">
        <v>-20.115559999999999</v>
      </c>
      <c r="FL46" s="17">
        <v>29.2</v>
      </c>
      <c r="FM46" s="17">
        <v>31.844660000000001</v>
      </c>
      <c r="FN46" s="17">
        <v>30.1677</v>
      </c>
      <c r="FO46" s="17">
        <v>-0.9677</v>
      </c>
      <c r="FP46" s="17">
        <v>18.8</v>
      </c>
      <c r="FQ46" s="17">
        <v>19.192229999999999</v>
      </c>
      <c r="FR46" s="17">
        <v>19.192229999999999</v>
      </c>
      <c r="FS46" s="17">
        <v>-0.39223000000000002</v>
      </c>
      <c r="FT46" s="17">
        <v>19.7</v>
      </c>
      <c r="FU46" s="17">
        <v>20</v>
      </c>
      <c r="FV46" s="17">
        <v>19.32039</v>
      </c>
      <c r="FW46" s="17">
        <v>0.37961</v>
      </c>
      <c r="FX46" s="17">
        <v>90.6</v>
      </c>
      <c r="FY46" s="17">
        <v>87.232039999999998</v>
      </c>
      <c r="FZ46" s="17">
        <v>87.232039999999998</v>
      </c>
      <c r="GA46" s="17">
        <v>3.3679600000000001</v>
      </c>
      <c r="GB46" s="17">
        <v>182.2</v>
      </c>
      <c r="GC46" s="17">
        <v>185.10007999999999</v>
      </c>
      <c r="GD46" s="17">
        <v>185.10007999999999</v>
      </c>
      <c r="GE46" s="17">
        <v>-2.90008</v>
      </c>
      <c r="GF46" s="17">
        <v>183.2</v>
      </c>
      <c r="GG46" s="17">
        <v>185.10007999999999</v>
      </c>
      <c r="GH46" s="17">
        <v>185.10007999999999</v>
      </c>
      <c r="GI46" s="17">
        <v>-1.90008</v>
      </c>
      <c r="GJ46" s="17">
        <v>185</v>
      </c>
      <c r="GK46" s="17">
        <v>185.10007999999999</v>
      </c>
      <c r="GL46" s="17">
        <v>185.10007999999999</v>
      </c>
      <c r="GM46" s="17">
        <v>-0.10008</v>
      </c>
      <c r="GN46" s="17">
        <v>108.3</v>
      </c>
      <c r="GO46" s="17">
        <v>110.37475000000001</v>
      </c>
      <c r="GP46" s="17">
        <v>110.37475999999999</v>
      </c>
      <c r="GQ46" s="17">
        <v>-2.0747599999999999</v>
      </c>
      <c r="GR46" s="17">
        <v>8.3000000000000007</v>
      </c>
      <c r="GS46" s="17">
        <v>8.2551900000000007</v>
      </c>
      <c r="GT46" s="17">
        <v>9.09</v>
      </c>
      <c r="GU46" s="17">
        <v>-0.79</v>
      </c>
      <c r="GV46" s="17">
        <v>3</v>
      </c>
      <c r="GW46" s="17">
        <v>3.0514999999999999</v>
      </c>
      <c r="GX46" s="17">
        <v>6.6261000000000001</v>
      </c>
      <c r="GY46" s="17">
        <v>-3.6261000000000001</v>
      </c>
      <c r="GZ46" s="17">
        <v>6.2</v>
      </c>
      <c r="HA46" s="17">
        <v>6.1861899999999999</v>
      </c>
      <c r="HB46" s="17">
        <v>18</v>
      </c>
      <c r="HC46" s="17">
        <v>-11.8</v>
      </c>
      <c r="HD46" s="17">
        <v>43.5</v>
      </c>
      <c r="HE46" s="17">
        <v>44.060189999999999</v>
      </c>
      <c r="HF46" s="17">
        <v>44.060189999999999</v>
      </c>
      <c r="HG46" s="17">
        <v>-0.56018999999999997</v>
      </c>
      <c r="HH46" s="17"/>
      <c r="HI46" s="17"/>
      <c r="HJ46" s="17"/>
      <c r="HK46" s="17">
        <v>0</v>
      </c>
      <c r="HL46" s="17">
        <v>31.9</v>
      </c>
      <c r="HM46" s="17">
        <v>15.922330000000001</v>
      </c>
      <c r="HN46" s="17">
        <v>14.58107</v>
      </c>
      <c r="HO46" s="17">
        <v>17.318930000000002</v>
      </c>
      <c r="HP46" s="17">
        <v>93</v>
      </c>
      <c r="HQ46" s="17">
        <v>168.99977999999999</v>
      </c>
      <c r="HR46" s="17">
        <v>171.11689000000001</v>
      </c>
      <c r="HS46" s="17">
        <v>-78.116889999999998</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86.6</v>
      </c>
      <c r="JE46" s="17">
        <v>88.384460000000004</v>
      </c>
      <c r="JF46" s="17">
        <v>88.384460000000004</v>
      </c>
      <c r="JG46" s="17">
        <v>-1.7844599999999999</v>
      </c>
      <c r="JH46" s="17">
        <v>177.5</v>
      </c>
      <c r="JI46" s="17">
        <v>178.52955</v>
      </c>
      <c r="JJ46" s="17"/>
      <c r="JK46" s="17">
        <v>177.5</v>
      </c>
      <c r="JL46" s="17">
        <v>175.4</v>
      </c>
      <c r="JM46" s="17">
        <v>178.52955</v>
      </c>
      <c r="JN46" s="17">
        <v>179.87925999999999</v>
      </c>
      <c r="JO46" s="17">
        <v>-4.47926</v>
      </c>
      <c r="JP46" s="17">
        <v>200</v>
      </c>
      <c r="JQ46" s="17">
        <v>178.52955</v>
      </c>
      <c r="JR46" s="17">
        <v>179.87925999999999</v>
      </c>
      <c r="JS46" s="17">
        <v>20.120740000000001</v>
      </c>
      <c r="JT46" s="17">
        <v>274.8</v>
      </c>
      <c r="JU46" s="17">
        <v>267.79433</v>
      </c>
      <c r="JV46" s="17">
        <v>179.87925999999999</v>
      </c>
      <c r="JW46" s="17">
        <v>94.920739999999995</v>
      </c>
      <c r="JX46" s="17">
        <v>0</v>
      </c>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v>
      </c>
      <c r="LE46" s="17">
        <v>3.7523900000000001</v>
      </c>
      <c r="LF46" s="17">
        <v>3.7524000000000002</v>
      </c>
      <c r="LG46" s="17">
        <v>0.24759999999999999</v>
      </c>
      <c r="LH46" s="17">
        <v>110</v>
      </c>
      <c r="LI46" s="17">
        <v>94.623589999999993</v>
      </c>
      <c r="LJ46" s="17">
        <v>181.57669999999999</v>
      </c>
      <c r="LK46" s="17">
        <v>-71.576700000000002</v>
      </c>
      <c r="LL46" s="17">
        <v>112.1</v>
      </c>
      <c r="LM46" s="17">
        <v>112.63975000000001</v>
      </c>
      <c r="LN46" s="17">
        <v>123.7538</v>
      </c>
      <c r="LO46" s="17">
        <v>-11.6538</v>
      </c>
      <c r="LP46" s="17">
        <v>62.9</v>
      </c>
      <c r="LQ46" s="17">
        <v>67.133979999999994</v>
      </c>
      <c r="LR46" s="17">
        <v>67.133979999999994</v>
      </c>
      <c r="LS46" s="17">
        <v>-4.2339799999999999</v>
      </c>
      <c r="LT46" s="17">
        <v>80</v>
      </c>
      <c r="LU46" s="17">
        <v>78.567980000000006</v>
      </c>
      <c r="LV46" s="17">
        <v>78.567999999999998</v>
      </c>
      <c r="LW46" s="17">
        <v>1.4319999999999999</v>
      </c>
      <c r="LX46" s="17">
        <v>30.1</v>
      </c>
      <c r="LY46" s="17">
        <v>29.951450000000001</v>
      </c>
      <c r="LZ46" s="17">
        <v>29.951460000000001</v>
      </c>
      <c r="MA46" s="17">
        <v>0.14854000000000001</v>
      </c>
      <c r="MB46" s="17"/>
      <c r="MC46" s="17"/>
      <c r="MD46" s="17"/>
      <c r="ME46" s="17">
        <v>0</v>
      </c>
      <c r="MF46" s="17"/>
      <c r="MG46" s="17"/>
      <c r="MH46" s="17"/>
      <c r="MI46" s="17">
        <v>0</v>
      </c>
      <c r="MJ46" s="17"/>
      <c r="MK46" s="17"/>
      <c r="ML46" s="17"/>
      <c r="MM46" s="17">
        <v>0</v>
      </c>
      <c r="MN46" s="17">
        <v>146.80000000000001</v>
      </c>
      <c r="MO46" s="17">
        <v>158.72163</v>
      </c>
      <c r="MP46" s="17">
        <v>149.774</v>
      </c>
      <c r="MQ46" s="17">
        <v>-2.9740000000000002</v>
      </c>
      <c r="MR46" s="17">
        <v>147.6</v>
      </c>
      <c r="MS46" s="17">
        <v>158.72163</v>
      </c>
      <c r="MT46" s="17">
        <v>149.774</v>
      </c>
      <c r="MU46" s="17">
        <v>-2.1739999999999999</v>
      </c>
      <c r="MV46" s="17">
        <v>168.9</v>
      </c>
      <c r="MW46" s="17">
        <v>158.72163</v>
      </c>
      <c r="MX46" s="17">
        <v>149.774</v>
      </c>
      <c r="MY46" s="17">
        <v>19.126000000000001</v>
      </c>
      <c r="MZ46" s="17">
        <v>189.8</v>
      </c>
      <c r="NA46" s="17">
        <v>185.62733</v>
      </c>
      <c r="NB46" s="17"/>
      <c r="NC46" s="17">
        <v>189.8</v>
      </c>
      <c r="ND46" s="17"/>
      <c r="NE46" s="17"/>
      <c r="NF46" s="17"/>
      <c r="NG46" s="17">
        <v>0</v>
      </c>
      <c r="NH46" s="17"/>
      <c r="NI46" s="17"/>
      <c r="NJ46" s="17"/>
      <c r="NK46" s="17">
        <v>0</v>
      </c>
      <c r="NL46" s="17"/>
      <c r="NM46" s="17"/>
      <c r="NN46" s="17"/>
      <c r="NO46" s="17">
        <v>0</v>
      </c>
      <c r="NP46" s="17"/>
      <c r="NQ46" s="17"/>
      <c r="NR46" s="17"/>
      <c r="NS46" s="17">
        <v>0</v>
      </c>
      <c r="NT46" s="17">
        <v>218.6</v>
      </c>
      <c r="NU46" s="17">
        <v>145.33332999999999</v>
      </c>
      <c r="NV46" s="17">
        <v>192.33332999999999</v>
      </c>
      <c r="NW46" s="17">
        <v>26.266670000000001</v>
      </c>
      <c r="NX46" s="17">
        <v>103.5</v>
      </c>
      <c r="NY46" s="17">
        <v>72.666669999999996</v>
      </c>
      <c r="NZ46" s="17">
        <v>96.166669999999996</v>
      </c>
      <c r="OA46" s="17">
        <v>7.3333300000000001</v>
      </c>
      <c r="OB46" s="17">
        <v>0</v>
      </c>
      <c r="OC46" s="17">
        <v>0</v>
      </c>
      <c r="OD46" s="17">
        <v>0</v>
      </c>
      <c r="OE46" s="17">
        <v>0</v>
      </c>
      <c r="OF46" s="17">
        <v>48.6</v>
      </c>
      <c r="OG46" s="17">
        <v>63.592529999999996</v>
      </c>
      <c r="OH46" s="17">
        <v>44.731000000000002</v>
      </c>
      <c r="OI46" s="17">
        <v>3.8690000000000002</v>
      </c>
      <c r="OJ46" s="17">
        <v>0</v>
      </c>
      <c r="OK46" s="17">
        <v>0</v>
      </c>
      <c r="OL46" s="17">
        <v>0</v>
      </c>
      <c r="OM46" s="17">
        <v>0</v>
      </c>
      <c r="ON46" s="17">
        <v>8.9</v>
      </c>
      <c r="OO46" s="17">
        <v>14</v>
      </c>
      <c r="OP46" s="17">
        <v>13.996</v>
      </c>
      <c r="OQ46" s="17">
        <v>-5.0960000000000001</v>
      </c>
      <c r="OR46" s="17">
        <v>0</v>
      </c>
      <c r="OS46" s="17">
        <v>0</v>
      </c>
      <c r="OT46" s="17">
        <v>0</v>
      </c>
      <c r="OU46" s="17">
        <v>0</v>
      </c>
      <c r="OV46" s="17">
        <v>17.2</v>
      </c>
      <c r="OW46" s="17">
        <v>18</v>
      </c>
      <c r="OX46" s="17">
        <v>17.475729999999999</v>
      </c>
      <c r="OY46" s="17">
        <v>-0.27572999999999998</v>
      </c>
      <c r="OZ46" s="17">
        <v>9.9</v>
      </c>
      <c r="PA46" s="17">
        <v>9.9830000000000005</v>
      </c>
      <c r="PB46" s="17">
        <v>9</v>
      </c>
      <c r="PC46" s="17">
        <v>0.9</v>
      </c>
      <c r="PD46" s="17">
        <v>5.3</v>
      </c>
      <c r="PE46" s="17">
        <v>5.67</v>
      </c>
      <c r="PF46" s="17">
        <v>5.67</v>
      </c>
      <c r="PG46" s="17">
        <v>-0.37</v>
      </c>
      <c r="PH46" s="17">
        <v>0.7</v>
      </c>
      <c r="PI46" s="17">
        <v>1</v>
      </c>
      <c r="PJ46" s="17">
        <v>1</v>
      </c>
      <c r="PK46" s="17">
        <v>-0.3</v>
      </c>
      <c r="PL46" s="17">
        <v>1.5</v>
      </c>
      <c r="PM46" s="17">
        <v>1.5</v>
      </c>
      <c r="PN46" s="17">
        <v>1.5</v>
      </c>
      <c r="PO46" s="17">
        <v>0</v>
      </c>
      <c r="PP46" s="17">
        <v>4.3</v>
      </c>
      <c r="PQ46" s="17">
        <v>4.5</v>
      </c>
      <c r="PR46" s="17">
        <v>4.5</v>
      </c>
      <c r="PS46" s="17">
        <v>-0.2</v>
      </c>
      <c r="PT46" s="17">
        <v>20</v>
      </c>
      <c r="PU46" s="17">
        <v>20</v>
      </c>
      <c r="PV46" s="17">
        <v>19.417480000000001</v>
      </c>
      <c r="PW46" s="17">
        <v>0.58252000000000004</v>
      </c>
      <c r="PX46" s="17">
        <v>20</v>
      </c>
      <c r="PY46" s="17">
        <v>20</v>
      </c>
      <c r="PZ46" s="17">
        <v>19.417480000000001</v>
      </c>
      <c r="QA46" s="17">
        <v>0.58252000000000004</v>
      </c>
      <c r="QB46" s="17">
        <v>13.9</v>
      </c>
      <c r="QC46" s="17">
        <v>13.592230000000001</v>
      </c>
      <c r="QD46" s="17">
        <v>13.592230000000001</v>
      </c>
      <c r="QE46" s="17">
        <v>0.30776999999999999</v>
      </c>
      <c r="QF46" s="17">
        <v>3.6</v>
      </c>
      <c r="QG46" s="17">
        <v>3.5</v>
      </c>
      <c r="QH46" s="17">
        <v>3.5</v>
      </c>
      <c r="QI46" s="17">
        <v>0.1</v>
      </c>
      <c r="QJ46" s="17">
        <v>18.5</v>
      </c>
      <c r="QK46" s="17">
        <v>19</v>
      </c>
      <c r="QL46" s="17">
        <v>18.058250000000001</v>
      </c>
      <c r="QM46" s="17">
        <v>0.44174999999999998</v>
      </c>
      <c r="QN46" s="17">
        <v>0</v>
      </c>
      <c r="QO46" s="17">
        <v>0</v>
      </c>
      <c r="QP46" s="17">
        <v>0</v>
      </c>
      <c r="QQ46" s="17">
        <v>0</v>
      </c>
      <c r="QR46" s="17">
        <v>0</v>
      </c>
      <c r="QS46" s="17">
        <v>0</v>
      </c>
      <c r="QT46" s="17">
        <v>0</v>
      </c>
      <c r="QU46" s="17">
        <v>0</v>
      </c>
      <c r="QV46" s="17">
        <v>10</v>
      </c>
      <c r="QW46" s="17">
        <v>16.3</v>
      </c>
      <c r="QX46" s="17">
        <v>7.6520000000000001</v>
      </c>
      <c r="QY46" s="17">
        <v>2.3479999999999999</v>
      </c>
      <c r="QZ46" s="17">
        <v>36.299999999999997</v>
      </c>
      <c r="RA46" s="17">
        <v>43.943680000000001</v>
      </c>
      <c r="RB46" s="17">
        <v>25.981000000000002</v>
      </c>
      <c r="RC46" s="17">
        <v>10.319000000000001</v>
      </c>
      <c r="RD46" s="17">
        <v>3</v>
      </c>
      <c r="RE46" s="17">
        <v>2.9009999999999998</v>
      </c>
      <c r="RF46" s="17">
        <v>2.9009999999999998</v>
      </c>
      <c r="RG46" s="17">
        <v>9.9000000000000005E-2</v>
      </c>
      <c r="RH46" s="17">
        <v>1.1000000000000001</v>
      </c>
      <c r="RI46" s="17">
        <v>1.2</v>
      </c>
      <c r="RJ46" s="17">
        <v>1.2</v>
      </c>
      <c r="RK46" s="17">
        <v>-0.1</v>
      </c>
      <c r="RL46" s="17">
        <v>2.2000000000000002</v>
      </c>
      <c r="RM46" s="17">
        <v>2.4</v>
      </c>
      <c r="RN46" s="17">
        <v>2.4</v>
      </c>
      <c r="RO46" s="17">
        <v>-0.2</v>
      </c>
      <c r="RP46" s="17">
        <v>3</v>
      </c>
      <c r="RQ46" s="17">
        <v>2.8</v>
      </c>
      <c r="RR46" s="17">
        <v>2.8</v>
      </c>
      <c r="RS46" s="17">
        <v>0.2</v>
      </c>
      <c r="RT46" s="17">
        <v>0</v>
      </c>
      <c r="RU46" s="17">
        <v>0</v>
      </c>
      <c r="RV46" s="17">
        <v>0</v>
      </c>
      <c r="RW46" s="17">
        <v>0</v>
      </c>
      <c r="RX46" s="17">
        <v>3.2</v>
      </c>
      <c r="RY46" s="17">
        <v>3.2490000000000001</v>
      </c>
      <c r="RZ46" s="17">
        <v>3.2490000000000001</v>
      </c>
      <c r="SA46" s="17">
        <v>-4.9000000000000002E-2</v>
      </c>
      <c r="SB46" s="17">
        <v>10.6</v>
      </c>
      <c r="SC46" s="17">
        <v>19.772780000000001</v>
      </c>
      <c r="SD46" s="17">
        <v>19.772790000000001</v>
      </c>
      <c r="SE46" s="17">
        <v>-9.1727900000000009</v>
      </c>
      <c r="SF46" s="17">
        <v>2.2999999999999998</v>
      </c>
      <c r="SG46" s="17">
        <v>2</v>
      </c>
      <c r="SH46" s="17">
        <v>2</v>
      </c>
      <c r="SI46" s="17">
        <v>0.3</v>
      </c>
      <c r="SJ46" s="17"/>
      <c r="SK46" s="17"/>
      <c r="SL46" s="17">
        <v>0.7</v>
      </c>
      <c r="SM46" s="17">
        <v>-0.7</v>
      </c>
      <c r="SN46" s="17">
        <v>13.2</v>
      </c>
      <c r="SO46" s="17">
        <v>16</v>
      </c>
      <c r="SP46" s="17">
        <v>13.98058</v>
      </c>
      <c r="SQ46" s="17">
        <v>-0.78058000000000005</v>
      </c>
      <c r="SR46" s="17">
        <v>4.4000000000000004</v>
      </c>
      <c r="SS46" s="17">
        <v>6</v>
      </c>
      <c r="ST46" s="17">
        <v>6</v>
      </c>
      <c r="SU46" s="17">
        <v>-1.6</v>
      </c>
      <c r="SV46" s="17">
        <v>8.4</v>
      </c>
      <c r="SW46" s="17">
        <v>9</v>
      </c>
      <c r="SX46" s="17">
        <v>8</v>
      </c>
      <c r="SY46" s="17">
        <v>0.4</v>
      </c>
      <c r="SZ46" s="17">
        <v>13.4</v>
      </c>
      <c r="TA46" s="17">
        <v>13</v>
      </c>
      <c r="TB46" s="17">
        <v>11.65049</v>
      </c>
      <c r="TC46" s="17">
        <v>1.7495099999999999</v>
      </c>
      <c r="TD46" s="17">
        <v>20</v>
      </c>
      <c r="TE46" s="17">
        <v>20</v>
      </c>
      <c r="TF46" s="17">
        <v>19.223299999999998</v>
      </c>
      <c r="TG46" s="17">
        <v>0.77669999999999995</v>
      </c>
      <c r="TH46" s="17">
        <v>10.9</v>
      </c>
      <c r="TI46" s="17">
        <v>13.5</v>
      </c>
      <c r="TJ46" s="17">
        <v>16.390999999999998</v>
      </c>
      <c r="TK46" s="17">
        <v>-5.4909999999999997</v>
      </c>
      <c r="TL46" s="17">
        <v>14.6</v>
      </c>
      <c r="TM46" s="17">
        <v>43.241</v>
      </c>
      <c r="TN46" s="17">
        <v>43.241</v>
      </c>
      <c r="TO46" s="17">
        <v>-28.640999999999998</v>
      </c>
      <c r="TP46" s="17">
        <v>0</v>
      </c>
      <c r="TQ46" s="17">
        <v>0</v>
      </c>
      <c r="TR46" s="17">
        <v>0</v>
      </c>
      <c r="TS46" s="17">
        <v>0</v>
      </c>
      <c r="TT46" s="17">
        <v>29.1</v>
      </c>
      <c r="TU46" s="17">
        <v>34</v>
      </c>
      <c r="TV46" s="17">
        <v>45.668999999999997</v>
      </c>
      <c r="TW46" s="17">
        <v>-16.568999999999999</v>
      </c>
      <c r="TX46" s="17">
        <v>44.1</v>
      </c>
      <c r="TY46" s="17">
        <v>64.836740000000006</v>
      </c>
      <c r="TZ46" s="17">
        <v>62.582999999999998</v>
      </c>
      <c r="UA46" s="17">
        <v>-18.483000000000001</v>
      </c>
      <c r="UB46" s="17">
        <v>1.8</v>
      </c>
      <c r="UC46" s="17">
        <v>2.7309999999999999</v>
      </c>
      <c r="UD46" s="17">
        <v>2.7309999999999999</v>
      </c>
      <c r="UE46" s="17">
        <v>-0.93100000000000005</v>
      </c>
      <c r="UF46" s="17">
        <v>2.7</v>
      </c>
      <c r="UG46" s="17">
        <v>2.4279999999999999</v>
      </c>
      <c r="UH46" s="17">
        <v>2.4279999999999999</v>
      </c>
      <c r="UI46" s="17">
        <v>0.27200000000000002</v>
      </c>
      <c r="UJ46" s="17">
        <v>12.1</v>
      </c>
      <c r="UK46" s="17">
        <v>13</v>
      </c>
      <c r="UL46" s="17">
        <v>11.65049</v>
      </c>
      <c r="UM46" s="17">
        <v>0.44951000000000002</v>
      </c>
      <c r="UN46" s="17">
        <v>3.7</v>
      </c>
      <c r="UO46" s="17">
        <v>4</v>
      </c>
      <c r="UP46" s="17">
        <v>4</v>
      </c>
      <c r="UQ46" s="17">
        <v>-0.3</v>
      </c>
      <c r="UR46" s="17">
        <v>8.4</v>
      </c>
      <c r="US46" s="17">
        <v>8</v>
      </c>
      <c r="UT46" s="17"/>
      <c r="UU46" s="17">
        <v>8.4</v>
      </c>
      <c r="UV46" s="17">
        <v>9.1999999999999993</v>
      </c>
      <c r="UW46" s="17">
        <v>10</v>
      </c>
      <c r="UX46" s="17">
        <v>10</v>
      </c>
      <c r="UY46" s="17">
        <v>-0.8</v>
      </c>
      <c r="UZ46" s="17">
        <v>10.199999999999999</v>
      </c>
      <c r="VA46" s="17">
        <v>11.067959999999999</v>
      </c>
      <c r="VB46" s="17">
        <v>11.067959999999999</v>
      </c>
      <c r="VC46" s="17">
        <v>-0.86795999999999995</v>
      </c>
      <c r="VD46" s="17">
        <v>10.199999999999999</v>
      </c>
      <c r="VE46" s="17">
        <v>11.067959999999999</v>
      </c>
      <c r="VF46" s="17">
        <v>11.067959999999999</v>
      </c>
      <c r="VG46" s="17">
        <v>-0.86795999999999995</v>
      </c>
      <c r="VH46" s="17">
        <v>4.7</v>
      </c>
      <c r="VI46" s="17">
        <v>10.7</v>
      </c>
      <c r="VJ46" s="17">
        <v>10.587</v>
      </c>
      <c r="VK46" s="17">
        <v>-5.8869999999999996</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90.8</v>
      </c>
      <c r="WC46" s="17">
        <v>88.1</v>
      </c>
      <c r="WD46" s="17">
        <v>85</v>
      </c>
      <c r="WE46" s="17">
        <v>5.8</v>
      </c>
      <c r="WF46" s="17">
        <v>91.2</v>
      </c>
      <c r="WG46" s="17">
        <v>67.7</v>
      </c>
      <c r="WH46" s="17">
        <v>71</v>
      </c>
      <c r="WI46" s="17">
        <v>20.2</v>
      </c>
      <c r="WJ46" s="17">
        <v>0</v>
      </c>
      <c r="WK46" s="17">
        <v>0</v>
      </c>
      <c r="WL46" s="17">
        <v>0</v>
      </c>
      <c r="WM46" s="17">
        <v>0</v>
      </c>
      <c r="WN46" s="17">
        <v>0</v>
      </c>
      <c r="WO46" s="17">
        <v>0</v>
      </c>
      <c r="WP46" s="17">
        <v>0</v>
      </c>
      <c r="WQ46" s="17">
        <v>0</v>
      </c>
      <c r="WR46" s="17">
        <v>9.8000000000000007</v>
      </c>
      <c r="WS46" s="17">
        <v>9.7899999999999991</v>
      </c>
      <c r="WT46" s="17">
        <v>9.7899999999999991</v>
      </c>
      <c r="WU46" s="17">
        <v>0.01</v>
      </c>
      <c r="WV46" s="17">
        <v>20</v>
      </c>
      <c r="WW46" s="17">
        <v>20</v>
      </c>
      <c r="WX46" s="17">
        <v>19.223299999999998</v>
      </c>
      <c r="WY46" s="17">
        <v>0.77669999999999995</v>
      </c>
      <c r="WZ46" s="17">
        <v>10</v>
      </c>
      <c r="XA46" s="17">
        <v>10.7</v>
      </c>
      <c r="XB46" s="17">
        <v>10.7</v>
      </c>
      <c r="XC46" s="17">
        <v>-0.7</v>
      </c>
      <c r="XD46" s="17">
        <v>44</v>
      </c>
      <c r="XE46" s="17">
        <v>44.210529999999999</v>
      </c>
      <c r="XF46" s="17">
        <v>42</v>
      </c>
      <c r="XG46" s="17">
        <v>2</v>
      </c>
      <c r="XH46" s="17">
        <v>15.9</v>
      </c>
      <c r="XI46" s="17">
        <v>15.78947</v>
      </c>
      <c r="XJ46" s="17">
        <v>15</v>
      </c>
      <c r="XK46" s="17">
        <v>0.9</v>
      </c>
      <c r="XL46" s="17"/>
      <c r="XM46" s="17"/>
      <c r="XN46" s="17"/>
      <c r="XO46" s="17">
        <v>0</v>
      </c>
      <c r="XP46" s="17"/>
      <c r="XQ46" s="17"/>
      <c r="XR46" s="17"/>
      <c r="XS46" s="17">
        <v>0</v>
      </c>
      <c r="XT46" s="17"/>
      <c r="XU46" s="17"/>
      <c r="XV46" s="17"/>
      <c r="XW46" s="17">
        <v>0</v>
      </c>
      <c r="XX46" s="17"/>
      <c r="XY46" s="17"/>
      <c r="XZ46" s="17"/>
      <c r="YA46" s="17">
        <v>0</v>
      </c>
      <c r="YB46" s="17">
        <v>4.5999999999999996</v>
      </c>
      <c r="YC46" s="17">
        <v>0</v>
      </c>
      <c r="YD46" s="17">
        <v>0</v>
      </c>
      <c r="YE46" s="17">
        <v>4.5999999999999996</v>
      </c>
    </row>
    <row r="47" spans="1:655" ht="24" customHeight="1" x14ac:dyDescent="0.3">
      <c r="A47" s="1"/>
      <c r="B47" s="16" t="s">
        <v>48</v>
      </c>
      <c r="C47" s="16" t="s">
        <v>827</v>
      </c>
      <c r="D47" s="17"/>
      <c r="E47" s="17"/>
      <c r="F47" s="17"/>
      <c r="G47" s="17">
        <v>0</v>
      </c>
      <c r="H47" s="17">
        <v>648.70000000000005</v>
      </c>
      <c r="I47" s="17">
        <v>643.65809000000002</v>
      </c>
      <c r="J47" s="17">
        <v>643.65809000000002</v>
      </c>
      <c r="K47" s="17">
        <v>5.0419099999999997</v>
      </c>
      <c r="L47" s="17">
        <v>216.9</v>
      </c>
      <c r="M47" s="17">
        <v>209.39340999999999</v>
      </c>
      <c r="N47" s="17">
        <v>209.39341999999999</v>
      </c>
      <c r="O47" s="17">
        <v>7.5065799999999996</v>
      </c>
      <c r="P47" s="17"/>
      <c r="Q47" s="17"/>
      <c r="R47" s="17"/>
      <c r="S47" s="17">
        <v>0</v>
      </c>
      <c r="T47" s="17"/>
      <c r="U47" s="17"/>
      <c r="V47" s="17"/>
      <c r="W47" s="17">
        <v>0</v>
      </c>
      <c r="X47" s="17">
        <v>87.6</v>
      </c>
      <c r="Y47" s="17">
        <v>91.778630000000007</v>
      </c>
      <c r="Z47" s="17">
        <v>91.778639999999996</v>
      </c>
      <c r="AA47" s="17">
        <v>-4.1786399999999997</v>
      </c>
      <c r="AB47" s="17">
        <v>210.1</v>
      </c>
      <c r="AC47" s="17">
        <v>210</v>
      </c>
      <c r="AD47" s="17">
        <v>210</v>
      </c>
      <c r="AE47" s="17">
        <v>0.1</v>
      </c>
      <c r="AF47" s="17"/>
      <c r="AG47" s="17"/>
      <c r="AH47" s="17"/>
      <c r="AI47" s="17">
        <v>0</v>
      </c>
      <c r="AJ47" s="17"/>
      <c r="AK47" s="17"/>
      <c r="AL47" s="17"/>
      <c r="AM47" s="17">
        <v>0</v>
      </c>
      <c r="AN47" s="17">
        <v>0</v>
      </c>
      <c r="AO47" s="17"/>
      <c r="AP47" s="17"/>
      <c r="AQ47" s="17">
        <v>0</v>
      </c>
      <c r="AR47" s="17">
        <v>206.7</v>
      </c>
      <c r="AS47" s="17">
        <v>204.72800000000001</v>
      </c>
      <c r="AT47" s="17">
        <v>204.72800000000001</v>
      </c>
      <c r="AU47" s="17">
        <v>1.972</v>
      </c>
      <c r="AV47" s="17">
        <v>210.6</v>
      </c>
      <c r="AW47" s="17">
        <v>204.72800000000001</v>
      </c>
      <c r="AX47" s="17">
        <v>204.72800000000001</v>
      </c>
      <c r="AY47" s="17">
        <v>5.8719999999999999</v>
      </c>
      <c r="AZ47" s="17">
        <v>199.3</v>
      </c>
      <c r="BA47" s="17">
        <v>204.72800000000001</v>
      </c>
      <c r="BB47" s="17">
        <v>204.72800000000001</v>
      </c>
      <c r="BC47" s="17">
        <v>-5.4279999999999999</v>
      </c>
      <c r="BD47" s="17"/>
      <c r="BE47" s="17"/>
      <c r="BF47" s="17"/>
      <c r="BG47" s="17">
        <v>0</v>
      </c>
      <c r="BH47" s="17"/>
      <c r="BI47" s="17"/>
      <c r="BJ47" s="17"/>
      <c r="BK47" s="17">
        <v>0</v>
      </c>
      <c r="BL47" s="17">
        <v>556.5</v>
      </c>
      <c r="BM47" s="17">
        <v>565.53787999999997</v>
      </c>
      <c r="BN47" s="17">
        <v>565.53980999999999</v>
      </c>
      <c r="BO47" s="17">
        <v>-9.0398099999999992</v>
      </c>
      <c r="BP47" s="17">
        <v>4.9000000000000004</v>
      </c>
      <c r="BQ47" s="17">
        <v>4.4318400000000002</v>
      </c>
      <c r="BR47" s="17">
        <v>4.4318400000000002</v>
      </c>
      <c r="BS47" s="17">
        <v>0.46816000000000002</v>
      </c>
      <c r="BT47" s="17"/>
      <c r="BU47" s="17"/>
      <c r="BV47" s="17"/>
      <c r="BW47" s="17">
        <v>0</v>
      </c>
      <c r="BX47" s="17"/>
      <c r="BY47" s="17"/>
      <c r="BZ47" s="17"/>
      <c r="CA47" s="17">
        <v>0</v>
      </c>
      <c r="CB47" s="17"/>
      <c r="CC47" s="17"/>
      <c r="CD47" s="17"/>
      <c r="CE47" s="17">
        <v>0</v>
      </c>
      <c r="CF47" s="17"/>
      <c r="CG47" s="17"/>
      <c r="CH47" s="17"/>
      <c r="CI47" s="17">
        <v>0</v>
      </c>
      <c r="CJ47" s="17">
        <v>165</v>
      </c>
      <c r="CK47" s="17">
        <v>163.90776</v>
      </c>
      <c r="CL47" s="17">
        <v>163.90777</v>
      </c>
      <c r="CM47" s="17">
        <v>1.09223</v>
      </c>
      <c r="CN47" s="17">
        <v>7.5</v>
      </c>
      <c r="CO47" s="17">
        <v>6.8003799999999996</v>
      </c>
      <c r="CP47" s="17">
        <v>5.1333399999999996</v>
      </c>
      <c r="CQ47" s="17">
        <v>2.36666</v>
      </c>
      <c r="CR47" s="17">
        <v>5.7</v>
      </c>
      <c r="CS47" s="17">
        <v>3.7328100000000002</v>
      </c>
      <c r="CT47" s="17">
        <v>2.8177599999999998</v>
      </c>
      <c r="CU47" s="17">
        <v>2.8822399999999999</v>
      </c>
      <c r="CV47" s="17">
        <v>22</v>
      </c>
      <c r="CW47" s="17">
        <v>22.38899</v>
      </c>
      <c r="CX47" s="17">
        <v>22.389009999999999</v>
      </c>
      <c r="CY47" s="17">
        <v>-0.38901000000000002</v>
      </c>
      <c r="CZ47" s="17">
        <v>6.9</v>
      </c>
      <c r="DA47" s="17">
        <v>6.8787000000000003</v>
      </c>
      <c r="DB47" s="17">
        <v>6.8787000000000003</v>
      </c>
      <c r="DC47" s="17">
        <v>2.1299999999999999E-2</v>
      </c>
      <c r="DD47" s="17">
        <v>14.9</v>
      </c>
      <c r="DE47" s="17">
        <v>14.919409999999999</v>
      </c>
      <c r="DF47" s="17">
        <v>14.919420000000001</v>
      </c>
      <c r="DG47" s="17">
        <v>-1.942E-2</v>
      </c>
      <c r="DH47" s="17">
        <v>100.7</v>
      </c>
      <c r="DI47" s="17">
        <v>90.364090000000004</v>
      </c>
      <c r="DJ47" s="17">
        <v>122.45422000000001</v>
      </c>
      <c r="DK47" s="17">
        <v>-21.75422</v>
      </c>
      <c r="DL47" s="17"/>
      <c r="DM47" s="17"/>
      <c r="DN47" s="17"/>
      <c r="DO47" s="17">
        <v>0</v>
      </c>
      <c r="DP47" s="17"/>
      <c r="DQ47" s="17"/>
      <c r="DR47" s="17"/>
      <c r="DS47" s="17">
        <v>0</v>
      </c>
      <c r="DT47" s="17"/>
      <c r="DU47" s="17"/>
      <c r="DV47" s="17"/>
      <c r="DW47" s="17">
        <v>0</v>
      </c>
      <c r="DX47" s="17"/>
      <c r="DY47" s="17"/>
      <c r="DZ47" s="17"/>
      <c r="EA47" s="17">
        <v>0</v>
      </c>
      <c r="EB47" s="17">
        <v>110.6</v>
      </c>
      <c r="EC47" s="17">
        <v>112.35578</v>
      </c>
      <c r="ED47" s="17">
        <v>112.35728</v>
      </c>
      <c r="EE47" s="17">
        <v>-1.75728</v>
      </c>
      <c r="EF47" s="17">
        <v>167</v>
      </c>
      <c r="EG47" s="17">
        <v>196.15756999999999</v>
      </c>
      <c r="EH47" s="17">
        <v>220.48074</v>
      </c>
      <c r="EI47" s="17">
        <v>-53.480739999999997</v>
      </c>
      <c r="EJ47" s="17"/>
      <c r="EK47" s="17"/>
      <c r="EL47" s="17"/>
      <c r="EM47" s="17">
        <v>0</v>
      </c>
      <c r="EN47" s="17"/>
      <c r="EO47" s="17"/>
      <c r="EP47" s="17"/>
      <c r="EQ47" s="17">
        <v>0</v>
      </c>
      <c r="ER47" s="17"/>
      <c r="ES47" s="17"/>
      <c r="ET47" s="17"/>
      <c r="EU47" s="17">
        <v>0</v>
      </c>
      <c r="EV47" s="17">
        <v>6.5</v>
      </c>
      <c r="EW47" s="17">
        <v>6.39</v>
      </c>
      <c r="EX47" s="17">
        <v>6.39</v>
      </c>
      <c r="EY47" s="17">
        <v>0.11</v>
      </c>
      <c r="EZ47" s="17">
        <v>305.60000000000002</v>
      </c>
      <c r="FA47" s="17">
        <v>167.07619</v>
      </c>
      <c r="FB47" s="17">
        <v>371.07742000000002</v>
      </c>
      <c r="FC47" s="17">
        <v>-65.477419999999995</v>
      </c>
      <c r="FD47" s="17">
        <v>54.4</v>
      </c>
      <c r="FE47" s="17">
        <v>59.708730000000003</v>
      </c>
      <c r="FF47" s="17">
        <v>67.200379999999996</v>
      </c>
      <c r="FG47" s="17">
        <v>-12.800380000000001</v>
      </c>
      <c r="FH47" s="17">
        <v>127.5</v>
      </c>
      <c r="FI47" s="17">
        <v>131.22472999999999</v>
      </c>
      <c r="FJ47" s="17">
        <v>131.22508999999999</v>
      </c>
      <c r="FK47" s="17">
        <v>-3.7250899999999998</v>
      </c>
      <c r="FL47" s="17">
        <v>28.8</v>
      </c>
      <c r="FM47" s="17">
        <v>31.844660000000001</v>
      </c>
      <c r="FN47" s="17">
        <v>30.1677</v>
      </c>
      <c r="FO47" s="17">
        <v>-1.3676999999999999</v>
      </c>
      <c r="FP47" s="17">
        <v>18.8</v>
      </c>
      <c r="FQ47" s="17">
        <v>19.192229999999999</v>
      </c>
      <c r="FR47" s="17">
        <v>19.192229999999999</v>
      </c>
      <c r="FS47" s="17">
        <v>-0.39223000000000002</v>
      </c>
      <c r="FT47" s="17">
        <v>19.7</v>
      </c>
      <c r="FU47" s="17">
        <v>20</v>
      </c>
      <c r="FV47" s="17">
        <v>19.32039</v>
      </c>
      <c r="FW47" s="17">
        <v>0.37961</v>
      </c>
      <c r="FX47" s="17">
        <v>91.3</v>
      </c>
      <c r="FY47" s="17">
        <v>87.232039999999998</v>
      </c>
      <c r="FZ47" s="17">
        <v>87.232039999999998</v>
      </c>
      <c r="GA47" s="17">
        <v>4.0679600000000002</v>
      </c>
      <c r="GB47" s="17">
        <v>183.6</v>
      </c>
      <c r="GC47" s="17">
        <v>185.10007999999999</v>
      </c>
      <c r="GD47" s="17">
        <v>185.10007999999999</v>
      </c>
      <c r="GE47" s="17">
        <v>-1.5000800000000001</v>
      </c>
      <c r="GF47" s="17">
        <v>184.8</v>
      </c>
      <c r="GG47" s="17">
        <v>185.10007999999999</v>
      </c>
      <c r="GH47" s="17">
        <v>185.10007999999999</v>
      </c>
      <c r="GI47" s="17">
        <v>-0.30008000000000001</v>
      </c>
      <c r="GJ47" s="17">
        <v>185</v>
      </c>
      <c r="GK47" s="17">
        <v>185.10007999999999</v>
      </c>
      <c r="GL47" s="17">
        <v>185.10007999999999</v>
      </c>
      <c r="GM47" s="17">
        <v>-0.10008</v>
      </c>
      <c r="GN47" s="17">
        <v>108.5</v>
      </c>
      <c r="GO47" s="17">
        <v>110.37475000000001</v>
      </c>
      <c r="GP47" s="17">
        <v>110.37475999999999</v>
      </c>
      <c r="GQ47" s="17">
        <v>-1.87476</v>
      </c>
      <c r="GR47" s="17">
        <v>8.3000000000000007</v>
      </c>
      <c r="GS47" s="17">
        <v>8.2551900000000007</v>
      </c>
      <c r="GT47" s="17">
        <v>9.09</v>
      </c>
      <c r="GU47" s="17">
        <v>-0.79</v>
      </c>
      <c r="GV47" s="17">
        <v>2.9</v>
      </c>
      <c r="GW47" s="17">
        <v>3.0514999999999999</v>
      </c>
      <c r="GX47" s="17">
        <v>6.6261000000000001</v>
      </c>
      <c r="GY47" s="17">
        <v>-3.7261000000000002</v>
      </c>
      <c r="GZ47" s="17">
        <v>18.2</v>
      </c>
      <c r="HA47" s="17">
        <v>18.00009</v>
      </c>
      <c r="HB47" s="17">
        <v>18</v>
      </c>
      <c r="HC47" s="17">
        <v>0.2</v>
      </c>
      <c r="HD47" s="17">
        <v>43.4</v>
      </c>
      <c r="HE47" s="17">
        <v>44.060189999999999</v>
      </c>
      <c r="HF47" s="17">
        <v>44.060189999999999</v>
      </c>
      <c r="HG47" s="17">
        <v>-0.66019000000000005</v>
      </c>
      <c r="HH47" s="17"/>
      <c r="HI47" s="17"/>
      <c r="HJ47" s="17"/>
      <c r="HK47" s="17">
        <v>0</v>
      </c>
      <c r="HL47" s="17">
        <v>32.299999999999997</v>
      </c>
      <c r="HM47" s="17">
        <v>15.922330000000001</v>
      </c>
      <c r="HN47" s="17">
        <v>14.58107</v>
      </c>
      <c r="HO47" s="17">
        <v>17.71893</v>
      </c>
      <c r="HP47" s="17">
        <v>114.8</v>
      </c>
      <c r="HQ47" s="17">
        <v>171.11667</v>
      </c>
      <c r="HR47" s="17">
        <v>148.25513000000001</v>
      </c>
      <c r="HS47" s="17">
        <v>-33.455129999999997</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86.5</v>
      </c>
      <c r="JE47" s="17">
        <v>88.384460000000004</v>
      </c>
      <c r="JF47" s="17">
        <v>88.384460000000004</v>
      </c>
      <c r="JG47" s="17">
        <v>-1.88446</v>
      </c>
      <c r="JH47" s="17">
        <v>177.8</v>
      </c>
      <c r="JI47" s="17">
        <v>178.52955</v>
      </c>
      <c r="JJ47" s="17"/>
      <c r="JK47" s="17">
        <v>177.8</v>
      </c>
      <c r="JL47" s="17">
        <v>175.5</v>
      </c>
      <c r="JM47" s="17">
        <v>178.52955</v>
      </c>
      <c r="JN47" s="17">
        <v>179.87925999999999</v>
      </c>
      <c r="JO47" s="17">
        <v>-4.3792600000000004</v>
      </c>
      <c r="JP47" s="17">
        <v>200</v>
      </c>
      <c r="JQ47" s="17">
        <v>178.52955</v>
      </c>
      <c r="JR47" s="17">
        <v>179.87925999999999</v>
      </c>
      <c r="JS47" s="17">
        <v>20.120740000000001</v>
      </c>
      <c r="JT47" s="17">
        <v>275.2</v>
      </c>
      <c r="JU47" s="17">
        <v>267.79433</v>
      </c>
      <c r="JV47" s="17">
        <v>179.87925999999999</v>
      </c>
      <c r="JW47" s="17">
        <v>95.320740000000001</v>
      </c>
      <c r="JX47" s="17">
        <v>0</v>
      </c>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v>
      </c>
      <c r="LE47" s="17">
        <v>3.7523900000000001</v>
      </c>
      <c r="LF47" s="17">
        <v>3.7524000000000002</v>
      </c>
      <c r="LG47" s="17">
        <v>0.24759999999999999</v>
      </c>
      <c r="LH47" s="17">
        <v>95.7</v>
      </c>
      <c r="LI47" s="17">
        <v>81.176540000000003</v>
      </c>
      <c r="LJ47" s="17">
        <v>169.81863999999999</v>
      </c>
      <c r="LK47" s="17">
        <v>-74.118639999999999</v>
      </c>
      <c r="LL47" s="17">
        <v>109.9</v>
      </c>
      <c r="LM47" s="17">
        <v>103.32925</v>
      </c>
      <c r="LN47" s="17">
        <v>123.7538</v>
      </c>
      <c r="LO47" s="17">
        <v>-13.8538</v>
      </c>
      <c r="LP47" s="17">
        <v>63.9</v>
      </c>
      <c r="LQ47" s="17">
        <v>67.133979999999994</v>
      </c>
      <c r="LR47" s="17">
        <v>67.133979999999994</v>
      </c>
      <c r="LS47" s="17">
        <v>-3.2339799999999999</v>
      </c>
      <c r="LT47" s="17">
        <v>79.099999999999994</v>
      </c>
      <c r="LU47" s="17">
        <v>78.567980000000006</v>
      </c>
      <c r="LV47" s="17">
        <v>78.567999999999998</v>
      </c>
      <c r="LW47" s="17">
        <v>0.53200000000000003</v>
      </c>
      <c r="LX47" s="17">
        <v>30.1</v>
      </c>
      <c r="LY47" s="17">
        <v>29.951450000000001</v>
      </c>
      <c r="LZ47" s="17">
        <v>29.951460000000001</v>
      </c>
      <c r="MA47" s="17">
        <v>0.14854000000000001</v>
      </c>
      <c r="MB47" s="17"/>
      <c r="MC47" s="17"/>
      <c r="MD47" s="17"/>
      <c r="ME47" s="17">
        <v>0</v>
      </c>
      <c r="MF47" s="17"/>
      <c r="MG47" s="17"/>
      <c r="MH47" s="17"/>
      <c r="MI47" s="17">
        <v>0</v>
      </c>
      <c r="MJ47" s="17"/>
      <c r="MK47" s="17"/>
      <c r="ML47" s="17"/>
      <c r="MM47" s="17">
        <v>0</v>
      </c>
      <c r="MN47" s="17">
        <v>146.9</v>
      </c>
      <c r="MO47" s="17">
        <v>158.72163</v>
      </c>
      <c r="MP47" s="17">
        <v>149.774</v>
      </c>
      <c r="MQ47" s="17">
        <v>-2.8740000000000001</v>
      </c>
      <c r="MR47" s="17">
        <v>147.69999999999999</v>
      </c>
      <c r="MS47" s="17">
        <v>158.72163</v>
      </c>
      <c r="MT47" s="17">
        <v>149.774</v>
      </c>
      <c r="MU47" s="17">
        <v>-2.0739999999999998</v>
      </c>
      <c r="MV47" s="17">
        <v>169.2</v>
      </c>
      <c r="MW47" s="17">
        <v>158.72163</v>
      </c>
      <c r="MX47" s="17">
        <v>149.774</v>
      </c>
      <c r="MY47" s="17">
        <v>19.425999999999998</v>
      </c>
      <c r="MZ47" s="17">
        <v>190.2</v>
      </c>
      <c r="NA47" s="17">
        <v>185.62733</v>
      </c>
      <c r="NB47" s="17"/>
      <c r="NC47" s="17">
        <v>190.2</v>
      </c>
      <c r="ND47" s="17"/>
      <c r="NE47" s="17"/>
      <c r="NF47" s="17"/>
      <c r="NG47" s="17">
        <v>0</v>
      </c>
      <c r="NH47" s="17"/>
      <c r="NI47" s="17"/>
      <c r="NJ47" s="17"/>
      <c r="NK47" s="17">
        <v>0</v>
      </c>
      <c r="NL47" s="17"/>
      <c r="NM47" s="17"/>
      <c r="NN47" s="17"/>
      <c r="NO47" s="17">
        <v>0</v>
      </c>
      <c r="NP47" s="17"/>
      <c r="NQ47" s="17"/>
      <c r="NR47" s="17"/>
      <c r="NS47" s="17">
        <v>0</v>
      </c>
      <c r="NT47" s="17">
        <v>218.9</v>
      </c>
      <c r="NU47" s="17">
        <v>145.33332999999999</v>
      </c>
      <c r="NV47" s="17">
        <v>192.33332999999999</v>
      </c>
      <c r="NW47" s="17">
        <v>26.566669999999998</v>
      </c>
      <c r="NX47" s="17">
        <v>103.6</v>
      </c>
      <c r="NY47" s="17">
        <v>72.666669999999996</v>
      </c>
      <c r="NZ47" s="17">
        <v>96.166669999999996</v>
      </c>
      <c r="OA47" s="17">
        <v>7.4333299999999998</v>
      </c>
      <c r="OB47" s="17">
        <v>0</v>
      </c>
      <c r="OC47" s="17">
        <v>0</v>
      </c>
      <c r="OD47" s="17">
        <v>0</v>
      </c>
      <c r="OE47" s="17">
        <v>0</v>
      </c>
      <c r="OF47" s="17">
        <v>64.5</v>
      </c>
      <c r="OG47" s="17">
        <v>65.634140000000002</v>
      </c>
      <c r="OH47" s="17">
        <v>47.389000000000003</v>
      </c>
      <c r="OI47" s="17">
        <v>17.111000000000001</v>
      </c>
      <c r="OJ47" s="17">
        <v>0</v>
      </c>
      <c r="OK47" s="17">
        <v>0</v>
      </c>
      <c r="OL47" s="17">
        <v>0</v>
      </c>
      <c r="OM47" s="17">
        <v>0</v>
      </c>
      <c r="ON47" s="17">
        <v>6.7</v>
      </c>
      <c r="OO47" s="17">
        <v>13.7</v>
      </c>
      <c r="OP47" s="17">
        <v>13.71</v>
      </c>
      <c r="OQ47" s="17">
        <v>-7.01</v>
      </c>
      <c r="OR47" s="17">
        <v>0</v>
      </c>
      <c r="OS47" s="17">
        <v>0</v>
      </c>
      <c r="OT47" s="17">
        <v>0</v>
      </c>
      <c r="OU47" s="17">
        <v>0</v>
      </c>
      <c r="OV47" s="17">
        <v>17.3</v>
      </c>
      <c r="OW47" s="17">
        <v>18</v>
      </c>
      <c r="OX47" s="17">
        <v>17.475729999999999</v>
      </c>
      <c r="OY47" s="17">
        <v>-0.17573</v>
      </c>
      <c r="OZ47" s="17">
        <v>9.9</v>
      </c>
      <c r="PA47" s="17">
        <v>9.9830000000000005</v>
      </c>
      <c r="PB47" s="17">
        <v>9</v>
      </c>
      <c r="PC47" s="17">
        <v>0.9</v>
      </c>
      <c r="PD47" s="17">
        <v>5.3</v>
      </c>
      <c r="PE47" s="17">
        <v>5.67</v>
      </c>
      <c r="PF47" s="17">
        <v>5.67</v>
      </c>
      <c r="PG47" s="17">
        <v>-0.37</v>
      </c>
      <c r="PH47" s="17">
        <v>0.7</v>
      </c>
      <c r="PI47" s="17">
        <v>1</v>
      </c>
      <c r="PJ47" s="17">
        <v>1</v>
      </c>
      <c r="PK47" s="17">
        <v>-0.3</v>
      </c>
      <c r="PL47" s="17">
        <v>1.5</v>
      </c>
      <c r="PM47" s="17">
        <v>1.5</v>
      </c>
      <c r="PN47" s="17">
        <v>1.5</v>
      </c>
      <c r="PO47" s="17">
        <v>0</v>
      </c>
      <c r="PP47" s="17">
        <v>4.3</v>
      </c>
      <c r="PQ47" s="17">
        <v>4.5</v>
      </c>
      <c r="PR47" s="17">
        <v>4.5</v>
      </c>
      <c r="PS47" s="17">
        <v>-0.2</v>
      </c>
      <c r="PT47" s="17">
        <v>20.2</v>
      </c>
      <c r="PU47" s="17">
        <v>20</v>
      </c>
      <c r="PV47" s="17">
        <v>19.417480000000001</v>
      </c>
      <c r="PW47" s="17">
        <v>0.78251999999999999</v>
      </c>
      <c r="PX47" s="17">
        <v>20</v>
      </c>
      <c r="PY47" s="17">
        <v>20</v>
      </c>
      <c r="PZ47" s="17">
        <v>19.417480000000001</v>
      </c>
      <c r="QA47" s="17">
        <v>0.58252000000000004</v>
      </c>
      <c r="QB47" s="17">
        <v>13.9</v>
      </c>
      <c r="QC47" s="17">
        <v>13.592230000000001</v>
      </c>
      <c r="QD47" s="17">
        <v>13.592230000000001</v>
      </c>
      <c r="QE47" s="17">
        <v>0.30776999999999999</v>
      </c>
      <c r="QF47" s="17">
        <v>3.6</v>
      </c>
      <c r="QG47" s="17">
        <v>3.5</v>
      </c>
      <c r="QH47" s="17">
        <v>3.5</v>
      </c>
      <c r="QI47" s="17">
        <v>0.1</v>
      </c>
      <c r="QJ47" s="17">
        <v>18.5</v>
      </c>
      <c r="QK47" s="17">
        <v>19</v>
      </c>
      <c r="QL47" s="17">
        <v>18.058250000000001</v>
      </c>
      <c r="QM47" s="17">
        <v>0.44174999999999998</v>
      </c>
      <c r="QN47" s="17">
        <v>0</v>
      </c>
      <c r="QO47" s="17">
        <v>0</v>
      </c>
      <c r="QP47" s="17">
        <v>0</v>
      </c>
      <c r="QQ47" s="17">
        <v>0</v>
      </c>
      <c r="QR47" s="17">
        <v>0</v>
      </c>
      <c r="QS47" s="17">
        <v>0</v>
      </c>
      <c r="QT47" s="17">
        <v>0</v>
      </c>
      <c r="QU47" s="17">
        <v>0</v>
      </c>
      <c r="QV47" s="17">
        <v>9.9</v>
      </c>
      <c r="QW47" s="17">
        <v>16.600000000000001</v>
      </c>
      <c r="QX47" s="17">
        <v>8.5459999999999994</v>
      </c>
      <c r="QY47" s="17">
        <v>1.3540000000000001</v>
      </c>
      <c r="QZ47" s="17">
        <v>40.700000000000003</v>
      </c>
      <c r="RA47" s="17">
        <v>42.007620000000003</v>
      </c>
      <c r="RB47" s="17">
        <v>27.504999999999999</v>
      </c>
      <c r="RC47" s="17">
        <v>13.195</v>
      </c>
      <c r="RD47" s="17">
        <v>3</v>
      </c>
      <c r="RE47" s="17">
        <v>2.9009999999999998</v>
      </c>
      <c r="RF47" s="17">
        <v>2.9009999999999998</v>
      </c>
      <c r="RG47" s="17">
        <v>9.9000000000000005E-2</v>
      </c>
      <c r="RH47" s="17">
        <v>1.1000000000000001</v>
      </c>
      <c r="RI47" s="17">
        <v>1.2</v>
      </c>
      <c r="RJ47" s="17">
        <v>1.2</v>
      </c>
      <c r="RK47" s="17">
        <v>-0.1</v>
      </c>
      <c r="RL47" s="17">
        <v>2.2000000000000002</v>
      </c>
      <c r="RM47" s="17">
        <v>2.4</v>
      </c>
      <c r="RN47" s="17">
        <v>2.4</v>
      </c>
      <c r="RO47" s="17">
        <v>-0.2</v>
      </c>
      <c r="RP47" s="17">
        <v>3</v>
      </c>
      <c r="RQ47" s="17">
        <v>2.8</v>
      </c>
      <c r="RR47" s="17">
        <v>2.8</v>
      </c>
      <c r="RS47" s="17">
        <v>0.2</v>
      </c>
      <c r="RT47" s="17">
        <v>0</v>
      </c>
      <c r="RU47" s="17">
        <v>0</v>
      </c>
      <c r="RV47" s="17">
        <v>0</v>
      </c>
      <c r="RW47" s="17">
        <v>0</v>
      </c>
      <c r="RX47" s="17">
        <v>3.2</v>
      </c>
      <c r="RY47" s="17">
        <v>3.2490000000000001</v>
      </c>
      <c r="RZ47" s="17">
        <v>3.2490000000000001</v>
      </c>
      <c r="SA47" s="17">
        <v>-4.9000000000000002E-2</v>
      </c>
      <c r="SB47" s="17">
        <v>10.6</v>
      </c>
      <c r="SC47" s="17">
        <v>19.772780000000001</v>
      </c>
      <c r="SD47" s="17">
        <v>19.772790000000001</v>
      </c>
      <c r="SE47" s="17">
        <v>-9.1727900000000009</v>
      </c>
      <c r="SF47" s="17">
        <v>2.2999999999999998</v>
      </c>
      <c r="SG47" s="17">
        <v>2</v>
      </c>
      <c r="SH47" s="17">
        <v>2</v>
      </c>
      <c r="SI47" s="17">
        <v>0.3</v>
      </c>
      <c r="SJ47" s="17"/>
      <c r="SK47" s="17"/>
      <c r="SL47" s="17">
        <v>0.7</v>
      </c>
      <c r="SM47" s="17">
        <v>-0.7</v>
      </c>
      <c r="SN47" s="17">
        <v>13.8</v>
      </c>
      <c r="SO47" s="17">
        <v>16</v>
      </c>
      <c r="SP47" s="17">
        <v>13.98058</v>
      </c>
      <c r="SQ47" s="17">
        <v>-0.18057999999999999</v>
      </c>
      <c r="SR47" s="17">
        <v>4.8</v>
      </c>
      <c r="SS47" s="17">
        <v>6</v>
      </c>
      <c r="ST47" s="17">
        <v>6</v>
      </c>
      <c r="SU47" s="17">
        <v>-1.2</v>
      </c>
      <c r="SV47" s="17">
        <v>8.3000000000000007</v>
      </c>
      <c r="SW47" s="17">
        <v>9</v>
      </c>
      <c r="SX47" s="17">
        <v>8</v>
      </c>
      <c r="SY47" s="17">
        <v>0.3</v>
      </c>
      <c r="SZ47" s="17">
        <v>13.5</v>
      </c>
      <c r="TA47" s="17">
        <v>13</v>
      </c>
      <c r="TB47" s="17">
        <v>11.65049</v>
      </c>
      <c r="TC47" s="17">
        <v>1.84951</v>
      </c>
      <c r="TD47" s="17">
        <v>20</v>
      </c>
      <c r="TE47" s="17">
        <v>20</v>
      </c>
      <c r="TF47" s="17">
        <v>19.223299999999998</v>
      </c>
      <c r="TG47" s="17">
        <v>0.77669999999999995</v>
      </c>
      <c r="TH47" s="17">
        <v>7.8</v>
      </c>
      <c r="TI47" s="17">
        <v>12.6</v>
      </c>
      <c r="TJ47" s="17">
        <v>14.754</v>
      </c>
      <c r="TK47" s="17">
        <v>-6.9539999999999997</v>
      </c>
      <c r="TL47" s="17">
        <v>12.7</v>
      </c>
      <c r="TM47" s="17">
        <v>42.02</v>
      </c>
      <c r="TN47" s="17">
        <v>42.02</v>
      </c>
      <c r="TO47" s="17">
        <v>-29.32</v>
      </c>
      <c r="TP47" s="17">
        <v>0</v>
      </c>
      <c r="TQ47" s="17">
        <v>0</v>
      </c>
      <c r="TR47" s="17">
        <v>0</v>
      </c>
      <c r="TS47" s="17">
        <v>0</v>
      </c>
      <c r="TT47" s="17">
        <v>28.9</v>
      </c>
      <c r="TU47" s="17">
        <v>38</v>
      </c>
      <c r="TV47" s="17">
        <v>45.465000000000003</v>
      </c>
      <c r="TW47" s="17">
        <v>-16.565000000000001</v>
      </c>
      <c r="TX47" s="17">
        <v>45.7</v>
      </c>
      <c r="TY47" s="17">
        <v>65.045919999999995</v>
      </c>
      <c r="TZ47" s="17">
        <v>63.116999999999997</v>
      </c>
      <c r="UA47" s="17">
        <v>-17.417000000000002</v>
      </c>
      <c r="UB47" s="17">
        <v>3</v>
      </c>
      <c r="UC47" s="17">
        <v>2.8159999999999998</v>
      </c>
      <c r="UD47" s="17">
        <v>2.8159999999999998</v>
      </c>
      <c r="UE47" s="17">
        <v>0.184</v>
      </c>
      <c r="UF47" s="17">
        <v>2.5</v>
      </c>
      <c r="UG47" s="17">
        <v>2.286</v>
      </c>
      <c r="UH47" s="17">
        <v>2.286</v>
      </c>
      <c r="UI47" s="17">
        <v>0.214</v>
      </c>
      <c r="UJ47" s="17">
        <v>12.1</v>
      </c>
      <c r="UK47" s="17">
        <v>13</v>
      </c>
      <c r="UL47" s="17">
        <v>11.65049</v>
      </c>
      <c r="UM47" s="17">
        <v>0.44951000000000002</v>
      </c>
      <c r="UN47" s="17">
        <v>3.6</v>
      </c>
      <c r="UO47" s="17">
        <v>4</v>
      </c>
      <c r="UP47" s="17">
        <v>4</v>
      </c>
      <c r="UQ47" s="17">
        <v>-0.4</v>
      </c>
      <c r="UR47" s="17">
        <v>8.1999999999999993</v>
      </c>
      <c r="US47" s="17">
        <v>8</v>
      </c>
      <c r="UT47" s="17"/>
      <c r="UU47" s="17">
        <v>8.1999999999999993</v>
      </c>
      <c r="UV47" s="17">
        <v>9.1999999999999993</v>
      </c>
      <c r="UW47" s="17">
        <v>10</v>
      </c>
      <c r="UX47" s="17">
        <v>10</v>
      </c>
      <c r="UY47" s="17">
        <v>-0.8</v>
      </c>
      <c r="UZ47" s="17">
        <v>10.199999999999999</v>
      </c>
      <c r="VA47" s="17">
        <v>11.067959999999999</v>
      </c>
      <c r="VB47" s="17">
        <v>11.067959999999999</v>
      </c>
      <c r="VC47" s="17">
        <v>-0.86795999999999995</v>
      </c>
      <c r="VD47" s="17">
        <v>10.199999999999999</v>
      </c>
      <c r="VE47" s="17">
        <v>11.067959999999999</v>
      </c>
      <c r="VF47" s="17">
        <v>11.067959999999999</v>
      </c>
      <c r="VG47" s="17">
        <v>-0.86795999999999995</v>
      </c>
      <c r="VH47" s="17">
        <v>4.4000000000000004</v>
      </c>
      <c r="VI47" s="17">
        <v>10.1</v>
      </c>
      <c r="VJ47" s="17">
        <v>9.8170000000000002</v>
      </c>
      <c r="VK47" s="17">
        <v>-5.4169999999999998</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105.8</v>
      </c>
      <c r="WC47" s="17">
        <v>87.8</v>
      </c>
      <c r="WD47" s="17">
        <v>78</v>
      </c>
      <c r="WE47" s="17">
        <v>27.8</v>
      </c>
      <c r="WF47" s="17">
        <v>102.7</v>
      </c>
      <c r="WG47" s="17">
        <v>64.099999999999994</v>
      </c>
      <c r="WH47" s="17">
        <v>63</v>
      </c>
      <c r="WI47" s="17">
        <v>39.700000000000003</v>
      </c>
      <c r="WJ47" s="17">
        <v>0</v>
      </c>
      <c r="WK47" s="17">
        <v>0</v>
      </c>
      <c r="WL47" s="17">
        <v>0</v>
      </c>
      <c r="WM47" s="17">
        <v>0</v>
      </c>
      <c r="WN47" s="17">
        <v>0.1</v>
      </c>
      <c r="WO47" s="17">
        <v>0</v>
      </c>
      <c r="WP47" s="17">
        <v>0</v>
      </c>
      <c r="WQ47" s="17">
        <v>0.1</v>
      </c>
      <c r="WR47" s="17">
        <v>9.8000000000000007</v>
      </c>
      <c r="WS47" s="17">
        <v>9.7899999999999991</v>
      </c>
      <c r="WT47" s="17">
        <v>9.7899999999999991</v>
      </c>
      <c r="WU47" s="17">
        <v>0.01</v>
      </c>
      <c r="WV47" s="17">
        <v>20</v>
      </c>
      <c r="WW47" s="17">
        <v>20</v>
      </c>
      <c r="WX47" s="17">
        <v>19.223299999999998</v>
      </c>
      <c r="WY47" s="17">
        <v>0.77669999999999995</v>
      </c>
      <c r="WZ47" s="17">
        <v>10</v>
      </c>
      <c r="XA47" s="17">
        <v>10.7</v>
      </c>
      <c r="XB47" s="17">
        <v>10.7</v>
      </c>
      <c r="XC47" s="17">
        <v>-0.7</v>
      </c>
      <c r="XD47" s="17">
        <v>44.1</v>
      </c>
      <c r="XE47" s="17">
        <v>44.210529999999999</v>
      </c>
      <c r="XF47" s="17">
        <v>42</v>
      </c>
      <c r="XG47" s="17">
        <v>2.1</v>
      </c>
      <c r="XH47" s="17">
        <v>15.8</v>
      </c>
      <c r="XI47" s="17">
        <v>15.78947</v>
      </c>
      <c r="XJ47" s="17">
        <v>15</v>
      </c>
      <c r="XK47" s="17">
        <v>0.8</v>
      </c>
      <c r="XL47" s="17"/>
      <c r="XM47" s="17"/>
      <c r="XN47" s="17"/>
      <c r="XO47" s="17">
        <v>0</v>
      </c>
      <c r="XP47" s="17"/>
      <c r="XQ47" s="17"/>
      <c r="XR47" s="17"/>
      <c r="XS47" s="17">
        <v>0</v>
      </c>
      <c r="XT47" s="17"/>
      <c r="XU47" s="17"/>
      <c r="XV47" s="17"/>
      <c r="XW47" s="17">
        <v>0</v>
      </c>
      <c r="XX47" s="17"/>
      <c r="XY47" s="17"/>
      <c r="XZ47" s="17"/>
      <c r="YA47" s="17">
        <v>0</v>
      </c>
      <c r="YB47" s="17">
        <v>4.5999999999999996</v>
      </c>
      <c r="YC47" s="17">
        <v>0</v>
      </c>
      <c r="YD47" s="17">
        <v>0</v>
      </c>
      <c r="YE47" s="17">
        <v>4.5999999999999996</v>
      </c>
    </row>
    <row r="48" spans="1:655" ht="24" customHeight="1" x14ac:dyDescent="0.3">
      <c r="A48" s="1"/>
      <c r="B48" s="18" t="s">
        <v>48</v>
      </c>
      <c r="C48" s="18" t="s">
        <v>828</v>
      </c>
      <c r="D48" s="19"/>
      <c r="E48" s="19"/>
      <c r="F48" s="19"/>
      <c r="G48" s="19">
        <v>0</v>
      </c>
      <c r="H48" s="19">
        <v>647.70000000000005</v>
      </c>
      <c r="I48" s="19">
        <v>643.65809000000002</v>
      </c>
      <c r="J48" s="19">
        <v>643.65809000000002</v>
      </c>
      <c r="K48" s="19">
        <v>4.0419099999999997</v>
      </c>
      <c r="L48" s="19">
        <v>216.9</v>
      </c>
      <c r="M48" s="19">
        <v>209.39340999999999</v>
      </c>
      <c r="N48" s="19">
        <v>209.39341999999999</v>
      </c>
      <c r="O48" s="19">
        <v>7.5065799999999996</v>
      </c>
      <c r="P48" s="19"/>
      <c r="Q48" s="19"/>
      <c r="R48" s="19"/>
      <c r="S48" s="19">
        <v>0</v>
      </c>
      <c r="T48" s="19"/>
      <c r="U48" s="19"/>
      <c r="V48" s="19"/>
      <c r="W48" s="19">
        <v>0</v>
      </c>
      <c r="X48" s="19">
        <v>89.9</v>
      </c>
      <c r="Y48" s="19">
        <v>91.778630000000007</v>
      </c>
      <c r="Z48" s="19">
        <v>91.778639999999996</v>
      </c>
      <c r="AA48" s="19">
        <v>-1.8786400000000001</v>
      </c>
      <c r="AB48" s="19">
        <v>210</v>
      </c>
      <c r="AC48" s="19">
        <v>210</v>
      </c>
      <c r="AD48" s="19">
        <v>210</v>
      </c>
      <c r="AE48" s="19">
        <v>0</v>
      </c>
      <c r="AF48" s="19"/>
      <c r="AG48" s="19"/>
      <c r="AH48" s="19"/>
      <c r="AI48" s="19">
        <v>0</v>
      </c>
      <c r="AJ48" s="19"/>
      <c r="AK48" s="19"/>
      <c r="AL48" s="19"/>
      <c r="AM48" s="19">
        <v>0</v>
      </c>
      <c r="AN48" s="19">
        <v>0</v>
      </c>
      <c r="AO48" s="19"/>
      <c r="AP48" s="19"/>
      <c r="AQ48" s="19">
        <v>0</v>
      </c>
      <c r="AR48" s="19">
        <v>207.1</v>
      </c>
      <c r="AS48" s="19">
        <v>204.72800000000001</v>
      </c>
      <c r="AT48" s="19">
        <v>204.72800000000001</v>
      </c>
      <c r="AU48" s="19">
        <v>2.3719999999999999</v>
      </c>
      <c r="AV48" s="19">
        <v>209.7</v>
      </c>
      <c r="AW48" s="19">
        <v>204.72800000000001</v>
      </c>
      <c r="AX48" s="19">
        <v>204.72800000000001</v>
      </c>
      <c r="AY48" s="19">
        <v>4.9720000000000004</v>
      </c>
      <c r="AZ48" s="19">
        <v>199.1</v>
      </c>
      <c r="BA48" s="19">
        <v>204.72800000000001</v>
      </c>
      <c r="BB48" s="19">
        <v>204.72800000000001</v>
      </c>
      <c r="BC48" s="19">
        <v>-5.6280000000000001</v>
      </c>
      <c r="BD48" s="19"/>
      <c r="BE48" s="19"/>
      <c r="BF48" s="19"/>
      <c r="BG48" s="19">
        <v>0</v>
      </c>
      <c r="BH48" s="19"/>
      <c r="BI48" s="19"/>
      <c r="BJ48" s="19"/>
      <c r="BK48" s="19">
        <v>0</v>
      </c>
      <c r="BL48" s="19">
        <v>557.29999999999995</v>
      </c>
      <c r="BM48" s="19">
        <v>565.53822000000002</v>
      </c>
      <c r="BN48" s="19">
        <v>565.53980999999999</v>
      </c>
      <c r="BO48" s="19">
        <v>-8.2398100000000003</v>
      </c>
      <c r="BP48" s="19">
        <v>4.9000000000000004</v>
      </c>
      <c r="BQ48" s="19">
        <v>4.4318400000000002</v>
      </c>
      <c r="BR48" s="19">
        <v>4.4318400000000002</v>
      </c>
      <c r="BS48" s="19">
        <v>0.46816000000000002</v>
      </c>
      <c r="BT48" s="19"/>
      <c r="BU48" s="19"/>
      <c r="BV48" s="19"/>
      <c r="BW48" s="19">
        <v>0</v>
      </c>
      <c r="BX48" s="19"/>
      <c r="BY48" s="19"/>
      <c r="BZ48" s="19"/>
      <c r="CA48" s="19">
        <v>0</v>
      </c>
      <c r="CB48" s="19"/>
      <c r="CC48" s="19"/>
      <c r="CD48" s="19"/>
      <c r="CE48" s="19">
        <v>0</v>
      </c>
      <c r="CF48" s="19"/>
      <c r="CG48" s="19"/>
      <c r="CH48" s="19"/>
      <c r="CI48" s="19">
        <v>0</v>
      </c>
      <c r="CJ48" s="19">
        <v>163.19999999999999</v>
      </c>
      <c r="CK48" s="19">
        <v>163.90776</v>
      </c>
      <c r="CL48" s="19">
        <v>163.90777</v>
      </c>
      <c r="CM48" s="19">
        <v>-0.70777000000000001</v>
      </c>
      <c r="CN48" s="19">
        <v>7.3</v>
      </c>
      <c r="CO48" s="19">
        <v>6.8003799999999996</v>
      </c>
      <c r="CP48" s="19">
        <v>5.1333399999999996</v>
      </c>
      <c r="CQ48" s="19">
        <v>2.1666599999999998</v>
      </c>
      <c r="CR48" s="19">
        <v>5.6</v>
      </c>
      <c r="CS48" s="19">
        <v>3.7328100000000002</v>
      </c>
      <c r="CT48" s="19">
        <v>2.8177599999999998</v>
      </c>
      <c r="CU48" s="19">
        <v>2.7822399999999998</v>
      </c>
      <c r="CV48" s="19">
        <v>22</v>
      </c>
      <c r="CW48" s="19">
        <v>22.38899</v>
      </c>
      <c r="CX48" s="19">
        <v>22.389009999999999</v>
      </c>
      <c r="CY48" s="19">
        <v>-0.38901000000000002</v>
      </c>
      <c r="CZ48" s="19">
        <v>6.8</v>
      </c>
      <c r="DA48" s="19">
        <v>6.8787000000000003</v>
      </c>
      <c r="DB48" s="19">
        <v>6.8787000000000003</v>
      </c>
      <c r="DC48" s="19">
        <v>-7.8700000000000006E-2</v>
      </c>
      <c r="DD48" s="19">
        <v>15</v>
      </c>
      <c r="DE48" s="19">
        <v>14.919409999999999</v>
      </c>
      <c r="DF48" s="19">
        <v>14.919420000000001</v>
      </c>
      <c r="DG48" s="19">
        <v>8.0579999999999999E-2</v>
      </c>
      <c r="DH48" s="19">
        <v>100.4</v>
      </c>
      <c r="DI48" s="19">
        <v>91.460539999999995</v>
      </c>
      <c r="DJ48" s="19">
        <v>119.45518</v>
      </c>
      <c r="DK48" s="19">
        <v>-19.05518</v>
      </c>
      <c r="DL48" s="19"/>
      <c r="DM48" s="19"/>
      <c r="DN48" s="19"/>
      <c r="DO48" s="19">
        <v>0</v>
      </c>
      <c r="DP48" s="19"/>
      <c r="DQ48" s="19"/>
      <c r="DR48" s="19"/>
      <c r="DS48" s="19">
        <v>0</v>
      </c>
      <c r="DT48" s="19"/>
      <c r="DU48" s="19"/>
      <c r="DV48" s="19"/>
      <c r="DW48" s="19">
        <v>0</v>
      </c>
      <c r="DX48" s="19"/>
      <c r="DY48" s="19"/>
      <c r="DZ48" s="19"/>
      <c r="EA48" s="19">
        <v>0</v>
      </c>
      <c r="EB48" s="19">
        <v>110.2</v>
      </c>
      <c r="EC48" s="19">
        <v>112.35463</v>
      </c>
      <c r="ED48" s="19">
        <v>112.35728</v>
      </c>
      <c r="EE48" s="19">
        <v>-2.1572800000000001</v>
      </c>
      <c r="EF48" s="19">
        <v>210.5</v>
      </c>
      <c r="EG48" s="19">
        <v>220.48052999999999</v>
      </c>
      <c r="EH48" s="19">
        <v>220.48074</v>
      </c>
      <c r="EI48" s="19">
        <v>-9.9807400000000008</v>
      </c>
      <c r="EJ48" s="19"/>
      <c r="EK48" s="19"/>
      <c r="EL48" s="19"/>
      <c r="EM48" s="19">
        <v>0</v>
      </c>
      <c r="EN48" s="19"/>
      <c r="EO48" s="19"/>
      <c r="EP48" s="19"/>
      <c r="EQ48" s="19">
        <v>0</v>
      </c>
      <c r="ER48" s="19"/>
      <c r="ES48" s="19"/>
      <c r="ET48" s="19"/>
      <c r="EU48" s="19">
        <v>0</v>
      </c>
      <c r="EV48" s="19">
        <v>6.5</v>
      </c>
      <c r="EW48" s="19">
        <v>6.39</v>
      </c>
      <c r="EX48" s="19">
        <v>6.39</v>
      </c>
      <c r="EY48" s="19">
        <v>0.11</v>
      </c>
      <c r="EZ48" s="19">
        <v>153.1</v>
      </c>
      <c r="FA48" s="19">
        <v>175.26076</v>
      </c>
      <c r="FB48" s="19">
        <v>369.15170000000001</v>
      </c>
      <c r="FC48" s="19">
        <v>-216.05170000000001</v>
      </c>
      <c r="FD48" s="19">
        <v>54</v>
      </c>
      <c r="FE48" s="19">
        <v>59.708730000000003</v>
      </c>
      <c r="FF48" s="19">
        <v>67.200379999999996</v>
      </c>
      <c r="FG48" s="19">
        <v>-13.200379999999999</v>
      </c>
      <c r="FH48" s="19">
        <v>133</v>
      </c>
      <c r="FI48" s="19">
        <v>131.22480999999999</v>
      </c>
      <c r="FJ48" s="19">
        <v>131.22508999999999</v>
      </c>
      <c r="FK48" s="19">
        <v>1.77491</v>
      </c>
      <c r="FL48" s="19">
        <v>28.7</v>
      </c>
      <c r="FM48" s="19">
        <v>31.844660000000001</v>
      </c>
      <c r="FN48" s="19">
        <v>30.1677</v>
      </c>
      <c r="FO48" s="19">
        <v>-1.4677</v>
      </c>
      <c r="FP48" s="19">
        <v>18.8</v>
      </c>
      <c r="FQ48" s="19">
        <v>19.192229999999999</v>
      </c>
      <c r="FR48" s="19">
        <v>19.192229999999999</v>
      </c>
      <c r="FS48" s="19">
        <v>-0.39223000000000002</v>
      </c>
      <c r="FT48" s="19">
        <v>19.7</v>
      </c>
      <c r="FU48" s="19">
        <v>20</v>
      </c>
      <c r="FV48" s="19">
        <v>19.32039</v>
      </c>
      <c r="FW48" s="19">
        <v>0.37961</v>
      </c>
      <c r="FX48" s="19">
        <v>89.3</v>
      </c>
      <c r="FY48" s="19">
        <v>87.232039999999998</v>
      </c>
      <c r="FZ48" s="19">
        <v>87.232039999999998</v>
      </c>
      <c r="GA48" s="19">
        <v>2.0679599999999998</v>
      </c>
      <c r="GB48" s="19">
        <v>182.7</v>
      </c>
      <c r="GC48" s="19">
        <v>185.10007999999999</v>
      </c>
      <c r="GD48" s="19">
        <v>185.10007999999999</v>
      </c>
      <c r="GE48" s="19">
        <v>-2.40008</v>
      </c>
      <c r="GF48" s="19">
        <v>182.5</v>
      </c>
      <c r="GG48" s="19">
        <v>185.10007999999999</v>
      </c>
      <c r="GH48" s="19">
        <v>185.10007999999999</v>
      </c>
      <c r="GI48" s="19">
        <v>-2.6000800000000002</v>
      </c>
      <c r="GJ48" s="19">
        <v>184.9</v>
      </c>
      <c r="GK48" s="19">
        <v>185.10007999999999</v>
      </c>
      <c r="GL48" s="19">
        <v>185.10007999999999</v>
      </c>
      <c r="GM48" s="19">
        <v>-0.20008000000000001</v>
      </c>
      <c r="GN48" s="19">
        <v>108.1</v>
      </c>
      <c r="GO48" s="19">
        <v>110.37475000000001</v>
      </c>
      <c r="GP48" s="19">
        <v>110.37475999999999</v>
      </c>
      <c r="GQ48" s="19">
        <v>-2.2747600000000001</v>
      </c>
      <c r="GR48" s="19">
        <v>8.4</v>
      </c>
      <c r="GS48" s="19">
        <v>8.2551900000000007</v>
      </c>
      <c r="GT48" s="19">
        <v>9.09</v>
      </c>
      <c r="GU48" s="19">
        <v>-0.69</v>
      </c>
      <c r="GV48" s="19">
        <v>3</v>
      </c>
      <c r="GW48" s="19">
        <v>3.0514999999999999</v>
      </c>
      <c r="GX48" s="19">
        <v>6.6261000000000001</v>
      </c>
      <c r="GY48" s="19">
        <v>-3.6261000000000001</v>
      </c>
      <c r="GZ48" s="19">
        <v>20.100000000000001</v>
      </c>
      <c r="HA48" s="19">
        <v>18.000080000000001</v>
      </c>
      <c r="HB48" s="19">
        <v>18</v>
      </c>
      <c r="HC48" s="19">
        <v>2.1</v>
      </c>
      <c r="HD48" s="19">
        <v>43.4</v>
      </c>
      <c r="HE48" s="19">
        <v>44.060189999999999</v>
      </c>
      <c r="HF48" s="19">
        <v>44.060189999999999</v>
      </c>
      <c r="HG48" s="19">
        <v>-0.66019000000000005</v>
      </c>
      <c r="HH48" s="19"/>
      <c r="HI48" s="19"/>
      <c r="HJ48" s="19"/>
      <c r="HK48" s="19">
        <v>0</v>
      </c>
      <c r="HL48" s="19">
        <v>31.7</v>
      </c>
      <c r="HM48" s="19">
        <v>15.922330000000001</v>
      </c>
      <c r="HN48" s="19">
        <v>14.58107</v>
      </c>
      <c r="HO48" s="19">
        <v>17.118929999999999</v>
      </c>
      <c r="HP48" s="19">
        <v>119.9</v>
      </c>
      <c r="HQ48" s="19">
        <v>148.25406000000001</v>
      </c>
      <c r="HR48" s="19">
        <v>142.42989</v>
      </c>
      <c r="HS48" s="19">
        <v>-22.529890000000002</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86.5</v>
      </c>
      <c r="JE48" s="19">
        <v>88.384460000000004</v>
      </c>
      <c r="JF48" s="19">
        <v>88.384460000000004</v>
      </c>
      <c r="JG48" s="19">
        <v>-1.88446</v>
      </c>
      <c r="JH48" s="19">
        <v>177.9</v>
      </c>
      <c r="JI48" s="19">
        <v>178.52955</v>
      </c>
      <c r="JJ48" s="19"/>
      <c r="JK48" s="19">
        <v>177.9</v>
      </c>
      <c r="JL48" s="19">
        <v>175.5</v>
      </c>
      <c r="JM48" s="19">
        <v>178.52955</v>
      </c>
      <c r="JN48" s="19">
        <v>179.87925999999999</v>
      </c>
      <c r="JO48" s="19">
        <v>-4.3792600000000004</v>
      </c>
      <c r="JP48" s="19">
        <v>200</v>
      </c>
      <c r="JQ48" s="19">
        <v>178.52955</v>
      </c>
      <c r="JR48" s="19">
        <v>179.87925999999999</v>
      </c>
      <c r="JS48" s="19">
        <v>20.120740000000001</v>
      </c>
      <c r="JT48" s="19">
        <v>276.10000000000002</v>
      </c>
      <c r="JU48" s="19">
        <v>267.79433</v>
      </c>
      <c r="JV48" s="19">
        <v>179.87925999999999</v>
      </c>
      <c r="JW48" s="19">
        <v>96.220740000000006</v>
      </c>
      <c r="JX48" s="19">
        <v>0</v>
      </c>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v>
      </c>
      <c r="LE48" s="19">
        <v>3.7523900000000001</v>
      </c>
      <c r="LF48" s="19">
        <v>3.7524000000000002</v>
      </c>
      <c r="LG48" s="19">
        <v>0.24759999999999999</v>
      </c>
      <c r="LH48" s="19">
        <v>142.19999999999999</v>
      </c>
      <c r="LI48" s="19">
        <v>109.25955</v>
      </c>
      <c r="LJ48" s="19">
        <v>163.05948000000001</v>
      </c>
      <c r="LK48" s="19">
        <v>-20.859480000000001</v>
      </c>
      <c r="LL48" s="19">
        <v>119</v>
      </c>
      <c r="LM48" s="19">
        <v>113.19034000000001</v>
      </c>
      <c r="LN48" s="19">
        <v>123.7538</v>
      </c>
      <c r="LO48" s="19">
        <v>-4.7538</v>
      </c>
      <c r="LP48" s="19">
        <v>63.9</v>
      </c>
      <c r="LQ48" s="19">
        <v>67.133979999999994</v>
      </c>
      <c r="LR48" s="19">
        <v>67.133979999999994</v>
      </c>
      <c r="LS48" s="19">
        <v>-3.2339799999999999</v>
      </c>
      <c r="LT48" s="19">
        <v>79</v>
      </c>
      <c r="LU48" s="19">
        <v>78.567980000000006</v>
      </c>
      <c r="LV48" s="19">
        <v>78.567999999999998</v>
      </c>
      <c r="LW48" s="19">
        <v>0.432</v>
      </c>
      <c r="LX48" s="19">
        <v>30.1</v>
      </c>
      <c r="LY48" s="19">
        <v>29.951450000000001</v>
      </c>
      <c r="LZ48" s="19">
        <v>29.951460000000001</v>
      </c>
      <c r="MA48" s="19">
        <v>0.14854000000000001</v>
      </c>
      <c r="MB48" s="19"/>
      <c r="MC48" s="19"/>
      <c r="MD48" s="19"/>
      <c r="ME48" s="19">
        <v>0</v>
      </c>
      <c r="MF48" s="19"/>
      <c r="MG48" s="19"/>
      <c r="MH48" s="19"/>
      <c r="MI48" s="19">
        <v>0</v>
      </c>
      <c r="MJ48" s="19"/>
      <c r="MK48" s="19"/>
      <c r="ML48" s="19"/>
      <c r="MM48" s="19">
        <v>0</v>
      </c>
      <c r="MN48" s="19">
        <v>146.5</v>
      </c>
      <c r="MO48" s="19">
        <v>158.72163</v>
      </c>
      <c r="MP48" s="19">
        <v>149.77393000000001</v>
      </c>
      <c r="MQ48" s="19">
        <v>-3.27393</v>
      </c>
      <c r="MR48" s="19">
        <v>147.19999999999999</v>
      </c>
      <c r="MS48" s="19">
        <v>158.72163</v>
      </c>
      <c r="MT48" s="19">
        <v>149.77393000000001</v>
      </c>
      <c r="MU48" s="19">
        <v>-2.5739299999999998</v>
      </c>
      <c r="MV48" s="19">
        <v>169</v>
      </c>
      <c r="MW48" s="19">
        <v>158.72163</v>
      </c>
      <c r="MX48" s="19">
        <v>149.77393000000001</v>
      </c>
      <c r="MY48" s="19">
        <v>19.22607</v>
      </c>
      <c r="MZ48" s="19">
        <v>189.9</v>
      </c>
      <c r="NA48" s="19">
        <v>185.62733</v>
      </c>
      <c r="NB48" s="19"/>
      <c r="NC48" s="19">
        <v>189.9</v>
      </c>
      <c r="ND48" s="19"/>
      <c r="NE48" s="19"/>
      <c r="NF48" s="19"/>
      <c r="NG48" s="19">
        <v>0</v>
      </c>
      <c r="NH48" s="19"/>
      <c r="NI48" s="19"/>
      <c r="NJ48" s="19"/>
      <c r="NK48" s="19">
        <v>0</v>
      </c>
      <c r="NL48" s="19"/>
      <c r="NM48" s="19"/>
      <c r="NN48" s="19"/>
      <c r="NO48" s="19">
        <v>0</v>
      </c>
      <c r="NP48" s="19"/>
      <c r="NQ48" s="19"/>
      <c r="NR48" s="19"/>
      <c r="NS48" s="19">
        <v>0</v>
      </c>
      <c r="NT48" s="19">
        <v>218.5</v>
      </c>
      <c r="NU48" s="19">
        <v>145.33332999999999</v>
      </c>
      <c r="NV48" s="19">
        <v>192.33332999999999</v>
      </c>
      <c r="NW48" s="19">
        <v>26.16667</v>
      </c>
      <c r="NX48" s="19">
        <v>103.5</v>
      </c>
      <c r="NY48" s="19">
        <v>72.666669999999996</v>
      </c>
      <c r="NZ48" s="19">
        <v>96.166669999999996</v>
      </c>
      <c r="OA48" s="19">
        <v>7.3333300000000001</v>
      </c>
      <c r="OB48" s="19">
        <v>0</v>
      </c>
      <c r="OC48" s="19">
        <v>0</v>
      </c>
      <c r="OD48" s="19">
        <v>0</v>
      </c>
      <c r="OE48" s="19">
        <v>0</v>
      </c>
      <c r="OF48" s="19">
        <v>60.4</v>
      </c>
      <c r="OG48" s="19">
        <v>65.443870000000004</v>
      </c>
      <c r="OH48" s="19">
        <v>49.024000000000001</v>
      </c>
      <c r="OI48" s="19">
        <v>11.375999999999999</v>
      </c>
      <c r="OJ48" s="19">
        <v>0</v>
      </c>
      <c r="OK48" s="19">
        <v>0</v>
      </c>
      <c r="OL48" s="19">
        <v>0</v>
      </c>
      <c r="OM48" s="19">
        <v>0</v>
      </c>
      <c r="ON48" s="19">
        <v>8.9</v>
      </c>
      <c r="OO48" s="19">
        <v>13.6</v>
      </c>
      <c r="OP48" s="19">
        <v>13.589</v>
      </c>
      <c r="OQ48" s="19">
        <v>-4.6890000000000001</v>
      </c>
      <c r="OR48" s="19">
        <v>0</v>
      </c>
      <c r="OS48" s="19">
        <v>0</v>
      </c>
      <c r="OT48" s="19">
        <v>0</v>
      </c>
      <c r="OU48" s="19">
        <v>0</v>
      </c>
      <c r="OV48" s="19">
        <v>17.3</v>
      </c>
      <c r="OW48" s="19">
        <v>18</v>
      </c>
      <c r="OX48" s="19">
        <v>17.475729999999999</v>
      </c>
      <c r="OY48" s="19">
        <v>-0.17573</v>
      </c>
      <c r="OZ48" s="19">
        <v>9.9</v>
      </c>
      <c r="PA48" s="19">
        <v>9.9830000000000005</v>
      </c>
      <c r="PB48" s="19">
        <v>9</v>
      </c>
      <c r="PC48" s="19">
        <v>0.9</v>
      </c>
      <c r="PD48" s="19">
        <v>5.5</v>
      </c>
      <c r="PE48" s="19">
        <v>5.67</v>
      </c>
      <c r="PF48" s="19">
        <v>5.67</v>
      </c>
      <c r="PG48" s="19">
        <v>-0.17</v>
      </c>
      <c r="PH48" s="19">
        <v>0.7</v>
      </c>
      <c r="PI48" s="19">
        <v>1</v>
      </c>
      <c r="PJ48" s="19">
        <v>1</v>
      </c>
      <c r="PK48" s="19">
        <v>-0.3</v>
      </c>
      <c r="PL48" s="19">
        <v>1.5</v>
      </c>
      <c r="PM48" s="19">
        <v>1.5</v>
      </c>
      <c r="PN48" s="19">
        <v>1.5</v>
      </c>
      <c r="PO48" s="19">
        <v>0</v>
      </c>
      <c r="PP48" s="19">
        <v>4.2</v>
      </c>
      <c r="PQ48" s="19">
        <v>4.5</v>
      </c>
      <c r="PR48" s="19">
        <v>4.5</v>
      </c>
      <c r="PS48" s="19">
        <v>-0.3</v>
      </c>
      <c r="PT48" s="19">
        <v>20.100000000000001</v>
      </c>
      <c r="PU48" s="19">
        <v>20</v>
      </c>
      <c r="PV48" s="19">
        <v>19.417480000000001</v>
      </c>
      <c r="PW48" s="19">
        <v>0.68252000000000002</v>
      </c>
      <c r="PX48" s="19">
        <v>20</v>
      </c>
      <c r="PY48" s="19">
        <v>20</v>
      </c>
      <c r="PZ48" s="19">
        <v>19.417480000000001</v>
      </c>
      <c r="QA48" s="19">
        <v>0.58252000000000004</v>
      </c>
      <c r="QB48" s="19">
        <v>13.9</v>
      </c>
      <c r="QC48" s="19">
        <v>13.592230000000001</v>
      </c>
      <c r="QD48" s="19">
        <v>13.592230000000001</v>
      </c>
      <c r="QE48" s="19">
        <v>0.30776999999999999</v>
      </c>
      <c r="QF48" s="19">
        <v>3.5</v>
      </c>
      <c r="QG48" s="19">
        <v>3.5</v>
      </c>
      <c r="QH48" s="19">
        <v>3.5</v>
      </c>
      <c r="QI48" s="19">
        <v>0</v>
      </c>
      <c r="QJ48" s="19">
        <v>18.5</v>
      </c>
      <c r="QK48" s="19">
        <v>19</v>
      </c>
      <c r="QL48" s="19">
        <v>18.058250000000001</v>
      </c>
      <c r="QM48" s="19">
        <v>0.44174999999999998</v>
      </c>
      <c r="QN48" s="19">
        <v>0</v>
      </c>
      <c r="QO48" s="19">
        <v>0</v>
      </c>
      <c r="QP48" s="19">
        <v>0</v>
      </c>
      <c r="QQ48" s="19">
        <v>0</v>
      </c>
      <c r="QR48" s="19">
        <v>0</v>
      </c>
      <c r="QS48" s="19">
        <v>0</v>
      </c>
      <c r="QT48" s="19">
        <v>0</v>
      </c>
      <c r="QU48" s="19">
        <v>0</v>
      </c>
      <c r="QV48" s="19">
        <v>13.9</v>
      </c>
      <c r="QW48" s="19">
        <v>16.399999999999999</v>
      </c>
      <c r="QX48" s="19">
        <v>9.3979999999999997</v>
      </c>
      <c r="QY48" s="19">
        <v>4.5019999999999998</v>
      </c>
      <c r="QZ48" s="19">
        <v>45.2</v>
      </c>
      <c r="RA48" s="19">
        <v>41.776919999999997</v>
      </c>
      <c r="RB48" s="19">
        <v>28.765999999999998</v>
      </c>
      <c r="RC48" s="19">
        <v>16.434000000000001</v>
      </c>
      <c r="RD48" s="19">
        <v>3</v>
      </c>
      <c r="RE48" s="19">
        <v>2.9009999999999998</v>
      </c>
      <c r="RF48" s="19">
        <v>2.9009999999999998</v>
      </c>
      <c r="RG48" s="19">
        <v>9.9000000000000005E-2</v>
      </c>
      <c r="RH48" s="19">
        <v>1.1000000000000001</v>
      </c>
      <c r="RI48" s="19">
        <v>1.2</v>
      </c>
      <c r="RJ48" s="19">
        <v>1.2</v>
      </c>
      <c r="RK48" s="19">
        <v>-0.1</v>
      </c>
      <c r="RL48" s="19">
        <v>2.2000000000000002</v>
      </c>
      <c r="RM48" s="19">
        <v>2.4</v>
      </c>
      <c r="RN48" s="19">
        <v>2.4</v>
      </c>
      <c r="RO48" s="19">
        <v>-0.2</v>
      </c>
      <c r="RP48" s="19">
        <v>3</v>
      </c>
      <c r="RQ48" s="19">
        <v>2.8</v>
      </c>
      <c r="RR48" s="19">
        <v>2.8</v>
      </c>
      <c r="RS48" s="19">
        <v>0.2</v>
      </c>
      <c r="RT48" s="19">
        <v>0</v>
      </c>
      <c r="RU48" s="19">
        <v>0</v>
      </c>
      <c r="RV48" s="19">
        <v>0</v>
      </c>
      <c r="RW48" s="19">
        <v>0</v>
      </c>
      <c r="RX48" s="19">
        <v>3.2</v>
      </c>
      <c r="RY48" s="19">
        <v>3.2490000000000001</v>
      </c>
      <c r="RZ48" s="19">
        <v>3.2490000000000001</v>
      </c>
      <c r="SA48" s="19">
        <v>-4.9000000000000002E-2</v>
      </c>
      <c r="SB48" s="19">
        <v>10.6</v>
      </c>
      <c r="SC48" s="19">
        <v>19.772780000000001</v>
      </c>
      <c r="SD48" s="19">
        <v>19.772790000000001</v>
      </c>
      <c r="SE48" s="19">
        <v>-9.1727900000000009</v>
      </c>
      <c r="SF48" s="19">
        <v>2.2999999999999998</v>
      </c>
      <c r="SG48" s="19">
        <v>2</v>
      </c>
      <c r="SH48" s="19">
        <v>2</v>
      </c>
      <c r="SI48" s="19">
        <v>0.3</v>
      </c>
      <c r="SJ48" s="19"/>
      <c r="SK48" s="19"/>
      <c r="SL48" s="19">
        <v>0.7</v>
      </c>
      <c r="SM48" s="19">
        <v>-0.7</v>
      </c>
      <c r="SN48" s="19">
        <v>14.1</v>
      </c>
      <c r="SO48" s="19">
        <v>16</v>
      </c>
      <c r="SP48" s="19">
        <v>13.98058</v>
      </c>
      <c r="SQ48" s="19">
        <v>0.11942</v>
      </c>
      <c r="SR48" s="19">
        <v>5</v>
      </c>
      <c r="SS48" s="19">
        <v>6</v>
      </c>
      <c r="ST48" s="19">
        <v>6</v>
      </c>
      <c r="SU48" s="19">
        <v>-1</v>
      </c>
      <c r="SV48" s="19">
        <v>8</v>
      </c>
      <c r="SW48" s="19">
        <v>9</v>
      </c>
      <c r="SX48" s="19">
        <v>8</v>
      </c>
      <c r="SY48" s="19">
        <v>0</v>
      </c>
      <c r="SZ48" s="19">
        <v>13.4</v>
      </c>
      <c r="TA48" s="19">
        <v>13</v>
      </c>
      <c r="TB48" s="19">
        <v>11.65049</v>
      </c>
      <c r="TC48" s="19">
        <v>1.7495099999999999</v>
      </c>
      <c r="TD48" s="19">
        <v>20</v>
      </c>
      <c r="TE48" s="19">
        <v>20</v>
      </c>
      <c r="TF48" s="19">
        <v>19.223299999999998</v>
      </c>
      <c r="TG48" s="19">
        <v>0.77669999999999995</v>
      </c>
      <c r="TH48" s="19">
        <v>7.1</v>
      </c>
      <c r="TI48" s="19">
        <v>11.7</v>
      </c>
      <c r="TJ48" s="19">
        <v>13.718</v>
      </c>
      <c r="TK48" s="19">
        <v>-6.6180000000000003</v>
      </c>
      <c r="TL48" s="19">
        <v>12.4</v>
      </c>
      <c r="TM48" s="19">
        <v>38.567</v>
      </c>
      <c r="TN48" s="19">
        <v>38.567</v>
      </c>
      <c r="TO48" s="19">
        <v>-26.167000000000002</v>
      </c>
      <c r="TP48" s="19">
        <v>0</v>
      </c>
      <c r="TQ48" s="19">
        <v>0</v>
      </c>
      <c r="TR48" s="19">
        <v>0</v>
      </c>
      <c r="TS48" s="19">
        <v>0</v>
      </c>
      <c r="TT48" s="19">
        <v>29.6</v>
      </c>
      <c r="TU48" s="19">
        <v>50.6</v>
      </c>
      <c r="TV48" s="19">
        <v>46.075000000000003</v>
      </c>
      <c r="TW48" s="19">
        <v>-16.475000000000001</v>
      </c>
      <c r="TX48" s="19">
        <v>45.2</v>
      </c>
      <c r="TY48" s="19">
        <v>64.038330000000002</v>
      </c>
      <c r="TZ48" s="19">
        <v>63.969000000000001</v>
      </c>
      <c r="UA48" s="19">
        <v>-18.768999999999998</v>
      </c>
      <c r="UB48" s="19">
        <v>2.5</v>
      </c>
      <c r="UC48" s="19">
        <v>2.8359999999999999</v>
      </c>
      <c r="UD48" s="19">
        <v>2.8359999999999999</v>
      </c>
      <c r="UE48" s="19">
        <v>-0.33600000000000002</v>
      </c>
      <c r="UF48" s="19">
        <v>3.3</v>
      </c>
      <c r="UG48" s="19">
        <v>2.1080000000000001</v>
      </c>
      <c r="UH48" s="19">
        <v>2.1080000000000001</v>
      </c>
      <c r="UI48" s="19">
        <v>1.1919999999999999</v>
      </c>
      <c r="UJ48" s="19">
        <v>12.1</v>
      </c>
      <c r="UK48" s="19">
        <v>13</v>
      </c>
      <c r="UL48" s="19">
        <v>11.65049</v>
      </c>
      <c r="UM48" s="19">
        <v>0.44951000000000002</v>
      </c>
      <c r="UN48" s="19">
        <v>3.8</v>
      </c>
      <c r="UO48" s="19">
        <v>4</v>
      </c>
      <c r="UP48" s="19">
        <v>4</v>
      </c>
      <c r="UQ48" s="19">
        <v>-0.2</v>
      </c>
      <c r="UR48" s="19">
        <v>8.1999999999999993</v>
      </c>
      <c r="US48" s="19">
        <v>8</v>
      </c>
      <c r="UT48" s="19"/>
      <c r="UU48" s="19">
        <v>8.1999999999999993</v>
      </c>
      <c r="UV48" s="19">
        <v>9</v>
      </c>
      <c r="UW48" s="19">
        <v>10</v>
      </c>
      <c r="UX48" s="19">
        <v>10</v>
      </c>
      <c r="UY48" s="19">
        <v>-1</v>
      </c>
      <c r="UZ48" s="19">
        <v>10</v>
      </c>
      <c r="VA48" s="19">
        <v>11.067959999999999</v>
      </c>
      <c r="VB48" s="19">
        <v>11.067959999999999</v>
      </c>
      <c r="VC48" s="19">
        <v>-1.06796</v>
      </c>
      <c r="VD48" s="19">
        <v>10.199999999999999</v>
      </c>
      <c r="VE48" s="19">
        <v>11.067959999999999</v>
      </c>
      <c r="VF48" s="19">
        <v>11.067959999999999</v>
      </c>
      <c r="VG48" s="19">
        <v>-0.86795999999999995</v>
      </c>
      <c r="VH48" s="19">
        <v>5.8</v>
      </c>
      <c r="VI48" s="19">
        <v>9.6999999999999993</v>
      </c>
      <c r="VJ48" s="19">
        <v>9.609</v>
      </c>
      <c r="VK48" s="19">
        <v>-3.8090000000000002</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106.8</v>
      </c>
      <c r="WC48" s="19">
        <v>85.8</v>
      </c>
      <c r="WD48" s="19">
        <v>70</v>
      </c>
      <c r="WE48" s="19">
        <v>36.799999999999997</v>
      </c>
      <c r="WF48" s="19">
        <v>103.2</v>
      </c>
      <c r="WG48" s="19">
        <v>60.6</v>
      </c>
      <c r="WH48" s="19">
        <v>56</v>
      </c>
      <c r="WI48" s="19">
        <v>47.2</v>
      </c>
      <c r="WJ48" s="19">
        <v>0</v>
      </c>
      <c r="WK48" s="19">
        <v>0</v>
      </c>
      <c r="WL48" s="19">
        <v>0</v>
      </c>
      <c r="WM48" s="19">
        <v>0</v>
      </c>
      <c r="WN48" s="19">
        <v>0.1</v>
      </c>
      <c r="WO48" s="19">
        <v>0</v>
      </c>
      <c r="WP48" s="19">
        <v>0</v>
      </c>
      <c r="WQ48" s="19">
        <v>0.1</v>
      </c>
      <c r="WR48" s="19">
        <v>9.8000000000000007</v>
      </c>
      <c r="WS48" s="19">
        <v>9.7899999999999991</v>
      </c>
      <c r="WT48" s="19">
        <v>9.7899999999999991</v>
      </c>
      <c r="WU48" s="19">
        <v>0.01</v>
      </c>
      <c r="WV48" s="19">
        <v>20.100000000000001</v>
      </c>
      <c r="WW48" s="19">
        <v>20</v>
      </c>
      <c r="WX48" s="19">
        <v>19.223299999999998</v>
      </c>
      <c r="WY48" s="19">
        <v>0.87670000000000003</v>
      </c>
      <c r="WZ48" s="19">
        <v>10.1</v>
      </c>
      <c r="XA48" s="19">
        <v>10.7</v>
      </c>
      <c r="XB48" s="19">
        <v>10.7</v>
      </c>
      <c r="XC48" s="19">
        <v>-0.6</v>
      </c>
      <c r="XD48" s="19">
        <v>44.3</v>
      </c>
      <c r="XE48" s="19">
        <v>44.210529999999999</v>
      </c>
      <c r="XF48" s="19">
        <v>42</v>
      </c>
      <c r="XG48" s="19">
        <v>2.2999999999999998</v>
      </c>
      <c r="XH48" s="19">
        <v>16</v>
      </c>
      <c r="XI48" s="19">
        <v>15.78947</v>
      </c>
      <c r="XJ48" s="19">
        <v>15</v>
      </c>
      <c r="XK48" s="19">
        <v>1</v>
      </c>
      <c r="XL48" s="19"/>
      <c r="XM48" s="19"/>
      <c r="XN48" s="19"/>
      <c r="XO48" s="19">
        <v>0</v>
      </c>
      <c r="XP48" s="19"/>
      <c r="XQ48" s="19"/>
      <c r="XR48" s="19"/>
      <c r="XS48" s="19">
        <v>0</v>
      </c>
      <c r="XT48" s="19"/>
      <c r="XU48" s="19"/>
      <c r="XV48" s="19"/>
      <c r="XW48" s="19">
        <v>0</v>
      </c>
      <c r="XX48" s="19"/>
      <c r="XY48" s="19"/>
      <c r="XZ48" s="19"/>
      <c r="YA48" s="19">
        <v>0</v>
      </c>
      <c r="YB48" s="19">
        <v>4.5</v>
      </c>
      <c r="YC48" s="19">
        <v>0</v>
      </c>
      <c r="YD48" s="19">
        <v>0</v>
      </c>
      <c r="YE48" s="19">
        <v>4.5</v>
      </c>
    </row>
    <row r="49" spans="1:655" ht="24" customHeight="1" x14ac:dyDescent="0.3">
      <c r="A49" s="1"/>
      <c r="B49" s="13" t="s">
        <v>48</v>
      </c>
      <c r="C49" s="13" t="s">
        <v>829</v>
      </c>
      <c r="D49" s="14"/>
      <c r="E49" s="14"/>
      <c r="F49" s="14"/>
      <c r="G49" s="14">
        <v>0</v>
      </c>
      <c r="H49" s="14">
        <v>648.1</v>
      </c>
      <c r="I49" s="14">
        <v>643.65809000000002</v>
      </c>
      <c r="J49" s="14">
        <v>643.65809000000002</v>
      </c>
      <c r="K49" s="14">
        <v>4.44191</v>
      </c>
      <c r="L49" s="14">
        <v>216.3</v>
      </c>
      <c r="M49" s="14">
        <v>209.39340999999999</v>
      </c>
      <c r="N49" s="14">
        <v>209.39341999999999</v>
      </c>
      <c r="O49" s="14">
        <v>6.9065799999999999</v>
      </c>
      <c r="P49" s="14"/>
      <c r="Q49" s="14"/>
      <c r="R49" s="14"/>
      <c r="S49" s="14">
        <v>0</v>
      </c>
      <c r="T49" s="14"/>
      <c r="U49" s="14"/>
      <c r="V49" s="14"/>
      <c r="W49" s="14">
        <v>0</v>
      </c>
      <c r="X49" s="14">
        <v>90.2</v>
      </c>
      <c r="Y49" s="14">
        <v>91.778630000000007</v>
      </c>
      <c r="Z49" s="14">
        <v>91.778639999999996</v>
      </c>
      <c r="AA49" s="14">
        <v>-1.57864</v>
      </c>
      <c r="AB49" s="14">
        <v>212.4</v>
      </c>
      <c r="AC49" s="14">
        <v>210</v>
      </c>
      <c r="AD49" s="14">
        <v>210</v>
      </c>
      <c r="AE49" s="14">
        <v>2.4</v>
      </c>
      <c r="AF49" s="14"/>
      <c r="AG49" s="14"/>
      <c r="AH49" s="14"/>
      <c r="AI49" s="14">
        <v>0</v>
      </c>
      <c r="AJ49" s="14"/>
      <c r="AK49" s="14"/>
      <c r="AL49" s="14"/>
      <c r="AM49" s="14">
        <v>0</v>
      </c>
      <c r="AN49" s="14">
        <v>0</v>
      </c>
      <c r="AO49" s="14"/>
      <c r="AP49" s="14"/>
      <c r="AQ49" s="14">
        <v>0</v>
      </c>
      <c r="AR49" s="14">
        <v>206.7</v>
      </c>
      <c r="AS49" s="14">
        <v>204.72800000000001</v>
      </c>
      <c r="AT49" s="14">
        <v>204.72800000000001</v>
      </c>
      <c r="AU49" s="14">
        <v>1.972</v>
      </c>
      <c r="AV49" s="14">
        <v>210.6</v>
      </c>
      <c r="AW49" s="14">
        <v>204.72800000000001</v>
      </c>
      <c r="AX49" s="14">
        <v>204.72800000000001</v>
      </c>
      <c r="AY49" s="14">
        <v>5.8719999999999999</v>
      </c>
      <c r="AZ49" s="14">
        <v>199.2</v>
      </c>
      <c r="BA49" s="14">
        <v>204.72800000000001</v>
      </c>
      <c r="BB49" s="14">
        <v>204.72800000000001</v>
      </c>
      <c r="BC49" s="14">
        <v>-5.5279999999999996</v>
      </c>
      <c r="BD49" s="14"/>
      <c r="BE49" s="14"/>
      <c r="BF49" s="14"/>
      <c r="BG49" s="14">
        <v>0</v>
      </c>
      <c r="BH49" s="14"/>
      <c r="BI49" s="14"/>
      <c r="BJ49" s="14"/>
      <c r="BK49" s="14">
        <v>0</v>
      </c>
      <c r="BL49" s="14">
        <v>558.79999999999995</v>
      </c>
      <c r="BM49" s="14">
        <v>565.53804000000002</v>
      </c>
      <c r="BN49" s="14">
        <v>565.53980999999999</v>
      </c>
      <c r="BO49" s="14">
        <v>-6.7398100000000003</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164.8</v>
      </c>
      <c r="CK49" s="14">
        <v>163.90776</v>
      </c>
      <c r="CL49" s="14">
        <v>163.90777</v>
      </c>
      <c r="CM49" s="14">
        <v>0.89222999999999997</v>
      </c>
      <c r="CN49" s="14">
        <v>7.1</v>
      </c>
      <c r="CO49" s="14">
        <v>6.8003799999999996</v>
      </c>
      <c r="CP49" s="14">
        <v>5.1333399999999996</v>
      </c>
      <c r="CQ49" s="14">
        <v>1.9666600000000001</v>
      </c>
      <c r="CR49" s="14">
        <v>5.5</v>
      </c>
      <c r="CS49" s="14">
        <v>3.7328100000000002</v>
      </c>
      <c r="CT49" s="14">
        <v>2.8177599999999998</v>
      </c>
      <c r="CU49" s="14">
        <v>2.6822400000000002</v>
      </c>
      <c r="CV49" s="14">
        <v>22.1</v>
      </c>
      <c r="CW49" s="14">
        <v>22.38899</v>
      </c>
      <c r="CX49" s="14">
        <v>0</v>
      </c>
      <c r="CY49" s="14">
        <v>22.1</v>
      </c>
      <c r="CZ49" s="14">
        <v>6.8</v>
      </c>
      <c r="DA49" s="14">
        <v>6.8787000000000003</v>
      </c>
      <c r="DB49" s="14">
        <v>6.8787000000000003</v>
      </c>
      <c r="DC49" s="14">
        <v>-7.8700000000000006E-2</v>
      </c>
      <c r="DD49" s="14">
        <v>15</v>
      </c>
      <c r="DE49" s="14">
        <v>14.919409999999999</v>
      </c>
      <c r="DF49" s="14">
        <v>14.919420000000001</v>
      </c>
      <c r="DG49" s="14">
        <v>8.0579999999999999E-2</v>
      </c>
      <c r="DH49" s="14">
        <v>101.2</v>
      </c>
      <c r="DI49" s="14">
        <v>87.826830000000001</v>
      </c>
      <c r="DJ49" s="14">
        <v>118.96955</v>
      </c>
      <c r="DK49" s="14">
        <v>-17.769549999999999</v>
      </c>
      <c r="DL49" s="14"/>
      <c r="DM49" s="14"/>
      <c r="DN49" s="14"/>
      <c r="DO49" s="14">
        <v>0</v>
      </c>
      <c r="DP49" s="14"/>
      <c r="DQ49" s="14"/>
      <c r="DR49" s="14"/>
      <c r="DS49" s="14">
        <v>0</v>
      </c>
      <c r="DT49" s="14"/>
      <c r="DU49" s="14"/>
      <c r="DV49" s="14"/>
      <c r="DW49" s="14">
        <v>0</v>
      </c>
      <c r="DX49" s="14"/>
      <c r="DY49" s="14"/>
      <c r="DZ49" s="14"/>
      <c r="EA49" s="14">
        <v>0</v>
      </c>
      <c r="EB49" s="14">
        <v>110.2</v>
      </c>
      <c r="EC49" s="14">
        <v>111.96133</v>
      </c>
      <c r="ED49" s="14">
        <v>112.35728</v>
      </c>
      <c r="EE49" s="14">
        <v>-2.1572800000000001</v>
      </c>
      <c r="EF49" s="14">
        <v>220.1</v>
      </c>
      <c r="EG49" s="14">
        <v>220.48052000000001</v>
      </c>
      <c r="EH49" s="14">
        <v>191.18126000000001</v>
      </c>
      <c r="EI49" s="14">
        <v>28.91874</v>
      </c>
      <c r="EJ49" s="14"/>
      <c r="EK49" s="14"/>
      <c r="EL49" s="14"/>
      <c r="EM49" s="14">
        <v>0</v>
      </c>
      <c r="EN49" s="14"/>
      <c r="EO49" s="14"/>
      <c r="EP49" s="14"/>
      <c r="EQ49" s="14">
        <v>0</v>
      </c>
      <c r="ER49" s="14"/>
      <c r="ES49" s="14"/>
      <c r="ET49" s="14"/>
      <c r="EU49" s="14">
        <v>0</v>
      </c>
      <c r="EV49" s="14">
        <v>6.5</v>
      </c>
      <c r="EW49" s="14">
        <v>6.39</v>
      </c>
      <c r="EX49" s="14">
        <v>6.39</v>
      </c>
      <c r="EY49" s="14">
        <v>0.11</v>
      </c>
      <c r="EZ49" s="14">
        <v>223.7</v>
      </c>
      <c r="FA49" s="14">
        <v>170.69638</v>
      </c>
      <c r="FB49" s="14">
        <v>365.81574999999998</v>
      </c>
      <c r="FC49" s="14">
        <v>-142.11574999999999</v>
      </c>
      <c r="FD49" s="14">
        <v>54.2</v>
      </c>
      <c r="FE49" s="14">
        <v>59.708730000000003</v>
      </c>
      <c r="FF49" s="14">
        <v>67.200379999999996</v>
      </c>
      <c r="FG49" s="14">
        <v>-13.00038</v>
      </c>
      <c r="FH49" s="14">
        <v>131.4</v>
      </c>
      <c r="FI49" s="14">
        <v>131.22476</v>
      </c>
      <c r="FJ49" s="14">
        <v>151.21556000000001</v>
      </c>
      <c r="FK49" s="14">
        <v>-19.815560000000001</v>
      </c>
      <c r="FL49" s="14">
        <v>28.3</v>
      </c>
      <c r="FM49" s="14">
        <v>31.844660000000001</v>
      </c>
      <c r="FN49" s="14">
        <v>30.1677</v>
      </c>
      <c r="FO49" s="14">
        <v>-1.8676999999999999</v>
      </c>
      <c r="FP49" s="14">
        <v>18.8</v>
      </c>
      <c r="FQ49" s="14">
        <v>19.192229999999999</v>
      </c>
      <c r="FR49" s="14">
        <v>19.192229999999999</v>
      </c>
      <c r="FS49" s="14">
        <v>-0.39223000000000002</v>
      </c>
      <c r="FT49" s="14">
        <v>19.7</v>
      </c>
      <c r="FU49" s="14">
        <v>20</v>
      </c>
      <c r="FV49" s="14">
        <v>19.32039</v>
      </c>
      <c r="FW49" s="14">
        <v>0.37961</v>
      </c>
      <c r="FX49" s="14">
        <v>91.8</v>
      </c>
      <c r="FY49" s="14">
        <v>87.232039999999998</v>
      </c>
      <c r="FZ49" s="14">
        <v>87.232039999999998</v>
      </c>
      <c r="GA49" s="14">
        <v>4.5679600000000002</v>
      </c>
      <c r="GB49" s="14">
        <v>182.1</v>
      </c>
      <c r="GC49" s="14">
        <v>185.10007999999999</v>
      </c>
      <c r="GD49" s="14">
        <v>185.10007999999999</v>
      </c>
      <c r="GE49" s="14">
        <v>-3.0000800000000001</v>
      </c>
      <c r="GF49" s="14">
        <v>184.3</v>
      </c>
      <c r="GG49" s="14">
        <v>185.10007999999999</v>
      </c>
      <c r="GH49" s="14">
        <v>185.10007999999999</v>
      </c>
      <c r="GI49" s="14">
        <v>-0.80008000000000001</v>
      </c>
      <c r="GJ49" s="14">
        <v>184.5</v>
      </c>
      <c r="GK49" s="14">
        <v>185.10007999999999</v>
      </c>
      <c r="GL49" s="14">
        <v>185.10007999999999</v>
      </c>
      <c r="GM49" s="14">
        <v>-0.60007999999999995</v>
      </c>
      <c r="GN49" s="14">
        <v>107.9</v>
      </c>
      <c r="GO49" s="14">
        <v>110.37475000000001</v>
      </c>
      <c r="GP49" s="14">
        <v>110.37475999999999</v>
      </c>
      <c r="GQ49" s="14">
        <v>-2.4747599999999998</v>
      </c>
      <c r="GR49" s="14">
        <v>8.4</v>
      </c>
      <c r="GS49" s="14">
        <v>8.2551900000000007</v>
      </c>
      <c r="GT49" s="14">
        <v>9.09</v>
      </c>
      <c r="GU49" s="14">
        <v>-0.69</v>
      </c>
      <c r="GV49" s="14">
        <v>3</v>
      </c>
      <c r="GW49" s="14">
        <v>3.0514999999999999</v>
      </c>
      <c r="GX49" s="14">
        <v>6.6261000000000001</v>
      </c>
      <c r="GY49" s="14">
        <v>-3.6261000000000001</v>
      </c>
      <c r="GZ49" s="14">
        <v>18.100000000000001</v>
      </c>
      <c r="HA49" s="14">
        <v>18.00009</v>
      </c>
      <c r="HB49" s="14">
        <v>18</v>
      </c>
      <c r="HC49" s="14">
        <v>0.1</v>
      </c>
      <c r="HD49" s="14">
        <v>43.5</v>
      </c>
      <c r="HE49" s="14">
        <v>44.060189999999999</v>
      </c>
      <c r="HF49" s="14">
        <v>44.060189999999999</v>
      </c>
      <c r="HG49" s="14">
        <v>-0.56018999999999997</v>
      </c>
      <c r="HH49" s="14"/>
      <c r="HI49" s="14"/>
      <c r="HJ49" s="14"/>
      <c r="HK49" s="14">
        <v>0</v>
      </c>
      <c r="HL49" s="14">
        <v>32.4</v>
      </c>
      <c r="HM49" s="14">
        <v>15.922330000000001</v>
      </c>
      <c r="HN49" s="14">
        <v>14.58107</v>
      </c>
      <c r="HO49" s="14">
        <v>17.818930000000002</v>
      </c>
      <c r="HP49" s="14">
        <v>117.8</v>
      </c>
      <c r="HQ49" s="14">
        <v>148.25403</v>
      </c>
      <c r="HR49" s="14">
        <v>152.28854000000001</v>
      </c>
      <c r="HS49" s="14">
        <v>-34.48854</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86.7</v>
      </c>
      <c r="JE49" s="14">
        <v>88.384460000000004</v>
      </c>
      <c r="JF49" s="14">
        <v>88.384460000000004</v>
      </c>
      <c r="JG49" s="14">
        <v>-1.6844600000000001</v>
      </c>
      <c r="JH49" s="14">
        <v>178.1</v>
      </c>
      <c r="JI49" s="14">
        <v>178.52955</v>
      </c>
      <c r="JJ49" s="14"/>
      <c r="JK49" s="14">
        <v>178.1</v>
      </c>
      <c r="JL49" s="14">
        <v>175.9</v>
      </c>
      <c r="JM49" s="14">
        <v>178.52955</v>
      </c>
      <c r="JN49" s="14">
        <v>179.87925999999999</v>
      </c>
      <c r="JO49" s="14">
        <v>-3.97926</v>
      </c>
      <c r="JP49" s="14">
        <v>200</v>
      </c>
      <c r="JQ49" s="14">
        <v>178.52955</v>
      </c>
      <c r="JR49" s="14">
        <v>179.87925999999999</v>
      </c>
      <c r="JS49" s="14">
        <v>20.120740000000001</v>
      </c>
      <c r="JT49" s="14">
        <v>275.60000000000002</v>
      </c>
      <c r="JU49" s="14">
        <v>267.79433</v>
      </c>
      <c r="JV49" s="14">
        <v>179.87925999999999</v>
      </c>
      <c r="JW49" s="14">
        <v>95.720740000000006</v>
      </c>
      <c r="JX49" s="14">
        <v>0</v>
      </c>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v>
      </c>
      <c r="LE49" s="14">
        <v>3.7523900000000001</v>
      </c>
      <c r="LF49" s="14">
        <v>3.7524000000000002</v>
      </c>
      <c r="LG49" s="14">
        <v>0.24759999999999999</v>
      </c>
      <c r="LH49" s="14">
        <v>97.2</v>
      </c>
      <c r="LI49" s="14">
        <v>94.371740000000003</v>
      </c>
      <c r="LJ49" s="14">
        <v>154.98304999999999</v>
      </c>
      <c r="LK49" s="14">
        <v>-57.783050000000003</v>
      </c>
      <c r="LL49" s="14">
        <v>115.6</v>
      </c>
      <c r="LM49" s="14">
        <v>104.67894</v>
      </c>
      <c r="LN49" s="14">
        <v>123.7538</v>
      </c>
      <c r="LO49" s="14">
        <v>-8.1538000000000004</v>
      </c>
      <c r="LP49" s="14">
        <v>63.9</v>
      </c>
      <c r="LQ49" s="14">
        <v>67.133979999999994</v>
      </c>
      <c r="LR49" s="14">
        <v>67.133979999999994</v>
      </c>
      <c r="LS49" s="14">
        <v>-3.2339799999999999</v>
      </c>
      <c r="LT49" s="14">
        <v>78.099999999999994</v>
      </c>
      <c r="LU49" s="14">
        <v>78.567980000000006</v>
      </c>
      <c r="LV49" s="14">
        <v>78.567999999999998</v>
      </c>
      <c r="LW49" s="14">
        <v>-0.46800000000000003</v>
      </c>
      <c r="LX49" s="14">
        <v>29.9</v>
      </c>
      <c r="LY49" s="14">
        <v>29.951450000000001</v>
      </c>
      <c r="LZ49" s="14">
        <v>29.951460000000001</v>
      </c>
      <c r="MA49" s="14">
        <v>-5.1459999999999999E-2</v>
      </c>
      <c r="MB49" s="14"/>
      <c r="MC49" s="14"/>
      <c r="MD49" s="14"/>
      <c r="ME49" s="14">
        <v>0</v>
      </c>
      <c r="MF49" s="14"/>
      <c r="MG49" s="14"/>
      <c r="MH49" s="14"/>
      <c r="MI49" s="14">
        <v>0</v>
      </c>
      <c r="MJ49" s="14"/>
      <c r="MK49" s="14"/>
      <c r="ML49" s="14"/>
      <c r="MM49" s="14">
        <v>0</v>
      </c>
      <c r="MN49" s="14">
        <v>146.4</v>
      </c>
      <c r="MO49" s="14">
        <v>158.72163</v>
      </c>
      <c r="MP49" s="14">
        <v>149.77393000000001</v>
      </c>
      <c r="MQ49" s="14">
        <v>-3.3739300000000001</v>
      </c>
      <c r="MR49" s="14">
        <v>147.30000000000001</v>
      </c>
      <c r="MS49" s="14">
        <v>158.72163</v>
      </c>
      <c r="MT49" s="14">
        <v>149.77393000000001</v>
      </c>
      <c r="MU49" s="14">
        <v>-2.4739300000000002</v>
      </c>
      <c r="MV49" s="14">
        <v>168.8</v>
      </c>
      <c r="MW49" s="14">
        <v>158.72163</v>
      </c>
      <c r="MX49" s="14">
        <v>149.77393000000001</v>
      </c>
      <c r="MY49" s="14">
        <v>19.026070000000001</v>
      </c>
      <c r="MZ49" s="14">
        <v>190.7</v>
      </c>
      <c r="NA49" s="14">
        <v>185.62733</v>
      </c>
      <c r="NB49" s="14"/>
      <c r="NC49" s="14">
        <v>190.7</v>
      </c>
      <c r="ND49" s="14"/>
      <c r="NE49" s="14"/>
      <c r="NF49" s="14"/>
      <c r="NG49" s="14">
        <v>0</v>
      </c>
      <c r="NH49" s="14"/>
      <c r="NI49" s="14"/>
      <c r="NJ49" s="14"/>
      <c r="NK49" s="14">
        <v>0</v>
      </c>
      <c r="NL49" s="14"/>
      <c r="NM49" s="14"/>
      <c r="NN49" s="14"/>
      <c r="NO49" s="14">
        <v>0</v>
      </c>
      <c r="NP49" s="14"/>
      <c r="NQ49" s="14"/>
      <c r="NR49" s="14"/>
      <c r="NS49" s="14">
        <v>0</v>
      </c>
      <c r="NT49" s="14">
        <v>218.3</v>
      </c>
      <c r="NU49" s="14">
        <v>145.33332999999999</v>
      </c>
      <c r="NV49" s="14">
        <v>192.33332999999999</v>
      </c>
      <c r="NW49" s="14">
        <v>25.966670000000001</v>
      </c>
      <c r="NX49" s="14">
        <v>103.4</v>
      </c>
      <c r="NY49" s="14">
        <v>72.666669999999996</v>
      </c>
      <c r="NZ49" s="14">
        <v>96.166669999999996</v>
      </c>
      <c r="OA49" s="14">
        <v>7.2333299999999996</v>
      </c>
      <c r="OB49" s="14">
        <v>0</v>
      </c>
      <c r="OC49" s="14">
        <v>0</v>
      </c>
      <c r="OD49" s="14">
        <v>0</v>
      </c>
      <c r="OE49" s="14">
        <v>0</v>
      </c>
      <c r="OF49" s="14">
        <v>58</v>
      </c>
      <c r="OG49" s="14">
        <v>65.130719999999997</v>
      </c>
      <c r="OH49" s="14">
        <v>50.917000000000002</v>
      </c>
      <c r="OI49" s="14">
        <v>7.0830000000000002</v>
      </c>
      <c r="OJ49" s="14">
        <v>0</v>
      </c>
      <c r="OK49" s="14">
        <v>0</v>
      </c>
      <c r="OL49" s="14">
        <v>0</v>
      </c>
      <c r="OM49" s="14">
        <v>0</v>
      </c>
      <c r="ON49" s="14">
        <v>10.3</v>
      </c>
      <c r="OO49" s="14">
        <v>13.5</v>
      </c>
      <c r="OP49" s="14">
        <v>13.537000000000001</v>
      </c>
      <c r="OQ49" s="14">
        <v>-3.2370000000000001</v>
      </c>
      <c r="OR49" s="14">
        <v>0</v>
      </c>
      <c r="OS49" s="14">
        <v>0</v>
      </c>
      <c r="OT49" s="14">
        <v>0</v>
      </c>
      <c r="OU49" s="14">
        <v>0</v>
      </c>
      <c r="OV49" s="14">
        <v>17.2</v>
      </c>
      <c r="OW49" s="14">
        <v>18</v>
      </c>
      <c r="OX49" s="14">
        <v>17.475729999999999</v>
      </c>
      <c r="OY49" s="14">
        <v>-0.27572999999999998</v>
      </c>
      <c r="OZ49" s="14">
        <v>9.9</v>
      </c>
      <c r="PA49" s="14">
        <v>9.9830000000000005</v>
      </c>
      <c r="PB49" s="14">
        <v>9</v>
      </c>
      <c r="PC49" s="14">
        <v>0.9</v>
      </c>
      <c r="PD49" s="14">
        <v>5.4</v>
      </c>
      <c r="PE49" s="14">
        <v>5.67</v>
      </c>
      <c r="PF49" s="14">
        <v>5.67</v>
      </c>
      <c r="PG49" s="14">
        <v>-0.27</v>
      </c>
      <c r="PH49" s="14">
        <v>0.7</v>
      </c>
      <c r="PI49" s="14">
        <v>1</v>
      </c>
      <c r="PJ49" s="14">
        <v>1</v>
      </c>
      <c r="PK49" s="14">
        <v>-0.3</v>
      </c>
      <c r="PL49" s="14">
        <v>1.5</v>
      </c>
      <c r="PM49" s="14">
        <v>1.5</v>
      </c>
      <c r="PN49" s="14">
        <v>1.5</v>
      </c>
      <c r="PO49" s="14">
        <v>0</v>
      </c>
      <c r="PP49" s="14">
        <v>4.2</v>
      </c>
      <c r="PQ49" s="14">
        <v>4.5</v>
      </c>
      <c r="PR49" s="14">
        <v>4.5</v>
      </c>
      <c r="PS49" s="14">
        <v>-0.3</v>
      </c>
      <c r="PT49" s="14">
        <v>19.899999999999999</v>
      </c>
      <c r="PU49" s="14">
        <v>20</v>
      </c>
      <c r="PV49" s="14">
        <v>19.417480000000001</v>
      </c>
      <c r="PW49" s="14">
        <v>0.48252</v>
      </c>
      <c r="PX49" s="14">
        <v>20</v>
      </c>
      <c r="PY49" s="14">
        <v>20</v>
      </c>
      <c r="PZ49" s="14">
        <v>19.417480000000001</v>
      </c>
      <c r="QA49" s="14">
        <v>0.58252000000000004</v>
      </c>
      <c r="QB49" s="14">
        <v>13.9</v>
      </c>
      <c r="QC49" s="14">
        <v>13.592230000000001</v>
      </c>
      <c r="QD49" s="14">
        <v>13.592230000000001</v>
      </c>
      <c r="QE49" s="14">
        <v>0.30776999999999999</v>
      </c>
      <c r="QF49" s="14">
        <v>3.5</v>
      </c>
      <c r="QG49" s="14">
        <v>3.5</v>
      </c>
      <c r="QH49" s="14">
        <v>3.5</v>
      </c>
      <c r="QI49" s="14">
        <v>0</v>
      </c>
      <c r="QJ49" s="14">
        <v>18.5</v>
      </c>
      <c r="QK49" s="14">
        <v>19</v>
      </c>
      <c r="QL49" s="14">
        <v>18.058250000000001</v>
      </c>
      <c r="QM49" s="14">
        <v>0.44174999999999998</v>
      </c>
      <c r="QN49" s="14">
        <v>0</v>
      </c>
      <c r="QO49" s="14">
        <v>0</v>
      </c>
      <c r="QP49" s="14">
        <v>0</v>
      </c>
      <c r="QQ49" s="14">
        <v>0</v>
      </c>
      <c r="QR49" s="14">
        <v>0</v>
      </c>
      <c r="QS49" s="14">
        <v>0</v>
      </c>
      <c r="QT49" s="14">
        <v>0</v>
      </c>
      <c r="QU49" s="14">
        <v>0</v>
      </c>
      <c r="QV49" s="14">
        <v>16.100000000000001</v>
      </c>
      <c r="QW49" s="14">
        <v>16.2</v>
      </c>
      <c r="QX49" s="14">
        <v>10.082000000000001</v>
      </c>
      <c r="QY49" s="14">
        <v>6.0179999999999998</v>
      </c>
      <c r="QZ49" s="14">
        <v>38.9</v>
      </c>
      <c r="RA49" s="14">
        <v>42.724649999999997</v>
      </c>
      <c r="RB49" s="14">
        <v>29.709</v>
      </c>
      <c r="RC49" s="14">
        <v>9.1910000000000007</v>
      </c>
      <c r="RD49" s="14">
        <v>3</v>
      </c>
      <c r="RE49" s="14">
        <v>2.9009999999999998</v>
      </c>
      <c r="RF49" s="14">
        <v>2.9009999999999998</v>
      </c>
      <c r="RG49" s="14">
        <v>9.9000000000000005E-2</v>
      </c>
      <c r="RH49" s="14">
        <v>1.1000000000000001</v>
      </c>
      <c r="RI49" s="14">
        <v>1.2</v>
      </c>
      <c r="RJ49" s="14">
        <v>1.2</v>
      </c>
      <c r="RK49" s="14">
        <v>-0.1</v>
      </c>
      <c r="RL49" s="14">
        <v>2.2000000000000002</v>
      </c>
      <c r="RM49" s="14">
        <v>2.4</v>
      </c>
      <c r="RN49" s="14">
        <v>2.4</v>
      </c>
      <c r="RO49" s="14">
        <v>-0.2</v>
      </c>
      <c r="RP49" s="14">
        <v>3</v>
      </c>
      <c r="RQ49" s="14">
        <v>2.8</v>
      </c>
      <c r="RR49" s="14">
        <v>2.8</v>
      </c>
      <c r="RS49" s="14">
        <v>0.2</v>
      </c>
      <c r="RT49" s="14">
        <v>0</v>
      </c>
      <c r="RU49" s="14">
        <v>0</v>
      </c>
      <c r="RV49" s="14">
        <v>0</v>
      </c>
      <c r="RW49" s="14">
        <v>0</v>
      </c>
      <c r="RX49" s="14">
        <v>3.2</v>
      </c>
      <c r="RY49" s="14">
        <v>3.2490000000000001</v>
      </c>
      <c r="RZ49" s="14">
        <v>3.2490000000000001</v>
      </c>
      <c r="SA49" s="14">
        <v>-4.9000000000000002E-2</v>
      </c>
      <c r="SB49" s="14">
        <v>10.6</v>
      </c>
      <c r="SC49" s="14">
        <v>19.772780000000001</v>
      </c>
      <c r="SD49" s="14">
        <v>19.772790000000001</v>
      </c>
      <c r="SE49" s="14">
        <v>-9.1727900000000009</v>
      </c>
      <c r="SF49" s="14">
        <v>2.2999999999999998</v>
      </c>
      <c r="SG49" s="14">
        <v>2</v>
      </c>
      <c r="SH49" s="14">
        <v>2</v>
      </c>
      <c r="SI49" s="14">
        <v>0.3</v>
      </c>
      <c r="SJ49" s="14"/>
      <c r="SK49" s="14"/>
      <c r="SL49" s="14">
        <v>0.7</v>
      </c>
      <c r="SM49" s="14">
        <v>-0.7</v>
      </c>
      <c r="SN49" s="14">
        <v>14</v>
      </c>
      <c r="SO49" s="14">
        <v>16</v>
      </c>
      <c r="SP49" s="14">
        <v>13.98058</v>
      </c>
      <c r="SQ49" s="14">
        <v>1.942E-2</v>
      </c>
      <c r="SR49" s="14">
        <v>5.2</v>
      </c>
      <c r="SS49" s="14">
        <v>6</v>
      </c>
      <c r="ST49" s="14">
        <v>6</v>
      </c>
      <c r="SU49" s="14">
        <v>-0.8</v>
      </c>
      <c r="SV49" s="14">
        <v>7.8</v>
      </c>
      <c r="SW49" s="14">
        <v>9</v>
      </c>
      <c r="SX49" s="14">
        <v>8</v>
      </c>
      <c r="SY49" s="14">
        <v>-0.2</v>
      </c>
      <c r="SZ49" s="14">
        <v>13.5</v>
      </c>
      <c r="TA49" s="14">
        <v>13</v>
      </c>
      <c r="TB49" s="14">
        <v>11.65049</v>
      </c>
      <c r="TC49" s="14">
        <v>1.84951</v>
      </c>
      <c r="TD49" s="14">
        <v>20</v>
      </c>
      <c r="TE49" s="14">
        <v>20</v>
      </c>
      <c r="TF49" s="14">
        <v>19.223299999999998</v>
      </c>
      <c r="TG49" s="14">
        <v>0.77669999999999995</v>
      </c>
      <c r="TH49" s="14">
        <v>9</v>
      </c>
      <c r="TI49" s="14">
        <v>10.3</v>
      </c>
      <c r="TJ49" s="14">
        <v>12.750999999999999</v>
      </c>
      <c r="TK49" s="14">
        <v>-3.7509999999999999</v>
      </c>
      <c r="TL49" s="14">
        <v>17.7</v>
      </c>
      <c r="TM49" s="14">
        <v>35.048000000000002</v>
      </c>
      <c r="TN49" s="14">
        <v>35.048000000000002</v>
      </c>
      <c r="TO49" s="14">
        <v>-17.347999999999999</v>
      </c>
      <c r="TP49" s="14">
        <v>0</v>
      </c>
      <c r="TQ49" s="14">
        <v>0</v>
      </c>
      <c r="TR49" s="14">
        <v>0</v>
      </c>
      <c r="TS49" s="14">
        <v>0</v>
      </c>
      <c r="TT49" s="14">
        <v>30.7</v>
      </c>
      <c r="TU49" s="14">
        <v>51</v>
      </c>
      <c r="TV49" s="14">
        <v>47.209000000000003</v>
      </c>
      <c r="TW49" s="14">
        <v>-16.509</v>
      </c>
      <c r="TX49" s="14">
        <v>44.1</v>
      </c>
      <c r="TY49" s="14">
        <v>62.625140000000002</v>
      </c>
      <c r="TZ49" s="14">
        <v>64.866</v>
      </c>
      <c r="UA49" s="14">
        <v>-20.765999999999998</v>
      </c>
      <c r="UB49" s="14">
        <v>2.5</v>
      </c>
      <c r="UC49" s="14">
        <v>2.8570000000000002</v>
      </c>
      <c r="UD49" s="14">
        <v>2.8570000000000002</v>
      </c>
      <c r="UE49" s="14">
        <v>-0.35699999999999998</v>
      </c>
      <c r="UF49" s="14">
        <v>4.0999999999999996</v>
      </c>
      <c r="UG49" s="14">
        <v>1.982</v>
      </c>
      <c r="UH49" s="14">
        <v>1.982</v>
      </c>
      <c r="UI49" s="14">
        <v>2.1179999999999999</v>
      </c>
      <c r="UJ49" s="14">
        <v>11.9</v>
      </c>
      <c r="UK49" s="14">
        <v>13</v>
      </c>
      <c r="UL49" s="14">
        <v>11.65049</v>
      </c>
      <c r="UM49" s="14">
        <v>0.24951000000000001</v>
      </c>
      <c r="UN49" s="14">
        <v>3.5</v>
      </c>
      <c r="UO49" s="14">
        <v>4</v>
      </c>
      <c r="UP49" s="14">
        <v>4</v>
      </c>
      <c r="UQ49" s="14">
        <v>-0.5</v>
      </c>
      <c r="UR49" s="14">
        <v>8.1999999999999993</v>
      </c>
      <c r="US49" s="14">
        <v>8</v>
      </c>
      <c r="UT49" s="14"/>
      <c r="UU49" s="14">
        <v>8.1999999999999993</v>
      </c>
      <c r="UV49" s="14">
        <v>9</v>
      </c>
      <c r="UW49" s="14">
        <v>10</v>
      </c>
      <c r="UX49" s="14">
        <v>10</v>
      </c>
      <c r="UY49" s="14">
        <v>-1</v>
      </c>
      <c r="UZ49" s="14">
        <v>9.8000000000000007</v>
      </c>
      <c r="VA49" s="14">
        <v>11.067959999999999</v>
      </c>
      <c r="VB49" s="14">
        <v>11.067959999999999</v>
      </c>
      <c r="VC49" s="14">
        <v>-1.26796</v>
      </c>
      <c r="VD49" s="14">
        <v>10</v>
      </c>
      <c r="VE49" s="14">
        <v>11.067959999999999</v>
      </c>
      <c r="VF49" s="14">
        <v>11.067959999999999</v>
      </c>
      <c r="VG49" s="14">
        <v>-1.06796</v>
      </c>
      <c r="VH49" s="14">
        <v>8.3000000000000007</v>
      </c>
      <c r="VI49" s="14">
        <v>9.9</v>
      </c>
      <c r="VJ49" s="14">
        <v>9.5079999999999991</v>
      </c>
      <c r="VK49" s="14">
        <v>-1.208</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97.6</v>
      </c>
      <c r="WC49" s="14">
        <v>78.7</v>
      </c>
      <c r="WD49" s="14">
        <v>62</v>
      </c>
      <c r="WE49" s="14">
        <v>35.6</v>
      </c>
      <c r="WF49" s="14">
        <v>70.7</v>
      </c>
      <c r="WG49" s="14">
        <v>57.7</v>
      </c>
      <c r="WH49" s="14">
        <v>49</v>
      </c>
      <c r="WI49" s="14">
        <v>21.7</v>
      </c>
      <c r="WJ49" s="14">
        <v>0</v>
      </c>
      <c r="WK49" s="14">
        <v>0</v>
      </c>
      <c r="WL49" s="14">
        <v>0</v>
      </c>
      <c r="WM49" s="14">
        <v>0</v>
      </c>
      <c r="WN49" s="14">
        <v>0</v>
      </c>
      <c r="WO49" s="14">
        <v>0</v>
      </c>
      <c r="WP49" s="14">
        <v>0</v>
      </c>
      <c r="WQ49" s="14">
        <v>0</v>
      </c>
      <c r="WR49" s="14">
        <v>9.8000000000000007</v>
      </c>
      <c r="WS49" s="14">
        <v>9.7899999999999991</v>
      </c>
      <c r="WT49" s="14">
        <v>9.7899999999999991</v>
      </c>
      <c r="WU49" s="14">
        <v>0.01</v>
      </c>
      <c r="WV49" s="14">
        <v>20</v>
      </c>
      <c r="WW49" s="14">
        <v>20</v>
      </c>
      <c r="WX49" s="14">
        <v>19.223299999999998</v>
      </c>
      <c r="WY49" s="14">
        <v>0.77669999999999995</v>
      </c>
      <c r="WZ49" s="14">
        <v>9.9</v>
      </c>
      <c r="XA49" s="14">
        <v>10.7</v>
      </c>
      <c r="XB49" s="14">
        <v>10.7</v>
      </c>
      <c r="XC49" s="14">
        <v>-0.8</v>
      </c>
      <c r="XD49" s="14">
        <v>44.4</v>
      </c>
      <c r="XE49" s="14">
        <v>44.210529999999999</v>
      </c>
      <c r="XF49" s="14">
        <v>42</v>
      </c>
      <c r="XG49" s="14">
        <v>2.4</v>
      </c>
      <c r="XH49" s="14">
        <v>16</v>
      </c>
      <c r="XI49" s="14">
        <v>15.78947</v>
      </c>
      <c r="XJ49" s="14">
        <v>15</v>
      </c>
      <c r="XK49" s="14">
        <v>1</v>
      </c>
      <c r="XL49" s="14"/>
      <c r="XM49" s="14"/>
      <c r="XN49" s="14"/>
      <c r="XO49" s="14">
        <v>0</v>
      </c>
      <c r="XP49" s="14"/>
      <c r="XQ49" s="14"/>
      <c r="XR49" s="14"/>
      <c r="XS49" s="14">
        <v>0</v>
      </c>
      <c r="XT49" s="14"/>
      <c r="XU49" s="14"/>
      <c r="XV49" s="14"/>
      <c r="XW49" s="14">
        <v>0</v>
      </c>
      <c r="XX49" s="14"/>
      <c r="XY49" s="14"/>
      <c r="XZ49" s="14"/>
      <c r="YA49" s="14">
        <v>0</v>
      </c>
      <c r="YB49" s="14">
        <v>4.7</v>
      </c>
      <c r="YC49" s="14">
        <v>0</v>
      </c>
      <c r="YD49" s="14">
        <v>0</v>
      </c>
      <c r="YE49" s="14">
        <v>4.7</v>
      </c>
    </row>
    <row r="50" spans="1:655" ht="24" customHeight="1" x14ac:dyDescent="0.3">
      <c r="A50" s="1"/>
      <c r="B50" s="16" t="s">
        <v>48</v>
      </c>
      <c r="C50" s="16" t="s">
        <v>830</v>
      </c>
      <c r="D50" s="17"/>
      <c r="E50" s="17"/>
      <c r="F50" s="17"/>
      <c r="G50" s="17">
        <v>0</v>
      </c>
      <c r="H50" s="17">
        <v>647.5</v>
      </c>
      <c r="I50" s="17">
        <v>643.65809000000002</v>
      </c>
      <c r="J50" s="17">
        <v>643.65809000000002</v>
      </c>
      <c r="K50" s="17">
        <v>3.8419099999999999</v>
      </c>
      <c r="L50" s="17">
        <v>216.5</v>
      </c>
      <c r="M50" s="17">
        <v>209.39340999999999</v>
      </c>
      <c r="N50" s="17">
        <v>209.39341999999999</v>
      </c>
      <c r="O50" s="17">
        <v>7.1065800000000001</v>
      </c>
      <c r="P50" s="17"/>
      <c r="Q50" s="17"/>
      <c r="R50" s="17"/>
      <c r="S50" s="17">
        <v>0</v>
      </c>
      <c r="T50" s="17"/>
      <c r="U50" s="17"/>
      <c r="V50" s="17"/>
      <c r="W50" s="17">
        <v>0</v>
      </c>
      <c r="X50" s="17">
        <v>90.4</v>
      </c>
      <c r="Y50" s="17">
        <v>91.778630000000007</v>
      </c>
      <c r="Z50" s="17">
        <v>91.778639999999996</v>
      </c>
      <c r="AA50" s="17">
        <v>-1.3786400000000001</v>
      </c>
      <c r="AB50" s="17">
        <v>215.1</v>
      </c>
      <c r="AC50" s="17">
        <v>210</v>
      </c>
      <c r="AD50" s="17">
        <v>210</v>
      </c>
      <c r="AE50" s="17">
        <v>5.0999999999999996</v>
      </c>
      <c r="AF50" s="17"/>
      <c r="AG50" s="17"/>
      <c r="AH50" s="17"/>
      <c r="AI50" s="17">
        <v>0</v>
      </c>
      <c r="AJ50" s="17"/>
      <c r="AK50" s="17"/>
      <c r="AL50" s="17"/>
      <c r="AM50" s="17">
        <v>0</v>
      </c>
      <c r="AN50" s="17">
        <v>0</v>
      </c>
      <c r="AO50" s="17"/>
      <c r="AP50" s="17"/>
      <c r="AQ50" s="17">
        <v>0</v>
      </c>
      <c r="AR50" s="17">
        <v>206.8</v>
      </c>
      <c r="AS50" s="17">
        <v>204.72800000000001</v>
      </c>
      <c r="AT50" s="17">
        <v>204.72800000000001</v>
      </c>
      <c r="AU50" s="17">
        <v>2.0720000000000001</v>
      </c>
      <c r="AV50" s="17">
        <v>210.6</v>
      </c>
      <c r="AW50" s="17">
        <v>204.72800000000001</v>
      </c>
      <c r="AX50" s="17">
        <v>204.72800000000001</v>
      </c>
      <c r="AY50" s="17">
        <v>5.8719999999999999</v>
      </c>
      <c r="AZ50" s="17">
        <v>199.2</v>
      </c>
      <c r="BA50" s="17">
        <v>204.72800000000001</v>
      </c>
      <c r="BB50" s="17">
        <v>204.72800000000001</v>
      </c>
      <c r="BC50" s="17">
        <v>-5.5279999999999996</v>
      </c>
      <c r="BD50" s="17"/>
      <c r="BE50" s="17"/>
      <c r="BF50" s="17"/>
      <c r="BG50" s="17">
        <v>0</v>
      </c>
      <c r="BH50" s="17"/>
      <c r="BI50" s="17"/>
      <c r="BJ50" s="17"/>
      <c r="BK50" s="17">
        <v>0</v>
      </c>
      <c r="BL50" s="17">
        <v>556.29999999999995</v>
      </c>
      <c r="BM50" s="17">
        <v>565.53899999999999</v>
      </c>
      <c r="BN50" s="17">
        <v>565.53980999999999</v>
      </c>
      <c r="BO50" s="17">
        <v>-9.2398100000000003</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166.6</v>
      </c>
      <c r="CK50" s="17">
        <v>163.90776</v>
      </c>
      <c r="CL50" s="17">
        <v>163.90777</v>
      </c>
      <c r="CM50" s="17">
        <v>2.6922299999999999</v>
      </c>
      <c r="CN50" s="17">
        <v>7.3</v>
      </c>
      <c r="CO50" s="17">
        <v>6.8003799999999996</v>
      </c>
      <c r="CP50" s="17">
        <v>5.1333399999999996</v>
      </c>
      <c r="CQ50" s="17">
        <v>2.1666599999999998</v>
      </c>
      <c r="CR50" s="17">
        <v>5.5</v>
      </c>
      <c r="CS50" s="17">
        <v>3.7328100000000002</v>
      </c>
      <c r="CT50" s="17">
        <v>2.8177599999999998</v>
      </c>
      <c r="CU50" s="17">
        <v>2.6822400000000002</v>
      </c>
      <c r="CV50" s="17">
        <v>22.1</v>
      </c>
      <c r="CW50" s="17">
        <v>22.38899</v>
      </c>
      <c r="CX50" s="17">
        <v>0</v>
      </c>
      <c r="CY50" s="17">
        <v>22.1</v>
      </c>
      <c r="CZ50" s="17">
        <v>6.8</v>
      </c>
      <c r="DA50" s="17">
        <v>6.8787000000000003</v>
      </c>
      <c r="DB50" s="17">
        <v>6.8787000000000003</v>
      </c>
      <c r="DC50" s="17">
        <v>-7.8700000000000006E-2</v>
      </c>
      <c r="DD50" s="17">
        <v>15</v>
      </c>
      <c r="DE50" s="17">
        <v>14.919409999999999</v>
      </c>
      <c r="DF50" s="17">
        <v>14.919420000000001</v>
      </c>
      <c r="DG50" s="17">
        <v>8.0579999999999999E-2</v>
      </c>
      <c r="DH50" s="17">
        <v>100.1</v>
      </c>
      <c r="DI50" s="17">
        <v>108.6373</v>
      </c>
      <c r="DJ50" s="17">
        <v>111.78788</v>
      </c>
      <c r="DK50" s="17">
        <v>-11.68788</v>
      </c>
      <c r="DL50" s="17"/>
      <c r="DM50" s="17"/>
      <c r="DN50" s="17"/>
      <c r="DO50" s="17">
        <v>0</v>
      </c>
      <c r="DP50" s="17"/>
      <c r="DQ50" s="17"/>
      <c r="DR50" s="17"/>
      <c r="DS50" s="17">
        <v>0</v>
      </c>
      <c r="DT50" s="17"/>
      <c r="DU50" s="17"/>
      <c r="DV50" s="17"/>
      <c r="DW50" s="17">
        <v>0</v>
      </c>
      <c r="DX50" s="17"/>
      <c r="DY50" s="17"/>
      <c r="DZ50" s="17"/>
      <c r="EA50" s="17">
        <v>0</v>
      </c>
      <c r="EB50" s="17">
        <v>110.4</v>
      </c>
      <c r="EC50" s="17">
        <v>112.35612</v>
      </c>
      <c r="ED50" s="17">
        <v>112.35728</v>
      </c>
      <c r="EE50" s="17">
        <v>-1.9572799999999999</v>
      </c>
      <c r="EF50" s="17">
        <v>179.1</v>
      </c>
      <c r="EG50" s="17">
        <v>196.15772999999999</v>
      </c>
      <c r="EH50" s="17">
        <v>220.48074</v>
      </c>
      <c r="EI50" s="17">
        <v>-41.380740000000003</v>
      </c>
      <c r="EJ50" s="17"/>
      <c r="EK50" s="17"/>
      <c r="EL50" s="17"/>
      <c r="EM50" s="17">
        <v>0</v>
      </c>
      <c r="EN50" s="17"/>
      <c r="EO50" s="17"/>
      <c r="EP50" s="17"/>
      <c r="EQ50" s="17">
        <v>0</v>
      </c>
      <c r="ER50" s="17"/>
      <c r="ES50" s="17"/>
      <c r="ET50" s="17"/>
      <c r="EU50" s="17">
        <v>0</v>
      </c>
      <c r="EV50" s="17">
        <v>6.5</v>
      </c>
      <c r="EW50" s="17">
        <v>6.39</v>
      </c>
      <c r="EX50" s="17">
        <v>6.39</v>
      </c>
      <c r="EY50" s="17">
        <v>0.11</v>
      </c>
      <c r="EZ50" s="17">
        <v>224.9</v>
      </c>
      <c r="FA50" s="17">
        <v>199.00981999999999</v>
      </c>
      <c r="FB50" s="17">
        <v>359.25439999999998</v>
      </c>
      <c r="FC50" s="17">
        <v>-134.3544</v>
      </c>
      <c r="FD50" s="17">
        <v>53.4</v>
      </c>
      <c r="FE50" s="17">
        <v>59.708730000000003</v>
      </c>
      <c r="FF50" s="17">
        <v>67.200379999999996</v>
      </c>
      <c r="FG50" s="17">
        <v>-13.800380000000001</v>
      </c>
      <c r="FH50" s="17">
        <v>127.2</v>
      </c>
      <c r="FI50" s="17">
        <v>131.22502</v>
      </c>
      <c r="FJ50" s="17">
        <v>131.22508999999999</v>
      </c>
      <c r="FK50" s="17">
        <v>-4.0250899999999996</v>
      </c>
      <c r="FL50" s="17">
        <v>29</v>
      </c>
      <c r="FM50" s="17">
        <v>31.844660000000001</v>
      </c>
      <c r="FN50" s="17">
        <v>30.1677</v>
      </c>
      <c r="FO50" s="17">
        <v>-1.1677</v>
      </c>
      <c r="FP50" s="17">
        <v>18.8</v>
      </c>
      <c r="FQ50" s="17">
        <v>19.192229999999999</v>
      </c>
      <c r="FR50" s="17">
        <v>19.192229999999999</v>
      </c>
      <c r="FS50" s="17">
        <v>-0.39223000000000002</v>
      </c>
      <c r="FT50" s="17">
        <v>19.7</v>
      </c>
      <c r="FU50" s="17">
        <v>20</v>
      </c>
      <c r="FV50" s="17">
        <v>19.32039</v>
      </c>
      <c r="FW50" s="17">
        <v>0.37961</v>
      </c>
      <c r="FX50" s="17">
        <v>89.4</v>
      </c>
      <c r="FY50" s="17">
        <v>87.232039999999998</v>
      </c>
      <c r="FZ50" s="17">
        <v>87.232039999999998</v>
      </c>
      <c r="GA50" s="17">
        <v>2.1679599999999999</v>
      </c>
      <c r="GB50" s="17">
        <v>184.6</v>
      </c>
      <c r="GC50" s="17">
        <v>185.10007999999999</v>
      </c>
      <c r="GD50" s="17">
        <v>185.10007999999999</v>
      </c>
      <c r="GE50" s="17">
        <v>-0.50007999999999997</v>
      </c>
      <c r="GF50" s="17">
        <v>183.8</v>
      </c>
      <c r="GG50" s="17">
        <v>185.10007999999999</v>
      </c>
      <c r="GH50" s="17">
        <v>185.10007999999999</v>
      </c>
      <c r="GI50" s="17">
        <v>-1.3000799999999999</v>
      </c>
      <c r="GJ50" s="17">
        <v>184.6</v>
      </c>
      <c r="GK50" s="17">
        <v>185.10007999999999</v>
      </c>
      <c r="GL50" s="17">
        <v>185.10007999999999</v>
      </c>
      <c r="GM50" s="17">
        <v>-0.50007999999999997</v>
      </c>
      <c r="GN50" s="17">
        <v>109</v>
      </c>
      <c r="GO50" s="17">
        <v>110.37475000000001</v>
      </c>
      <c r="GP50" s="17">
        <v>110.37475999999999</v>
      </c>
      <c r="GQ50" s="17">
        <v>-1.37476</v>
      </c>
      <c r="GR50" s="17">
        <v>8.3000000000000007</v>
      </c>
      <c r="GS50" s="17">
        <v>8.2551900000000007</v>
      </c>
      <c r="GT50" s="17">
        <v>9.09</v>
      </c>
      <c r="GU50" s="17">
        <v>-0.79</v>
      </c>
      <c r="GV50" s="17">
        <v>3</v>
      </c>
      <c r="GW50" s="17">
        <v>3.0514999999999999</v>
      </c>
      <c r="GX50" s="17">
        <v>6.6261000000000001</v>
      </c>
      <c r="GY50" s="17">
        <v>-3.6261000000000001</v>
      </c>
      <c r="GZ50" s="17">
        <v>18.399999999999999</v>
      </c>
      <c r="HA50" s="17">
        <v>18.000080000000001</v>
      </c>
      <c r="HB50" s="17">
        <v>18</v>
      </c>
      <c r="HC50" s="17">
        <v>0.4</v>
      </c>
      <c r="HD50" s="17">
        <v>43.5</v>
      </c>
      <c r="HE50" s="17">
        <v>44.060189999999999</v>
      </c>
      <c r="HF50" s="17">
        <v>44.060189999999999</v>
      </c>
      <c r="HG50" s="17">
        <v>-0.56018999999999997</v>
      </c>
      <c r="HH50" s="17"/>
      <c r="HI50" s="17"/>
      <c r="HJ50" s="17"/>
      <c r="HK50" s="17">
        <v>0</v>
      </c>
      <c r="HL50" s="17">
        <v>32</v>
      </c>
      <c r="HM50" s="17">
        <v>15.922330000000001</v>
      </c>
      <c r="HN50" s="17">
        <v>14.58107</v>
      </c>
      <c r="HO50" s="17">
        <v>17.41893</v>
      </c>
      <c r="HP50" s="17">
        <v>141</v>
      </c>
      <c r="HQ50" s="17">
        <v>171.11671000000001</v>
      </c>
      <c r="HR50" s="17">
        <v>142.42989</v>
      </c>
      <c r="HS50" s="17">
        <v>-1.4298900000000001</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86.5</v>
      </c>
      <c r="JE50" s="17">
        <v>88.384460000000004</v>
      </c>
      <c r="JF50" s="17">
        <v>88.384460000000004</v>
      </c>
      <c r="JG50" s="17">
        <v>-1.88446</v>
      </c>
      <c r="JH50" s="17">
        <v>177.9</v>
      </c>
      <c r="JI50" s="17">
        <v>178.52955</v>
      </c>
      <c r="JJ50" s="17"/>
      <c r="JK50" s="17">
        <v>177.9</v>
      </c>
      <c r="JL50" s="17">
        <v>175.7</v>
      </c>
      <c r="JM50" s="17">
        <v>178.52955</v>
      </c>
      <c r="JN50" s="17">
        <v>179.87925999999999</v>
      </c>
      <c r="JO50" s="17">
        <v>-4.1792600000000002</v>
      </c>
      <c r="JP50" s="17">
        <v>200</v>
      </c>
      <c r="JQ50" s="17">
        <v>178.52955</v>
      </c>
      <c r="JR50" s="17">
        <v>179.87925999999999</v>
      </c>
      <c r="JS50" s="17">
        <v>20.120740000000001</v>
      </c>
      <c r="JT50" s="17">
        <v>275.7</v>
      </c>
      <c r="JU50" s="17">
        <v>267.79433</v>
      </c>
      <c r="JV50" s="17">
        <v>179.87925999999999</v>
      </c>
      <c r="JW50" s="17">
        <v>95.820740000000001</v>
      </c>
      <c r="JX50" s="17">
        <v>0</v>
      </c>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v>
      </c>
      <c r="LE50" s="17">
        <v>3.7523900000000001</v>
      </c>
      <c r="LF50" s="17">
        <v>3.7524000000000002</v>
      </c>
      <c r="LG50" s="17">
        <v>0.24759999999999999</v>
      </c>
      <c r="LH50" s="17">
        <v>120.6</v>
      </c>
      <c r="LI50" s="17">
        <v>181.57173</v>
      </c>
      <c r="LJ50" s="17">
        <v>130.36995999999999</v>
      </c>
      <c r="LK50" s="17">
        <v>-9.7699599999999993</v>
      </c>
      <c r="LL50" s="17">
        <v>117.3</v>
      </c>
      <c r="LM50" s="17">
        <v>123.75281</v>
      </c>
      <c r="LN50" s="17">
        <v>123.7538</v>
      </c>
      <c r="LO50" s="17">
        <v>-6.4538000000000002</v>
      </c>
      <c r="LP50" s="17">
        <v>64</v>
      </c>
      <c r="LQ50" s="17">
        <v>67.133979999999994</v>
      </c>
      <c r="LR50" s="17">
        <v>67.133979999999994</v>
      </c>
      <c r="LS50" s="17">
        <v>-3.1339800000000002</v>
      </c>
      <c r="LT50" s="17">
        <v>78</v>
      </c>
      <c r="LU50" s="17">
        <v>78.567980000000006</v>
      </c>
      <c r="LV50" s="17">
        <v>78.567999999999998</v>
      </c>
      <c r="LW50" s="17">
        <v>-0.56799999999999995</v>
      </c>
      <c r="LX50" s="17">
        <v>30.1</v>
      </c>
      <c r="LY50" s="17">
        <v>29.951450000000001</v>
      </c>
      <c r="LZ50" s="17">
        <v>29.951460000000001</v>
      </c>
      <c r="MA50" s="17">
        <v>0.14854000000000001</v>
      </c>
      <c r="MB50" s="17"/>
      <c r="MC50" s="17"/>
      <c r="MD50" s="17"/>
      <c r="ME50" s="17">
        <v>0</v>
      </c>
      <c r="MF50" s="17"/>
      <c r="MG50" s="17"/>
      <c r="MH50" s="17"/>
      <c r="MI50" s="17">
        <v>0</v>
      </c>
      <c r="MJ50" s="17"/>
      <c r="MK50" s="17"/>
      <c r="ML50" s="17"/>
      <c r="MM50" s="17">
        <v>0</v>
      </c>
      <c r="MN50" s="17">
        <v>146.19999999999999</v>
      </c>
      <c r="MO50" s="17">
        <v>158.72164000000001</v>
      </c>
      <c r="MP50" s="17">
        <v>149.77393000000001</v>
      </c>
      <c r="MQ50" s="17">
        <v>-3.5739299999999998</v>
      </c>
      <c r="MR50" s="17">
        <v>147.30000000000001</v>
      </c>
      <c r="MS50" s="17">
        <v>158.72164000000001</v>
      </c>
      <c r="MT50" s="17">
        <v>149.77393000000001</v>
      </c>
      <c r="MU50" s="17">
        <v>-2.4739300000000002</v>
      </c>
      <c r="MV50" s="17">
        <v>168.8</v>
      </c>
      <c r="MW50" s="17">
        <v>158.72164000000001</v>
      </c>
      <c r="MX50" s="17">
        <v>149.77393000000001</v>
      </c>
      <c r="MY50" s="17">
        <v>19.026070000000001</v>
      </c>
      <c r="MZ50" s="17">
        <v>189.4</v>
      </c>
      <c r="NA50" s="17">
        <v>0</v>
      </c>
      <c r="NB50" s="17"/>
      <c r="NC50" s="17">
        <v>189.4</v>
      </c>
      <c r="ND50" s="17"/>
      <c r="NE50" s="17"/>
      <c r="NF50" s="17"/>
      <c r="NG50" s="17">
        <v>0</v>
      </c>
      <c r="NH50" s="17"/>
      <c r="NI50" s="17"/>
      <c r="NJ50" s="17"/>
      <c r="NK50" s="17">
        <v>0</v>
      </c>
      <c r="NL50" s="17"/>
      <c r="NM50" s="17"/>
      <c r="NN50" s="17"/>
      <c r="NO50" s="17">
        <v>0</v>
      </c>
      <c r="NP50" s="17"/>
      <c r="NQ50" s="17"/>
      <c r="NR50" s="17"/>
      <c r="NS50" s="17">
        <v>0</v>
      </c>
      <c r="NT50" s="17">
        <v>218.3</v>
      </c>
      <c r="NU50" s="17">
        <v>145.33332999999999</v>
      </c>
      <c r="NV50" s="17">
        <v>192.33332999999999</v>
      </c>
      <c r="NW50" s="17">
        <v>25.966670000000001</v>
      </c>
      <c r="NX50" s="17">
        <v>102.9</v>
      </c>
      <c r="NY50" s="17">
        <v>72.666669999999996</v>
      </c>
      <c r="NZ50" s="17">
        <v>96.166669999999996</v>
      </c>
      <c r="OA50" s="17">
        <v>6.7333299999999996</v>
      </c>
      <c r="OB50" s="17">
        <v>0</v>
      </c>
      <c r="OC50" s="17">
        <v>0</v>
      </c>
      <c r="OD50" s="17">
        <v>0</v>
      </c>
      <c r="OE50" s="17">
        <v>0</v>
      </c>
      <c r="OF50" s="17">
        <v>48.8</v>
      </c>
      <c r="OG50" s="17">
        <v>64.66883</v>
      </c>
      <c r="OH50" s="17">
        <v>53.588000000000001</v>
      </c>
      <c r="OI50" s="17">
        <v>-4.7880000000000003</v>
      </c>
      <c r="OJ50" s="17">
        <v>0</v>
      </c>
      <c r="OK50" s="17">
        <v>0</v>
      </c>
      <c r="OL50" s="17">
        <v>0</v>
      </c>
      <c r="OM50" s="17">
        <v>0</v>
      </c>
      <c r="ON50" s="17">
        <v>9.9</v>
      </c>
      <c r="OO50" s="17">
        <v>13.4</v>
      </c>
      <c r="OP50" s="17">
        <v>13.691000000000001</v>
      </c>
      <c r="OQ50" s="17">
        <v>-3.7909999999999999</v>
      </c>
      <c r="OR50" s="17">
        <v>0</v>
      </c>
      <c r="OS50" s="17">
        <v>0</v>
      </c>
      <c r="OT50" s="17">
        <v>0</v>
      </c>
      <c r="OU50" s="17">
        <v>0</v>
      </c>
      <c r="OV50" s="17">
        <v>17.2</v>
      </c>
      <c r="OW50" s="17">
        <v>18</v>
      </c>
      <c r="OX50" s="17">
        <v>17.475729999999999</v>
      </c>
      <c r="OY50" s="17">
        <v>-0.27572999999999998</v>
      </c>
      <c r="OZ50" s="17">
        <v>9.9</v>
      </c>
      <c r="PA50" s="17">
        <v>9.9830000000000005</v>
      </c>
      <c r="PB50" s="17">
        <v>9</v>
      </c>
      <c r="PC50" s="17">
        <v>0.9</v>
      </c>
      <c r="PD50" s="17">
        <v>5.4</v>
      </c>
      <c r="PE50" s="17">
        <v>5.67</v>
      </c>
      <c r="PF50" s="17">
        <v>5.67</v>
      </c>
      <c r="PG50" s="17">
        <v>-0.27</v>
      </c>
      <c r="PH50" s="17">
        <v>0.7</v>
      </c>
      <c r="PI50" s="17">
        <v>1</v>
      </c>
      <c r="PJ50" s="17">
        <v>1</v>
      </c>
      <c r="PK50" s="17">
        <v>-0.3</v>
      </c>
      <c r="PL50" s="17">
        <v>1.5</v>
      </c>
      <c r="PM50" s="17">
        <v>1.5</v>
      </c>
      <c r="PN50" s="17">
        <v>1.5</v>
      </c>
      <c r="PO50" s="17">
        <v>0</v>
      </c>
      <c r="PP50" s="17">
        <v>4.4000000000000004</v>
      </c>
      <c r="PQ50" s="17">
        <v>4.5</v>
      </c>
      <c r="PR50" s="17">
        <v>4.5</v>
      </c>
      <c r="PS50" s="17">
        <v>-0.1</v>
      </c>
      <c r="PT50" s="17">
        <v>20.2</v>
      </c>
      <c r="PU50" s="17">
        <v>20</v>
      </c>
      <c r="PV50" s="17">
        <v>19.417480000000001</v>
      </c>
      <c r="PW50" s="17">
        <v>0.78251999999999999</v>
      </c>
      <c r="PX50" s="17">
        <v>20</v>
      </c>
      <c r="PY50" s="17">
        <v>20</v>
      </c>
      <c r="PZ50" s="17">
        <v>19.417480000000001</v>
      </c>
      <c r="QA50" s="17">
        <v>0.58252000000000004</v>
      </c>
      <c r="QB50" s="17">
        <v>13.9</v>
      </c>
      <c r="QC50" s="17">
        <v>13.592230000000001</v>
      </c>
      <c r="QD50" s="17">
        <v>13.592230000000001</v>
      </c>
      <c r="QE50" s="17">
        <v>0.30776999999999999</v>
      </c>
      <c r="QF50" s="17">
        <v>3.5</v>
      </c>
      <c r="QG50" s="17">
        <v>3.5</v>
      </c>
      <c r="QH50" s="17">
        <v>3.5</v>
      </c>
      <c r="QI50" s="17">
        <v>0</v>
      </c>
      <c r="QJ50" s="17">
        <v>18.5</v>
      </c>
      <c r="QK50" s="17">
        <v>19</v>
      </c>
      <c r="QL50" s="17">
        <v>18.058250000000001</v>
      </c>
      <c r="QM50" s="17">
        <v>0.44174999999999998</v>
      </c>
      <c r="QN50" s="17">
        <v>0</v>
      </c>
      <c r="QO50" s="17">
        <v>0</v>
      </c>
      <c r="QP50" s="17">
        <v>0</v>
      </c>
      <c r="QQ50" s="17">
        <v>0</v>
      </c>
      <c r="QR50" s="17">
        <v>0</v>
      </c>
      <c r="QS50" s="17">
        <v>0</v>
      </c>
      <c r="QT50" s="17">
        <v>0</v>
      </c>
      <c r="QU50" s="17">
        <v>0</v>
      </c>
      <c r="QV50" s="17">
        <v>14.7</v>
      </c>
      <c r="QW50" s="17">
        <v>16</v>
      </c>
      <c r="QX50" s="17">
        <v>10.597</v>
      </c>
      <c r="QY50" s="17">
        <v>4.1029999999999998</v>
      </c>
      <c r="QZ50" s="17">
        <v>33.9</v>
      </c>
      <c r="RA50" s="17">
        <v>42.345559999999999</v>
      </c>
      <c r="RB50" s="17">
        <v>30.334</v>
      </c>
      <c r="RC50" s="17">
        <v>3.5659999999999998</v>
      </c>
      <c r="RD50" s="17">
        <v>2.6</v>
      </c>
      <c r="RE50" s="17">
        <v>2.9009999999999998</v>
      </c>
      <c r="RF50" s="17">
        <v>2.9009999999999998</v>
      </c>
      <c r="RG50" s="17">
        <v>-0.30099999999999999</v>
      </c>
      <c r="RH50" s="17">
        <v>1.1000000000000001</v>
      </c>
      <c r="RI50" s="17">
        <v>1.2</v>
      </c>
      <c r="RJ50" s="17">
        <v>1.2</v>
      </c>
      <c r="RK50" s="17">
        <v>-0.1</v>
      </c>
      <c r="RL50" s="17">
        <v>2.2000000000000002</v>
      </c>
      <c r="RM50" s="17">
        <v>2.4</v>
      </c>
      <c r="RN50" s="17">
        <v>2.4</v>
      </c>
      <c r="RO50" s="17">
        <v>-0.2</v>
      </c>
      <c r="RP50" s="17">
        <v>2.9</v>
      </c>
      <c r="RQ50" s="17">
        <v>2.8</v>
      </c>
      <c r="RR50" s="17">
        <v>2.8</v>
      </c>
      <c r="RS50" s="17">
        <v>0.1</v>
      </c>
      <c r="RT50" s="17">
        <v>0</v>
      </c>
      <c r="RU50" s="17">
        <v>0</v>
      </c>
      <c r="RV50" s="17">
        <v>0</v>
      </c>
      <c r="RW50" s="17">
        <v>0</v>
      </c>
      <c r="RX50" s="17">
        <v>3.2</v>
      </c>
      <c r="RY50" s="17">
        <v>3.2490000000000001</v>
      </c>
      <c r="RZ50" s="17">
        <v>3.2490000000000001</v>
      </c>
      <c r="SA50" s="17">
        <v>-4.9000000000000002E-2</v>
      </c>
      <c r="SB50" s="17">
        <v>10.6</v>
      </c>
      <c r="SC50" s="17">
        <v>19.772780000000001</v>
      </c>
      <c r="SD50" s="17">
        <v>19.772790000000001</v>
      </c>
      <c r="SE50" s="17">
        <v>-9.1727900000000009</v>
      </c>
      <c r="SF50" s="17">
        <v>2.2000000000000002</v>
      </c>
      <c r="SG50" s="17">
        <v>2</v>
      </c>
      <c r="SH50" s="17">
        <v>2</v>
      </c>
      <c r="SI50" s="17">
        <v>0.2</v>
      </c>
      <c r="SJ50" s="17"/>
      <c r="SK50" s="17"/>
      <c r="SL50" s="17">
        <v>0.7</v>
      </c>
      <c r="SM50" s="17">
        <v>-0.7</v>
      </c>
      <c r="SN50" s="17">
        <v>14.2</v>
      </c>
      <c r="SO50" s="17">
        <v>16</v>
      </c>
      <c r="SP50" s="17">
        <v>13.98058</v>
      </c>
      <c r="SQ50" s="17">
        <v>0.21942</v>
      </c>
      <c r="SR50" s="17">
        <v>5.4</v>
      </c>
      <c r="SS50" s="17">
        <v>6</v>
      </c>
      <c r="ST50" s="17">
        <v>6</v>
      </c>
      <c r="SU50" s="17">
        <v>-0.6</v>
      </c>
      <c r="SV50" s="17">
        <v>7.8</v>
      </c>
      <c r="SW50" s="17">
        <v>9</v>
      </c>
      <c r="SX50" s="17">
        <v>8</v>
      </c>
      <c r="SY50" s="17">
        <v>-0.2</v>
      </c>
      <c r="SZ50" s="17">
        <v>13.4</v>
      </c>
      <c r="TA50" s="17">
        <v>13</v>
      </c>
      <c r="TB50" s="17">
        <v>11.65049</v>
      </c>
      <c r="TC50" s="17">
        <v>1.7495099999999999</v>
      </c>
      <c r="TD50" s="17">
        <v>20</v>
      </c>
      <c r="TE50" s="17">
        <v>20</v>
      </c>
      <c r="TF50" s="17">
        <v>19.223299999999998</v>
      </c>
      <c r="TG50" s="17">
        <v>0.77669999999999995</v>
      </c>
      <c r="TH50" s="17">
        <v>9.1</v>
      </c>
      <c r="TI50" s="17">
        <v>9.3000000000000007</v>
      </c>
      <c r="TJ50" s="17">
        <v>11.986000000000001</v>
      </c>
      <c r="TK50" s="17">
        <v>-2.8860000000000001</v>
      </c>
      <c r="TL50" s="17">
        <v>15.4</v>
      </c>
      <c r="TM50" s="17">
        <v>31.329000000000001</v>
      </c>
      <c r="TN50" s="17">
        <v>31.329000000000001</v>
      </c>
      <c r="TO50" s="17">
        <v>-15.929</v>
      </c>
      <c r="TP50" s="17">
        <v>0</v>
      </c>
      <c r="TQ50" s="17">
        <v>0</v>
      </c>
      <c r="TR50" s="17">
        <v>0</v>
      </c>
      <c r="TS50" s="17">
        <v>0</v>
      </c>
      <c r="TT50" s="17">
        <v>30.6</v>
      </c>
      <c r="TU50" s="17">
        <v>51.5</v>
      </c>
      <c r="TV50" s="17">
        <v>49.917999999999999</v>
      </c>
      <c r="TW50" s="17">
        <v>-19.318000000000001</v>
      </c>
      <c r="TX50" s="17">
        <v>40.9</v>
      </c>
      <c r="TY50" s="17">
        <v>62.285980000000002</v>
      </c>
      <c r="TZ50" s="17">
        <v>65.897000000000006</v>
      </c>
      <c r="UA50" s="17">
        <v>-24.997</v>
      </c>
      <c r="UB50" s="17">
        <v>1.1000000000000001</v>
      </c>
      <c r="UC50" s="17">
        <v>2.88</v>
      </c>
      <c r="UD50" s="17">
        <v>2.88</v>
      </c>
      <c r="UE50" s="17">
        <v>-1.78</v>
      </c>
      <c r="UF50" s="17">
        <v>2.5</v>
      </c>
      <c r="UG50" s="17">
        <v>2.0129999999999999</v>
      </c>
      <c r="UH50" s="17">
        <v>2.0129999999999999</v>
      </c>
      <c r="UI50" s="17">
        <v>0.48699999999999999</v>
      </c>
      <c r="UJ50" s="17">
        <v>11.6</v>
      </c>
      <c r="UK50" s="17">
        <v>13</v>
      </c>
      <c r="UL50" s="17">
        <v>11.65049</v>
      </c>
      <c r="UM50" s="17">
        <v>-5.049E-2</v>
      </c>
      <c r="UN50" s="17">
        <v>3.5</v>
      </c>
      <c r="UO50" s="17">
        <v>4</v>
      </c>
      <c r="UP50" s="17">
        <v>4</v>
      </c>
      <c r="UQ50" s="17">
        <v>-0.5</v>
      </c>
      <c r="UR50" s="17">
        <v>8.1</v>
      </c>
      <c r="US50" s="17">
        <v>8</v>
      </c>
      <c r="UT50" s="17"/>
      <c r="UU50" s="17">
        <v>8.1</v>
      </c>
      <c r="UV50" s="17">
        <v>9</v>
      </c>
      <c r="UW50" s="17">
        <v>10</v>
      </c>
      <c r="UX50" s="17">
        <v>10</v>
      </c>
      <c r="UY50" s="17">
        <v>-1</v>
      </c>
      <c r="UZ50" s="17">
        <v>9.6</v>
      </c>
      <c r="VA50" s="17">
        <v>11.067959999999999</v>
      </c>
      <c r="VB50" s="17">
        <v>11.067959999999999</v>
      </c>
      <c r="VC50" s="17">
        <v>-1.4679599999999999</v>
      </c>
      <c r="VD50" s="17">
        <v>9.8000000000000007</v>
      </c>
      <c r="VE50" s="17">
        <v>11.067959999999999</v>
      </c>
      <c r="VF50" s="17">
        <v>11.067959999999999</v>
      </c>
      <c r="VG50" s="17">
        <v>-1.26796</v>
      </c>
      <c r="VH50" s="17">
        <v>5.5</v>
      </c>
      <c r="VI50" s="17">
        <v>9.3000000000000007</v>
      </c>
      <c r="VJ50" s="17">
        <v>9.7240000000000002</v>
      </c>
      <c r="VK50" s="17">
        <v>-4.2240000000000002</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74.3</v>
      </c>
      <c r="WC50" s="17">
        <v>71</v>
      </c>
      <c r="WD50" s="17">
        <v>54</v>
      </c>
      <c r="WE50" s="17">
        <v>20.3</v>
      </c>
      <c r="WF50" s="17">
        <v>59.9</v>
      </c>
      <c r="WG50" s="17">
        <v>53.6</v>
      </c>
      <c r="WH50" s="17">
        <v>43</v>
      </c>
      <c r="WI50" s="17">
        <v>16.899999999999999</v>
      </c>
      <c r="WJ50" s="17">
        <v>0</v>
      </c>
      <c r="WK50" s="17">
        <v>0</v>
      </c>
      <c r="WL50" s="17">
        <v>0</v>
      </c>
      <c r="WM50" s="17">
        <v>0</v>
      </c>
      <c r="WN50" s="17">
        <v>0</v>
      </c>
      <c r="WO50" s="17">
        <v>0</v>
      </c>
      <c r="WP50" s="17">
        <v>0</v>
      </c>
      <c r="WQ50" s="17">
        <v>0</v>
      </c>
      <c r="WR50" s="17">
        <v>9.8000000000000007</v>
      </c>
      <c r="WS50" s="17">
        <v>9.7899999999999991</v>
      </c>
      <c r="WT50" s="17">
        <v>9.7899999999999991</v>
      </c>
      <c r="WU50" s="17">
        <v>0.01</v>
      </c>
      <c r="WV50" s="17">
        <v>20</v>
      </c>
      <c r="WW50" s="17">
        <v>20</v>
      </c>
      <c r="WX50" s="17">
        <v>19.223299999999998</v>
      </c>
      <c r="WY50" s="17">
        <v>0.77669999999999995</v>
      </c>
      <c r="WZ50" s="17">
        <v>9.9</v>
      </c>
      <c r="XA50" s="17">
        <v>10.7</v>
      </c>
      <c r="XB50" s="17">
        <v>10.7</v>
      </c>
      <c r="XC50" s="17">
        <v>-0.8</v>
      </c>
      <c r="XD50" s="17">
        <v>44.3</v>
      </c>
      <c r="XE50" s="17">
        <v>44.210529999999999</v>
      </c>
      <c r="XF50" s="17">
        <v>42</v>
      </c>
      <c r="XG50" s="17">
        <v>2.2999999999999998</v>
      </c>
      <c r="XH50" s="17">
        <v>15.8</v>
      </c>
      <c r="XI50" s="17">
        <v>15.78947</v>
      </c>
      <c r="XJ50" s="17">
        <v>15</v>
      </c>
      <c r="XK50" s="17">
        <v>0.8</v>
      </c>
      <c r="XL50" s="17"/>
      <c r="XM50" s="17"/>
      <c r="XN50" s="17"/>
      <c r="XO50" s="17">
        <v>0</v>
      </c>
      <c r="XP50" s="17"/>
      <c r="XQ50" s="17"/>
      <c r="XR50" s="17"/>
      <c r="XS50" s="17">
        <v>0</v>
      </c>
      <c r="XT50" s="17"/>
      <c r="XU50" s="17"/>
      <c r="XV50" s="17"/>
      <c r="XW50" s="17">
        <v>0</v>
      </c>
      <c r="XX50" s="17"/>
      <c r="XY50" s="17"/>
      <c r="XZ50" s="17"/>
      <c r="YA50" s="17">
        <v>0</v>
      </c>
      <c r="YB50" s="17">
        <v>4.5999999999999996</v>
      </c>
      <c r="YC50" s="17">
        <v>0</v>
      </c>
      <c r="YD50" s="17">
        <v>0</v>
      </c>
      <c r="YE50" s="17">
        <v>4.5999999999999996</v>
      </c>
    </row>
    <row r="51" spans="1:655" ht="24" customHeight="1" x14ac:dyDescent="0.3">
      <c r="A51" s="1"/>
      <c r="B51" s="16" t="s">
        <v>48</v>
      </c>
      <c r="C51" s="16" t="s">
        <v>831</v>
      </c>
      <c r="D51" s="17"/>
      <c r="E51" s="17"/>
      <c r="F51" s="17"/>
      <c r="G51" s="17">
        <v>0</v>
      </c>
      <c r="H51" s="17">
        <v>647.79999999999995</v>
      </c>
      <c r="I51" s="17">
        <v>643.65809000000002</v>
      </c>
      <c r="J51" s="17">
        <v>643.65809000000002</v>
      </c>
      <c r="K51" s="17">
        <v>4.1419100000000002</v>
      </c>
      <c r="L51" s="17">
        <v>217.2</v>
      </c>
      <c r="M51" s="17">
        <v>209.39340999999999</v>
      </c>
      <c r="N51" s="17">
        <v>209.39341999999999</v>
      </c>
      <c r="O51" s="17">
        <v>7.8065800000000003</v>
      </c>
      <c r="P51" s="17"/>
      <c r="Q51" s="17"/>
      <c r="R51" s="17"/>
      <c r="S51" s="17">
        <v>0</v>
      </c>
      <c r="T51" s="17"/>
      <c r="U51" s="17"/>
      <c r="V51" s="17"/>
      <c r="W51" s="17">
        <v>0</v>
      </c>
      <c r="X51" s="17">
        <v>90</v>
      </c>
      <c r="Y51" s="17">
        <v>91.778630000000007</v>
      </c>
      <c r="Z51" s="17">
        <v>91.778639999999996</v>
      </c>
      <c r="AA51" s="17">
        <v>-1.77864</v>
      </c>
      <c r="AB51" s="17">
        <v>213.2</v>
      </c>
      <c r="AC51" s="17">
        <v>210</v>
      </c>
      <c r="AD51" s="17">
        <v>210</v>
      </c>
      <c r="AE51" s="17">
        <v>3.2</v>
      </c>
      <c r="AF51" s="17"/>
      <c r="AG51" s="17"/>
      <c r="AH51" s="17"/>
      <c r="AI51" s="17">
        <v>0</v>
      </c>
      <c r="AJ51" s="17"/>
      <c r="AK51" s="17"/>
      <c r="AL51" s="17"/>
      <c r="AM51" s="17">
        <v>0</v>
      </c>
      <c r="AN51" s="17">
        <v>0</v>
      </c>
      <c r="AO51" s="17"/>
      <c r="AP51" s="17"/>
      <c r="AQ51" s="17">
        <v>0</v>
      </c>
      <c r="AR51" s="17">
        <v>206.4</v>
      </c>
      <c r="AS51" s="17">
        <v>204.72800000000001</v>
      </c>
      <c r="AT51" s="17">
        <v>204.72800000000001</v>
      </c>
      <c r="AU51" s="17">
        <v>1.6719999999999999</v>
      </c>
      <c r="AV51" s="17">
        <v>210.8</v>
      </c>
      <c r="AW51" s="17">
        <v>204.72800000000001</v>
      </c>
      <c r="AX51" s="17">
        <v>204.72800000000001</v>
      </c>
      <c r="AY51" s="17">
        <v>6.0720000000000001</v>
      </c>
      <c r="AZ51" s="17">
        <v>198.8</v>
      </c>
      <c r="BA51" s="17">
        <v>204.72800000000001</v>
      </c>
      <c r="BB51" s="17">
        <v>204.72800000000001</v>
      </c>
      <c r="BC51" s="17">
        <v>-5.9279999999999999</v>
      </c>
      <c r="BD51" s="17"/>
      <c r="BE51" s="17"/>
      <c r="BF51" s="17"/>
      <c r="BG51" s="17">
        <v>0</v>
      </c>
      <c r="BH51" s="17"/>
      <c r="BI51" s="17"/>
      <c r="BJ51" s="17"/>
      <c r="BK51" s="17">
        <v>0</v>
      </c>
      <c r="BL51" s="17">
        <v>557.1</v>
      </c>
      <c r="BM51" s="17">
        <v>565.53898000000004</v>
      </c>
      <c r="BN51" s="17">
        <v>565.53980999999999</v>
      </c>
      <c r="BO51" s="17">
        <v>-8.4398099999999996</v>
      </c>
      <c r="BP51" s="17">
        <v>4.9000000000000004</v>
      </c>
      <c r="BQ51" s="17">
        <v>4.4318400000000002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163.9</v>
      </c>
      <c r="CK51" s="17">
        <v>163.90776</v>
      </c>
      <c r="CL51" s="17">
        <v>163.90777</v>
      </c>
      <c r="CM51" s="17">
        <v>-7.77E-3</v>
      </c>
      <c r="CN51" s="17">
        <v>7.3</v>
      </c>
      <c r="CO51" s="17">
        <v>6.8003799999999996</v>
      </c>
      <c r="CP51" s="17">
        <v>5.1333399999999996</v>
      </c>
      <c r="CQ51" s="17">
        <v>2.1666599999999998</v>
      </c>
      <c r="CR51" s="17">
        <v>5.4</v>
      </c>
      <c r="CS51" s="17">
        <v>3.7328100000000002</v>
      </c>
      <c r="CT51" s="17">
        <v>2.8177599999999998</v>
      </c>
      <c r="CU51" s="17">
        <v>2.5822400000000001</v>
      </c>
      <c r="CV51" s="17">
        <v>22</v>
      </c>
      <c r="CW51" s="17">
        <v>22.38899</v>
      </c>
      <c r="CX51" s="17">
        <v>22.389009999999999</v>
      </c>
      <c r="CY51" s="17">
        <v>-0.38901000000000002</v>
      </c>
      <c r="CZ51" s="17">
        <v>6.8</v>
      </c>
      <c r="DA51" s="17">
        <v>6.8787000000000003</v>
      </c>
      <c r="DB51" s="17">
        <v>6.8787000000000003</v>
      </c>
      <c r="DC51" s="17">
        <v>-7.8700000000000006E-2</v>
      </c>
      <c r="DD51" s="17">
        <v>15</v>
      </c>
      <c r="DE51" s="17">
        <v>14.919409999999999</v>
      </c>
      <c r="DF51" s="17">
        <v>14.919420000000001</v>
      </c>
      <c r="DG51" s="17">
        <v>8.0579999999999999E-2</v>
      </c>
      <c r="DH51" s="17">
        <v>100.2</v>
      </c>
      <c r="DI51" s="17">
        <v>97.854330000000004</v>
      </c>
      <c r="DJ51" s="17">
        <v>90.183480000000003</v>
      </c>
      <c r="DK51" s="17">
        <v>10.01652</v>
      </c>
      <c r="DL51" s="17"/>
      <c r="DM51" s="17"/>
      <c r="DN51" s="17"/>
      <c r="DO51" s="17">
        <v>0</v>
      </c>
      <c r="DP51" s="17"/>
      <c r="DQ51" s="17"/>
      <c r="DR51" s="17"/>
      <c r="DS51" s="17">
        <v>0</v>
      </c>
      <c r="DT51" s="17"/>
      <c r="DU51" s="17"/>
      <c r="DV51" s="17"/>
      <c r="DW51" s="17">
        <v>0</v>
      </c>
      <c r="DX51" s="17"/>
      <c r="DY51" s="17"/>
      <c r="DZ51" s="17"/>
      <c r="EA51" s="17">
        <v>0</v>
      </c>
      <c r="EB51" s="17">
        <v>110.4</v>
      </c>
      <c r="EC51" s="17">
        <v>106.15340999999999</v>
      </c>
      <c r="ED51" s="17">
        <v>112.35728</v>
      </c>
      <c r="EE51" s="17">
        <v>-1.9572799999999999</v>
      </c>
      <c r="EF51" s="17">
        <v>163</v>
      </c>
      <c r="EG51" s="17">
        <v>179.67984999999999</v>
      </c>
      <c r="EH51" s="17">
        <v>187.64116999999999</v>
      </c>
      <c r="EI51" s="17">
        <v>-24.641169999999999</v>
      </c>
      <c r="EJ51" s="17"/>
      <c r="EK51" s="17"/>
      <c r="EL51" s="17"/>
      <c r="EM51" s="17">
        <v>0</v>
      </c>
      <c r="EN51" s="17"/>
      <c r="EO51" s="17"/>
      <c r="EP51" s="17"/>
      <c r="EQ51" s="17">
        <v>0</v>
      </c>
      <c r="ER51" s="17"/>
      <c r="ES51" s="17"/>
      <c r="ET51" s="17"/>
      <c r="EU51" s="17">
        <v>0</v>
      </c>
      <c r="EV51" s="17">
        <v>6.5</v>
      </c>
      <c r="EW51" s="17">
        <v>6.39</v>
      </c>
      <c r="EX51" s="17">
        <v>6.39</v>
      </c>
      <c r="EY51" s="17">
        <v>0.11</v>
      </c>
      <c r="EZ51" s="17">
        <v>221.7</v>
      </c>
      <c r="FA51" s="17">
        <v>186.27850000000001</v>
      </c>
      <c r="FB51" s="17">
        <v>334.75904000000003</v>
      </c>
      <c r="FC51" s="17">
        <v>-113.05904</v>
      </c>
      <c r="FD51" s="17">
        <v>54</v>
      </c>
      <c r="FE51" s="17">
        <v>59.708730000000003</v>
      </c>
      <c r="FF51" s="17">
        <v>67.200379999999996</v>
      </c>
      <c r="FG51" s="17">
        <v>-13.200379999999999</v>
      </c>
      <c r="FH51" s="17">
        <v>127.2</v>
      </c>
      <c r="FI51" s="17">
        <v>131.22499999999999</v>
      </c>
      <c r="FJ51" s="17">
        <v>131.22508999999999</v>
      </c>
      <c r="FK51" s="17">
        <v>-4.0250899999999996</v>
      </c>
      <c r="FL51" s="17">
        <v>27.6</v>
      </c>
      <c r="FM51" s="17">
        <v>31.844660000000001</v>
      </c>
      <c r="FN51" s="17">
        <v>30.1677</v>
      </c>
      <c r="FO51" s="17">
        <v>-2.5676999999999999</v>
      </c>
      <c r="FP51" s="17">
        <v>18.8</v>
      </c>
      <c r="FQ51" s="17">
        <v>19.192229999999999</v>
      </c>
      <c r="FR51" s="17">
        <v>19.192229999999999</v>
      </c>
      <c r="FS51" s="17">
        <v>-0.39223000000000002</v>
      </c>
      <c r="FT51" s="17">
        <v>19.7</v>
      </c>
      <c r="FU51" s="17">
        <v>20</v>
      </c>
      <c r="FV51" s="17">
        <v>19.32039</v>
      </c>
      <c r="FW51" s="17">
        <v>0.37961</v>
      </c>
      <c r="FX51" s="17">
        <v>91.1</v>
      </c>
      <c r="FY51" s="17">
        <v>87.232039999999998</v>
      </c>
      <c r="FZ51" s="17">
        <v>87.232039999999998</v>
      </c>
      <c r="GA51" s="17">
        <v>3.8679600000000001</v>
      </c>
      <c r="GB51" s="17">
        <v>182.8</v>
      </c>
      <c r="GC51" s="17">
        <v>185.10007999999999</v>
      </c>
      <c r="GD51" s="17">
        <v>185.10007999999999</v>
      </c>
      <c r="GE51" s="17">
        <v>-2.3000799999999999</v>
      </c>
      <c r="GF51" s="17">
        <v>183.2</v>
      </c>
      <c r="GG51" s="17">
        <v>185.10007999999999</v>
      </c>
      <c r="GH51" s="17">
        <v>185.10007999999999</v>
      </c>
      <c r="GI51" s="17">
        <v>-1.90008</v>
      </c>
      <c r="GJ51" s="17">
        <v>183.9</v>
      </c>
      <c r="GK51" s="17">
        <v>185.10007999999999</v>
      </c>
      <c r="GL51" s="17">
        <v>185.10007999999999</v>
      </c>
      <c r="GM51" s="17">
        <v>-1.20008</v>
      </c>
      <c r="GN51" s="17">
        <v>108.4</v>
      </c>
      <c r="GO51" s="17">
        <v>110.37475000000001</v>
      </c>
      <c r="GP51" s="17">
        <v>110.37475999999999</v>
      </c>
      <c r="GQ51" s="17">
        <v>-1.9747600000000001</v>
      </c>
      <c r="GR51" s="17">
        <v>8.3000000000000007</v>
      </c>
      <c r="GS51" s="17">
        <v>8.2551900000000007</v>
      </c>
      <c r="GT51" s="17">
        <v>9.09</v>
      </c>
      <c r="GU51" s="17">
        <v>-0.79</v>
      </c>
      <c r="GV51" s="17">
        <v>3</v>
      </c>
      <c r="GW51" s="17">
        <v>3.0514999999999999</v>
      </c>
      <c r="GX51" s="17">
        <v>6.6261000000000001</v>
      </c>
      <c r="GY51" s="17">
        <v>-3.6261000000000001</v>
      </c>
      <c r="GZ51" s="17">
        <v>14.7</v>
      </c>
      <c r="HA51" s="17">
        <v>14.641310000000001</v>
      </c>
      <c r="HB51" s="17">
        <v>20.692319999999999</v>
      </c>
      <c r="HC51" s="17">
        <v>-5.9923200000000003</v>
      </c>
      <c r="HD51" s="17">
        <v>43.3</v>
      </c>
      <c r="HE51" s="17">
        <v>44.060189999999999</v>
      </c>
      <c r="HF51" s="17">
        <v>44.060189999999999</v>
      </c>
      <c r="HG51" s="17">
        <v>-0.76019000000000003</v>
      </c>
      <c r="HH51" s="17"/>
      <c r="HI51" s="17"/>
      <c r="HJ51" s="17"/>
      <c r="HK51" s="17">
        <v>0</v>
      </c>
      <c r="HL51" s="17">
        <v>31.9</v>
      </c>
      <c r="HM51" s="17">
        <v>15.922330000000001</v>
      </c>
      <c r="HN51" s="17">
        <v>14.58107</v>
      </c>
      <c r="HO51" s="17">
        <v>17.318930000000002</v>
      </c>
      <c r="HP51" s="17">
        <v>140.6</v>
      </c>
      <c r="HQ51" s="17">
        <v>171.11670000000001</v>
      </c>
      <c r="HR51" s="17">
        <v>171.11689000000001</v>
      </c>
      <c r="HS51" s="17">
        <v>-30.51689</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86.5</v>
      </c>
      <c r="JE51" s="17">
        <v>88.384460000000004</v>
      </c>
      <c r="JF51" s="17">
        <v>88.384460000000004</v>
      </c>
      <c r="JG51" s="17">
        <v>-1.88446</v>
      </c>
      <c r="JH51" s="17">
        <v>177.9</v>
      </c>
      <c r="JI51" s="17">
        <v>178.52955</v>
      </c>
      <c r="JJ51" s="17"/>
      <c r="JK51" s="17">
        <v>177.9</v>
      </c>
      <c r="JL51" s="17">
        <v>175.5</v>
      </c>
      <c r="JM51" s="17">
        <v>178.52955</v>
      </c>
      <c r="JN51" s="17">
        <v>179.87925999999999</v>
      </c>
      <c r="JO51" s="17">
        <v>-4.3792600000000004</v>
      </c>
      <c r="JP51" s="17">
        <v>200</v>
      </c>
      <c r="JQ51" s="17">
        <v>178.52955</v>
      </c>
      <c r="JR51" s="17">
        <v>179.87925999999999</v>
      </c>
      <c r="JS51" s="17">
        <v>20.120740000000001</v>
      </c>
      <c r="JT51" s="17">
        <v>275.60000000000002</v>
      </c>
      <c r="JU51" s="17">
        <v>267.79433</v>
      </c>
      <c r="JV51" s="17">
        <v>179.87925999999999</v>
      </c>
      <c r="JW51" s="17">
        <v>95.720740000000006</v>
      </c>
      <c r="JX51" s="17">
        <v>0</v>
      </c>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v>
      </c>
      <c r="LE51" s="17">
        <v>3.7523900000000001</v>
      </c>
      <c r="LF51" s="17">
        <v>3.7524000000000002</v>
      </c>
      <c r="LG51" s="17">
        <v>0.24759999999999999</v>
      </c>
      <c r="LH51" s="17">
        <v>134.9</v>
      </c>
      <c r="LI51" s="17">
        <v>181.56924000000001</v>
      </c>
      <c r="LJ51" s="17">
        <v>97.259820000000005</v>
      </c>
      <c r="LK51" s="17">
        <v>37.640180000000001</v>
      </c>
      <c r="LL51" s="17">
        <v>117.3</v>
      </c>
      <c r="LM51" s="17">
        <v>123.75261</v>
      </c>
      <c r="LN51" s="17">
        <v>123.7538</v>
      </c>
      <c r="LO51" s="17">
        <v>-6.4538000000000002</v>
      </c>
      <c r="LP51" s="17">
        <v>63.7</v>
      </c>
      <c r="LQ51" s="17">
        <v>67.133979999999994</v>
      </c>
      <c r="LR51" s="17">
        <v>67.133979999999994</v>
      </c>
      <c r="LS51" s="17">
        <v>-3.43398</v>
      </c>
      <c r="LT51" s="17">
        <v>78</v>
      </c>
      <c r="LU51" s="17">
        <v>78.567980000000006</v>
      </c>
      <c r="LV51" s="17">
        <v>78.567999999999998</v>
      </c>
      <c r="LW51" s="17">
        <v>-0.56799999999999995</v>
      </c>
      <c r="LX51" s="17">
        <v>30.1</v>
      </c>
      <c r="LY51" s="17">
        <v>29.951450000000001</v>
      </c>
      <c r="LZ51" s="17">
        <v>29.951460000000001</v>
      </c>
      <c r="MA51" s="17">
        <v>0.14854000000000001</v>
      </c>
      <c r="MB51" s="17"/>
      <c r="MC51" s="17"/>
      <c r="MD51" s="17"/>
      <c r="ME51" s="17">
        <v>0</v>
      </c>
      <c r="MF51" s="17"/>
      <c r="MG51" s="17"/>
      <c r="MH51" s="17"/>
      <c r="MI51" s="17">
        <v>0</v>
      </c>
      <c r="MJ51" s="17"/>
      <c r="MK51" s="17"/>
      <c r="ML51" s="17"/>
      <c r="MM51" s="17">
        <v>0</v>
      </c>
      <c r="MN51" s="17">
        <v>146.4</v>
      </c>
      <c r="MO51" s="17">
        <v>158.72164000000001</v>
      </c>
      <c r="MP51" s="17">
        <v>149.77393000000001</v>
      </c>
      <c r="MQ51" s="17">
        <v>-3.3739300000000001</v>
      </c>
      <c r="MR51" s="17">
        <v>146.9</v>
      </c>
      <c r="MS51" s="17">
        <v>158.72164000000001</v>
      </c>
      <c r="MT51" s="17">
        <v>149.77393000000001</v>
      </c>
      <c r="MU51" s="17">
        <v>-2.8739300000000001</v>
      </c>
      <c r="MV51" s="17">
        <v>168.9</v>
      </c>
      <c r="MW51" s="17">
        <v>158.72164000000001</v>
      </c>
      <c r="MX51" s="17">
        <v>149.77393000000001</v>
      </c>
      <c r="MY51" s="17">
        <v>19.126069999999999</v>
      </c>
      <c r="MZ51" s="17">
        <v>189.3</v>
      </c>
      <c r="NA51" s="17">
        <v>0</v>
      </c>
      <c r="NB51" s="17"/>
      <c r="NC51" s="17">
        <v>189.3</v>
      </c>
      <c r="ND51" s="17"/>
      <c r="NE51" s="17"/>
      <c r="NF51" s="17"/>
      <c r="NG51" s="17">
        <v>0</v>
      </c>
      <c r="NH51" s="17"/>
      <c r="NI51" s="17"/>
      <c r="NJ51" s="17"/>
      <c r="NK51" s="17">
        <v>0</v>
      </c>
      <c r="NL51" s="17"/>
      <c r="NM51" s="17"/>
      <c r="NN51" s="17"/>
      <c r="NO51" s="17">
        <v>0</v>
      </c>
      <c r="NP51" s="17"/>
      <c r="NQ51" s="17"/>
      <c r="NR51" s="17"/>
      <c r="NS51" s="17">
        <v>0</v>
      </c>
      <c r="NT51" s="17">
        <v>218.3</v>
      </c>
      <c r="NU51" s="17">
        <v>145.33332999999999</v>
      </c>
      <c r="NV51" s="17">
        <v>192.33332999999999</v>
      </c>
      <c r="NW51" s="17">
        <v>25.966670000000001</v>
      </c>
      <c r="NX51" s="17">
        <v>102.8</v>
      </c>
      <c r="NY51" s="17">
        <v>72.666669999999996</v>
      </c>
      <c r="NZ51" s="17">
        <v>96.166669999999996</v>
      </c>
      <c r="OA51" s="17">
        <v>6.6333299999999999</v>
      </c>
      <c r="OB51" s="17">
        <v>0</v>
      </c>
      <c r="OC51" s="17">
        <v>0</v>
      </c>
      <c r="OD51" s="17">
        <v>0</v>
      </c>
      <c r="OE51" s="17">
        <v>0</v>
      </c>
      <c r="OF51" s="17">
        <v>52.9</v>
      </c>
      <c r="OG51" s="17">
        <v>63.460760000000001</v>
      </c>
      <c r="OH51" s="17">
        <v>55.911999999999999</v>
      </c>
      <c r="OI51" s="17">
        <v>-3.012</v>
      </c>
      <c r="OJ51" s="17">
        <v>0</v>
      </c>
      <c r="OK51" s="17">
        <v>0</v>
      </c>
      <c r="OL51" s="17">
        <v>0</v>
      </c>
      <c r="OM51" s="17">
        <v>0</v>
      </c>
      <c r="ON51" s="17">
        <v>9.6</v>
      </c>
      <c r="OO51" s="17">
        <v>13</v>
      </c>
      <c r="OP51" s="17">
        <v>13.807</v>
      </c>
      <c r="OQ51" s="17">
        <v>-4.2069999999999999</v>
      </c>
      <c r="OR51" s="17">
        <v>0</v>
      </c>
      <c r="OS51" s="17">
        <v>0</v>
      </c>
      <c r="OT51" s="17">
        <v>0</v>
      </c>
      <c r="OU51" s="17">
        <v>0</v>
      </c>
      <c r="OV51" s="17">
        <v>17.3</v>
      </c>
      <c r="OW51" s="17">
        <v>18</v>
      </c>
      <c r="OX51" s="17">
        <v>17.475729999999999</v>
      </c>
      <c r="OY51" s="17">
        <v>-0.17573</v>
      </c>
      <c r="OZ51" s="17">
        <v>9.9</v>
      </c>
      <c r="PA51" s="17">
        <v>9.9830000000000005</v>
      </c>
      <c r="PB51" s="17">
        <v>9</v>
      </c>
      <c r="PC51" s="17">
        <v>0.9</v>
      </c>
      <c r="PD51" s="17">
        <v>5.4</v>
      </c>
      <c r="PE51" s="17">
        <v>5.67</v>
      </c>
      <c r="PF51" s="17">
        <v>5.67</v>
      </c>
      <c r="PG51" s="17">
        <v>-0.27</v>
      </c>
      <c r="PH51" s="17">
        <v>0.7</v>
      </c>
      <c r="PI51" s="17">
        <v>1</v>
      </c>
      <c r="PJ51" s="17">
        <v>1</v>
      </c>
      <c r="PK51" s="17">
        <v>-0.3</v>
      </c>
      <c r="PL51" s="17">
        <v>1.5</v>
      </c>
      <c r="PM51" s="17">
        <v>1.5</v>
      </c>
      <c r="PN51" s="17">
        <v>1.5</v>
      </c>
      <c r="PO51" s="17">
        <v>0</v>
      </c>
      <c r="PP51" s="17">
        <v>4.5999999999999996</v>
      </c>
      <c r="PQ51" s="17">
        <v>4.5</v>
      </c>
      <c r="PR51" s="17">
        <v>4.5</v>
      </c>
      <c r="PS51" s="17">
        <v>0.1</v>
      </c>
      <c r="PT51" s="17">
        <v>20.100000000000001</v>
      </c>
      <c r="PU51" s="17">
        <v>20</v>
      </c>
      <c r="PV51" s="17">
        <v>19.417480000000001</v>
      </c>
      <c r="PW51" s="17">
        <v>0.68252000000000002</v>
      </c>
      <c r="PX51" s="17">
        <v>20</v>
      </c>
      <c r="PY51" s="17">
        <v>20</v>
      </c>
      <c r="PZ51" s="17">
        <v>19.417480000000001</v>
      </c>
      <c r="QA51" s="17">
        <v>0.58252000000000004</v>
      </c>
      <c r="QB51" s="17">
        <v>13.9</v>
      </c>
      <c r="QC51" s="17">
        <v>13.592230000000001</v>
      </c>
      <c r="QD51" s="17">
        <v>13.592230000000001</v>
      </c>
      <c r="QE51" s="17">
        <v>0.30776999999999999</v>
      </c>
      <c r="QF51" s="17">
        <v>3.5</v>
      </c>
      <c r="QG51" s="17">
        <v>3.5</v>
      </c>
      <c r="QH51" s="17">
        <v>3.5</v>
      </c>
      <c r="QI51" s="17">
        <v>0</v>
      </c>
      <c r="QJ51" s="17">
        <v>18.5</v>
      </c>
      <c r="QK51" s="17">
        <v>19</v>
      </c>
      <c r="QL51" s="17">
        <v>18.058250000000001</v>
      </c>
      <c r="QM51" s="17">
        <v>0.44174999999999998</v>
      </c>
      <c r="QN51" s="17">
        <v>0</v>
      </c>
      <c r="QO51" s="17">
        <v>0</v>
      </c>
      <c r="QP51" s="17">
        <v>0</v>
      </c>
      <c r="QQ51" s="17">
        <v>0</v>
      </c>
      <c r="QR51" s="17">
        <v>0</v>
      </c>
      <c r="QS51" s="17">
        <v>0</v>
      </c>
      <c r="QT51" s="17">
        <v>0</v>
      </c>
      <c r="QU51" s="17">
        <v>0</v>
      </c>
      <c r="QV51" s="17">
        <v>13.4</v>
      </c>
      <c r="QW51" s="17">
        <v>15.8</v>
      </c>
      <c r="QX51" s="17">
        <v>10.903</v>
      </c>
      <c r="QY51" s="17">
        <v>2.4969999999999999</v>
      </c>
      <c r="QZ51" s="17">
        <v>38.4</v>
      </c>
      <c r="RA51" s="17">
        <v>42.433680000000003</v>
      </c>
      <c r="RB51" s="17">
        <v>30.364999999999998</v>
      </c>
      <c r="RC51" s="17">
        <v>8.0350000000000001</v>
      </c>
      <c r="RD51" s="17">
        <v>2.6</v>
      </c>
      <c r="RE51" s="17">
        <v>2.9009999999999998</v>
      </c>
      <c r="RF51" s="17">
        <v>2.9009999999999998</v>
      </c>
      <c r="RG51" s="17">
        <v>-0.30099999999999999</v>
      </c>
      <c r="RH51" s="17">
        <v>1.1000000000000001</v>
      </c>
      <c r="RI51" s="17">
        <v>1.2</v>
      </c>
      <c r="RJ51" s="17">
        <v>1.2</v>
      </c>
      <c r="RK51" s="17">
        <v>-0.1</v>
      </c>
      <c r="RL51" s="17">
        <v>2.2000000000000002</v>
      </c>
      <c r="RM51" s="17">
        <v>2.4</v>
      </c>
      <c r="RN51" s="17">
        <v>2.4</v>
      </c>
      <c r="RO51" s="17">
        <v>-0.2</v>
      </c>
      <c r="RP51" s="17">
        <v>2.9</v>
      </c>
      <c r="RQ51" s="17">
        <v>2.8</v>
      </c>
      <c r="RR51" s="17">
        <v>2.8</v>
      </c>
      <c r="RS51" s="17">
        <v>0.1</v>
      </c>
      <c r="RT51" s="17">
        <v>0</v>
      </c>
      <c r="RU51" s="17">
        <v>0</v>
      </c>
      <c r="RV51" s="17">
        <v>0</v>
      </c>
      <c r="RW51" s="17">
        <v>0</v>
      </c>
      <c r="RX51" s="17">
        <v>3.2</v>
      </c>
      <c r="RY51" s="17">
        <v>3.2490000000000001</v>
      </c>
      <c r="RZ51" s="17">
        <v>3.2490000000000001</v>
      </c>
      <c r="SA51" s="17">
        <v>-4.9000000000000002E-2</v>
      </c>
      <c r="SB51" s="17">
        <v>10.6</v>
      </c>
      <c r="SC51" s="17">
        <v>19.772780000000001</v>
      </c>
      <c r="SD51" s="17">
        <v>15.576090000000001</v>
      </c>
      <c r="SE51" s="17">
        <v>-4.9760900000000001</v>
      </c>
      <c r="SF51" s="17">
        <v>2.2000000000000002</v>
      </c>
      <c r="SG51" s="17">
        <v>2</v>
      </c>
      <c r="SH51" s="17">
        <v>2</v>
      </c>
      <c r="SI51" s="17">
        <v>0.2</v>
      </c>
      <c r="SJ51" s="17"/>
      <c r="SK51" s="17"/>
      <c r="SL51" s="17">
        <v>0.7</v>
      </c>
      <c r="SM51" s="17">
        <v>-0.7</v>
      </c>
      <c r="SN51" s="17">
        <v>14.2</v>
      </c>
      <c r="SO51" s="17">
        <v>16</v>
      </c>
      <c r="SP51" s="17">
        <v>13.98058</v>
      </c>
      <c r="SQ51" s="17">
        <v>0.21942</v>
      </c>
      <c r="SR51" s="17">
        <v>5.5</v>
      </c>
      <c r="SS51" s="17">
        <v>6</v>
      </c>
      <c r="ST51" s="17">
        <v>6</v>
      </c>
      <c r="SU51" s="17">
        <v>-0.5</v>
      </c>
      <c r="SV51" s="17">
        <v>7.8</v>
      </c>
      <c r="SW51" s="17">
        <v>9</v>
      </c>
      <c r="SX51" s="17">
        <v>8</v>
      </c>
      <c r="SY51" s="17">
        <v>-0.2</v>
      </c>
      <c r="SZ51" s="17">
        <v>11.9</v>
      </c>
      <c r="TA51" s="17">
        <v>13</v>
      </c>
      <c r="TB51" s="17">
        <v>11.65049</v>
      </c>
      <c r="TC51" s="17">
        <v>0.24951000000000001</v>
      </c>
      <c r="TD51" s="17">
        <v>20</v>
      </c>
      <c r="TE51" s="17">
        <v>20</v>
      </c>
      <c r="TF51" s="17">
        <v>19.223299999999998</v>
      </c>
      <c r="TG51" s="17">
        <v>0.77669999999999995</v>
      </c>
      <c r="TH51" s="17">
        <v>8.1</v>
      </c>
      <c r="TI51" s="17">
        <v>9.3000000000000007</v>
      </c>
      <c r="TJ51" s="17">
        <v>11.362</v>
      </c>
      <c r="TK51" s="17">
        <v>-3.262</v>
      </c>
      <c r="TL51" s="17">
        <v>13.5</v>
      </c>
      <c r="TM51" s="17">
        <v>28.178999999999998</v>
      </c>
      <c r="TN51" s="17">
        <v>28.178999999999998</v>
      </c>
      <c r="TO51" s="17">
        <v>-14.679</v>
      </c>
      <c r="TP51" s="17">
        <v>0</v>
      </c>
      <c r="TQ51" s="17">
        <v>0</v>
      </c>
      <c r="TR51" s="17">
        <v>0</v>
      </c>
      <c r="TS51" s="17">
        <v>0</v>
      </c>
      <c r="TT51" s="17">
        <v>36.200000000000003</v>
      </c>
      <c r="TU51" s="17">
        <v>52</v>
      </c>
      <c r="TV51" s="17">
        <v>52.276000000000003</v>
      </c>
      <c r="TW51" s="17">
        <v>-16.076000000000001</v>
      </c>
      <c r="TX51" s="17">
        <v>47.2</v>
      </c>
      <c r="TY51" s="17">
        <v>62.304839999999999</v>
      </c>
      <c r="TZ51" s="17">
        <v>66.960999999999999</v>
      </c>
      <c r="UA51" s="17">
        <v>-19.760999999999999</v>
      </c>
      <c r="UB51" s="17">
        <v>2.1</v>
      </c>
      <c r="UC51" s="17">
        <v>2.915</v>
      </c>
      <c r="UD51" s="17">
        <v>2.915</v>
      </c>
      <c r="UE51" s="17">
        <v>-0.81499999999999995</v>
      </c>
      <c r="UF51" s="17">
        <v>3.1</v>
      </c>
      <c r="UG51" s="17">
        <v>2.0419999999999998</v>
      </c>
      <c r="UH51" s="17">
        <v>2.0419999999999998</v>
      </c>
      <c r="UI51" s="17">
        <v>1.0580000000000001</v>
      </c>
      <c r="UJ51" s="17">
        <v>11.6</v>
      </c>
      <c r="UK51" s="17">
        <v>13</v>
      </c>
      <c r="UL51" s="17">
        <v>11.65049</v>
      </c>
      <c r="UM51" s="17">
        <v>-5.049E-2</v>
      </c>
      <c r="UN51" s="17">
        <v>3.5</v>
      </c>
      <c r="UO51" s="17">
        <v>4</v>
      </c>
      <c r="UP51" s="17">
        <v>4</v>
      </c>
      <c r="UQ51" s="17">
        <v>-0.5</v>
      </c>
      <c r="UR51" s="17">
        <v>8.1</v>
      </c>
      <c r="US51" s="17">
        <v>8</v>
      </c>
      <c r="UT51" s="17"/>
      <c r="UU51" s="17">
        <v>8.1</v>
      </c>
      <c r="UV51" s="17">
        <v>9</v>
      </c>
      <c r="UW51" s="17">
        <v>10</v>
      </c>
      <c r="UX51" s="17">
        <v>10</v>
      </c>
      <c r="UY51" s="17">
        <v>-1</v>
      </c>
      <c r="UZ51" s="17">
        <v>9.6</v>
      </c>
      <c r="VA51" s="17">
        <v>11.067959999999999</v>
      </c>
      <c r="VB51" s="17">
        <v>11.067959999999999</v>
      </c>
      <c r="VC51" s="17">
        <v>-1.4679599999999999</v>
      </c>
      <c r="VD51" s="17">
        <v>9.8000000000000007</v>
      </c>
      <c r="VE51" s="17">
        <v>11.067959999999999</v>
      </c>
      <c r="VF51" s="17">
        <v>11.067959999999999</v>
      </c>
      <c r="VG51" s="17">
        <v>-1.26796</v>
      </c>
      <c r="VH51" s="17">
        <v>5</v>
      </c>
      <c r="VI51" s="17">
        <v>8.6999999999999993</v>
      </c>
      <c r="VJ51" s="17">
        <v>9.859</v>
      </c>
      <c r="VK51" s="17">
        <v>-4.859</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59.7</v>
      </c>
      <c r="WC51" s="17">
        <v>61.5</v>
      </c>
      <c r="WD51" s="17">
        <v>48</v>
      </c>
      <c r="WE51" s="17">
        <v>11.7</v>
      </c>
      <c r="WF51" s="17">
        <v>58.7</v>
      </c>
      <c r="WG51" s="17">
        <v>46.1</v>
      </c>
      <c r="WH51" s="17">
        <v>37</v>
      </c>
      <c r="WI51" s="17">
        <v>21.7</v>
      </c>
      <c r="WJ51" s="17">
        <v>0</v>
      </c>
      <c r="WK51" s="17">
        <v>0</v>
      </c>
      <c r="WL51" s="17">
        <v>0</v>
      </c>
      <c r="WM51" s="17">
        <v>0</v>
      </c>
      <c r="WN51" s="17">
        <v>0</v>
      </c>
      <c r="WO51" s="17">
        <v>0</v>
      </c>
      <c r="WP51" s="17">
        <v>0</v>
      </c>
      <c r="WQ51" s="17">
        <v>0</v>
      </c>
      <c r="WR51" s="17">
        <v>9.8000000000000007</v>
      </c>
      <c r="WS51" s="17">
        <v>9.7899999999999991</v>
      </c>
      <c r="WT51" s="17">
        <v>9.7899999999999991</v>
      </c>
      <c r="WU51" s="17">
        <v>0.01</v>
      </c>
      <c r="WV51" s="17">
        <v>20</v>
      </c>
      <c r="WW51" s="17">
        <v>20</v>
      </c>
      <c r="WX51" s="17">
        <v>19.223299999999998</v>
      </c>
      <c r="WY51" s="17">
        <v>0.77669999999999995</v>
      </c>
      <c r="WZ51" s="17">
        <v>10.4</v>
      </c>
      <c r="XA51" s="17">
        <v>10.7</v>
      </c>
      <c r="XB51" s="17">
        <v>10.7</v>
      </c>
      <c r="XC51" s="17">
        <v>-0.3</v>
      </c>
      <c r="XD51" s="17">
        <v>44.4</v>
      </c>
      <c r="XE51" s="17">
        <v>44.210529999999999</v>
      </c>
      <c r="XF51" s="17">
        <v>42</v>
      </c>
      <c r="XG51" s="17">
        <v>2.4</v>
      </c>
      <c r="XH51" s="17">
        <v>15.8</v>
      </c>
      <c r="XI51" s="17">
        <v>15.78947</v>
      </c>
      <c r="XJ51" s="17">
        <v>15</v>
      </c>
      <c r="XK51" s="17">
        <v>0.8</v>
      </c>
      <c r="XL51" s="17"/>
      <c r="XM51" s="17"/>
      <c r="XN51" s="17"/>
      <c r="XO51" s="17">
        <v>0</v>
      </c>
      <c r="XP51" s="17"/>
      <c r="XQ51" s="17"/>
      <c r="XR51" s="17"/>
      <c r="XS51" s="17">
        <v>0</v>
      </c>
      <c r="XT51" s="17"/>
      <c r="XU51" s="17"/>
      <c r="XV51" s="17"/>
      <c r="XW51" s="17">
        <v>0</v>
      </c>
      <c r="XX51" s="17"/>
      <c r="XY51" s="17"/>
      <c r="XZ51" s="17"/>
      <c r="YA51" s="17">
        <v>0</v>
      </c>
      <c r="YB51" s="17">
        <v>4.5</v>
      </c>
      <c r="YC51" s="17">
        <v>0</v>
      </c>
      <c r="YD51" s="17">
        <v>0</v>
      </c>
      <c r="YE51" s="17">
        <v>4.5</v>
      </c>
    </row>
    <row r="52" spans="1:655" ht="24" customHeight="1" x14ac:dyDescent="0.3">
      <c r="A52" s="1"/>
      <c r="B52" s="16" t="s">
        <v>48</v>
      </c>
      <c r="C52" s="16" t="s">
        <v>832</v>
      </c>
      <c r="D52" s="17"/>
      <c r="E52" s="17"/>
      <c r="F52" s="17"/>
      <c r="G52" s="17">
        <v>0</v>
      </c>
      <c r="H52" s="17">
        <v>647.6</v>
      </c>
      <c r="I52" s="17">
        <v>643.65809000000002</v>
      </c>
      <c r="J52" s="17">
        <v>643.65809000000002</v>
      </c>
      <c r="K52" s="17">
        <v>3.94191</v>
      </c>
      <c r="L52" s="17">
        <v>216.8</v>
      </c>
      <c r="M52" s="17">
        <v>209.39340999999999</v>
      </c>
      <c r="N52" s="17">
        <v>209.39341999999999</v>
      </c>
      <c r="O52" s="17">
        <v>7.4065799999999999</v>
      </c>
      <c r="P52" s="17"/>
      <c r="Q52" s="17"/>
      <c r="R52" s="17"/>
      <c r="S52" s="17">
        <v>0</v>
      </c>
      <c r="T52" s="17"/>
      <c r="U52" s="17"/>
      <c r="V52" s="17"/>
      <c r="W52" s="17">
        <v>0</v>
      </c>
      <c r="X52" s="17">
        <v>89.2</v>
      </c>
      <c r="Y52" s="17">
        <v>91.778630000000007</v>
      </c>
      <c r="Z52" s="17">
        <v>91.778639999999996</v>
      </c>
      <c r="AA52" s="17">
        <v>-2.57864</v>
      </c>
      <c r="AB52" s="17">
        <v>213.4</v>
      </c>
      <c r="AC52" s="17">
        <v>210</v>
      </c>
      <c r="AD52" s="17">
        <v>210</v>
      </c>
      <c r="AE52" s="17">
        <v>3.4</v>
      </c>
      <c r="AF52" s="17"/>
      <c r="AG52" s="17"/>
      <c r="AH52" s="17"/>
      <c r="AI52" s="17">
        <v>0</v>
      </c>
      <c r="AJ52" s="17"/>
      <c r="AK52" s="17"/>
      <c r="AL52" s="17"/>
      <c r="AM52" s="17">
        <v>0</v>
      </c>
      <c r="AN52" s="17">
        <v>0</v>
      </c>
      <c r="AO52" s="17"/>
      <c r="AP52" s="17"/>
      <c r="AQ52" s="17">
        <v>0</v>
      </c>
      <c r="AR52" s="17">
        <v>207.9</v>
      </c>
      <c r="AS52" s="17">
        <v>204.72800000000001</v>
      </c>
      <c r="AT52" s="17">
        <v>204.72800000000001</v>
      </c>
      <c r="AU52" s="17">
        <v>3.1720000000000002</v>
      </c>
      <c r="AV52" s="17">
        <v>211.2</v>
      </c>
      <c r="AW52" s="17">
        <v>204.72800000000001</v>
      </c>
      <c r="AX52" s="17">
        <v>204.72800000000001</v>
      </c>
      <c r="AY52" s="17">
        <v>6.4720000000000004</v>
      </c>
      <c r="AZ52" s="17">
        <v>199.6</v>
      </c>
      <c r="BA52" s="17">
        <v>204.72800000000001</v>
      </c>
      <c r="BB52" s="17">
        <v>204.72800000000001</v>
      </c>
      <c r="BC52" s="17">
        <v>-5.1280000000000001</v>
      </c>
      <c r="BD52" s="17"/>
      <c r="BE52" s="17"/>
      <c r="BF52" s="17"/>
      <c r="BG52" s="17">
        <v>0</v>
      </c>
      <c r="BH52" s="17"/>
      <c r="BI52" s="17"/>
      <c r="BJ52" s="17"/>
      <c r="BK52" s="17">
        <v>0</v>
      </c>
      <c r="BL52" s="17">
        <v>556.4</v>
      </c>
      <c r="BM52" s="17">
        <v>565.53884000000005</v>
      </c>
      <c r="BN52" s="17">
        <v>565.53980999999999</v>
      </c>
      <c r="BO52" s="17">
        <v>-9.1398100000000007</v>
      </c>
      <c r="BP52" s="17">
        <v>4.9000000000000004</v>
      </c>
      <c r="BQ52" s="17">
        <v>4.4318400000000002</v>
      </c>
      <c r="BR52" s="17">
        <v>4.4318400000000002</v>
      </c>
      <c r="BS52" s="17">
        <v>0.46816000000000002</v>
      </c>
      <c r="BT52" s="17"/>
      <c r="BU52" s="17"/>
      <c r="BV52" s="17"/>
      <c r="BW52" s="17">
        <v>0</v>
      </c>
      <c r="BX52" s="17"/>
      <c r="BY52" s="17"/>
      <c r="BZ52" s="17"/>
      <c r="CA52" s="17">
        <v>0</v>
      </c>
      <c r="CB52" s="17"/>
      <c r="CC52" s="17"/>
      <c r="CD52" s="17"/>
      <c r="CE52" s="17">
        <v>0</v>
      </c>
      <c r="CF52" s="17"/>
      <c r="CG52" s="17"/>
      <c r="CH52" s="17"/>
      <c r="CI52" s="17">
        <v>0</v>
      </c>
      <c r="CJ52" s="17">
        <v>160.80000000000001</v>
      </c>
      <c r="CK52" s="17">
        <v>163.90776</v>
      </c>
      <c r="CL52" s="17">
        <v>163.90777</v>
      </c>
      <c r="CM52" s="17">
        <v>-3.1077699999999999</v>
      </c>
      <c r="CN52" s="17">
        <v>7.1</v>
      </c>
      <c r="CO52" s="17">
        <v>6.8003799999999996</v>
      </c>
      <c r="CP52" s="17">
        <v>5.1333399999999996</v>
      </c>
      <c r="CQ52" s="17">
        <v>1.9666600000000001</v>
      </c>
      <c r="CR52" s="17">
        <v>5.0999999999999996</v>
      </c>
      <c r="CS52" s="17">
        <v>3.7328100000000002</v>
      </c>
      <c r="CT52" s="17">
        <v>2.8177599999999998</v>
      </c>
      <c r="CU52" s="17">
        <v>2.2822399999999998</v>
      </c>
      <c r="CV52" s="17">
        <v>22.2</v>
      </c>
      <c r="CW52" s="17">
        <v>22.38899</v>
      </c>
      <c r="CX52" s="17">
        <v>22.389009999999999</v>
      </c>
      <c r="CY52" s="17">
        <v>-0.18901000000000001</v>
      </c>
      <c r="CZ52" s="17">
        <v>6.8</v>
      </c>
      <c r="DA52" s="17">
        <v>6.8787000000000003</v>
      </c>
      <c r="DB52" s="17">
        <v>6.8787000000000003</v>
      </c>
      <c r="DC52" s="17">
        <v>-7.8700000000000006E-2</v>
      </c>
      <c r="DD52" s="17">
        <v>15</v>
      </c>
      <c r="DE52" s="17">
        <v>14.919409999999999</v>
      </c>
      <c r="DF52" s="17">
        <v>14.919420000000001</v>
      </c>
      <c r="DG52" s="17">
        <v>8.0579999999999999E-2</v>
      </c>
      <c r="DH52" s="17">
        <v>100.6</v>
      </c>
      <c r="DI52" s="17">
        <v>92.87491</v>
      </c>
      <c r="DJ52" s="17">
        <v>92.047219999999996</v>
      </c>
      <c r="DK52" s="17">
        <v>8.5527800000000003</v>
      </c>
      <c r="DL52" s="17"/>
      <c r="DM52" s="17"/>
      <c r="DN52" s="17"/>
      <c r="DO52" s="17">
        <v>0</v>
      </c>
      <c r="DP52" s="17"/>
      <c r="DQ52" s="17"/>
      <c r="DR52" s="17"/>
      <c r="DS52" s="17">
        <v>0</v>
      </c>
      <c r="DT52" s="17"/>
      <c r="DU52" s="17"/>
      <c r="DV52" s="17"/>
      <c r="DW52" s="17">
        <v>0</v>
      </c>
      <c r="DX52" s="17"/>
      <c r="DY52" s="17"/>
      <c r="DZ52" s="17"/>
      <c r="EA52" s="17">
        <v>0</v>
      </c>
      <c r="EB52" s="17">
        <v>109.8</v>
      </c>
      <c r="EC52" s="17">
        <v>106.61374000000001</v>
      </c>
      <c r="ED52" s="17">
        <v>112.35728</v>
      </c>
      <c r="EE52" s="17">
        <v>-2.55728</v>
      </c>
      <c r="EF52" s="17">
        <v>213.3</v>
      </c>
      <c r="EG52" s="17">
        <v>220.48054999999999</v>
      </c>
      <c r="EH52" s="17">
        <v>220.48074</v>
      </c>
      <c r="EI52" s="17">
        <v>-7.1807400000000001</v>
      </c>
      <c r="EJ52" s="17"/>
      <c r="EK52" s="17"/>
      <c r="EL52" s="17"/>
      <c r="EM52" s="17">
        <v>0</v>
      </c>
      <c r="EN52" s="17"/>
      <c r="EO52" s="17"/>
      <c r="EP52" s="17"/>
      <c r="EQ52" s="17">
        <v>0</v>
      </c>
      <c r="ER52" s="17"/>
      <c r="ES52" s="17"/>
      <c r="ET52" s="17"/>
      <c r="EU52" s="17">
        <v>0</v>
      </c>
      <c r="EV52" s="17">
        <v>6.5</v>
      </c>
      <c r="EW52" s="17">
        <v>6.39</v>
      </c>
      <c r="EX52" s="17">
        <v>6.39</v>
      </c>
      <c r="EY52" s="17">
        <v>0.11</v>
      </c>
      <c r="EZ52" s="17">
        <v>223.3</v>
      </c>
      <c r="FA52" s="17">
        <v>170.41677999999999</v>
      </c>
      <c r="FB52" s="17">
        <v>333.73982000000001</v>
      </c>
      <c r="FC52" s="17">
        <v>-110.43982</v>
      </c>
      <c r="FD52" s="17">
        <v>54.4</v>
      </c>
      <c r="FE52" s="17">
        <v>59.708730000000003</v>
      </c>
      <c r="FF52" s="17">
        <v>67.200379999999996</v>
      </c>
      <c r="FG52" s="17">
        <v>-12.800380000000001</v>
      </c>
      <c r="FH52" s="17">
        <v>127.8</v>
      </c>
      <c r="FI52" s="17">
        <v>131.22492</v>
      </c>
      <c r="FJ52" s="17">
        <v>131.22508999999999</v>
      </c>
      <c r="FK52" s="17">
        <v>-3.42509</v>
      </c>
      <c r="FL52" s="17">
        <v>28.6</v>
      </c>
      <c r="FM52" s="17">
        <v>31.844660000000001</v>
      </c>
      <c r="FN52" s="17">
        <v>30.1677</v>
      </c>
      <c r="FO52" s="17">
        <v>-1.5677000000000001</v>
      </c>
      <c r="FP52" s="17">
        <v>18.8</v>
      </c>
      <c r="FQ52" s="17">
        <v>19.192229999999999</v>
      </c>
      <c r="FR52" s="17">
        <v>19.192229999999999</v>
      </c>
      <c r="FS52" s="17">
        <v>-0.39223000000000002</v>
      </c>
      <c r="FT52" s="17">
        <v>19.7</v>
      </c>
      <c r="FU52" s="17">
        <v>20</v>
      </c>
      <c r="FV52" s="17">
        <v>19.32039</v>
      </c>
      <c r="FW52" s="17">
        <v>0.37961</v>
      </c>
      <c r="FX52" s="17">
        <v>91.1</v>
      </c>
      <c r="FY52" s="17">
        <v>87.232039999999998</v>
      </c>
      <c r="FZ52" s="17">
        <v>87.232039999999998</v>
      </c>
      <c r="GA52" s="17">
        <v>3.8679600000000001</v>
      </c>
      <c r="GB52" s="17">
        <v>181.1</v>
      </c>
      <c r="GC52" s="17">
        <v>185.10007999999999</v>
      </c>
      <c r="GD52" s="17">
        <v>185.10007999999999</v>
      </c>
      <c r="GE52" s="17">
        <v>-4.0000799999999996</v>
      </c>
      <c r="GF52" s="17">
        <v>181.4</v>
      </c>
      <c r="GG52" s="17">
        <v>185.10007999999999</v>
      </c>
      <c r="GH52" s="17">
        <v>185.10007999999999</v>
      </c>
      <c r="GI52" s="17">
        <v>-3.7000799999999998</v>
      </c>
      <c r="GJ52" s="17">
        <v>185.1</v>
      </c>
      <c r="GK52" s="17">
        <v>185.10007999999999</v>
      </c>
      <c r="GL52" s="17">
        <v>185.10007999999999</v>
      </c>
      <c r="GM52" s="17">
        <v>-8.0000000000000007E-5</v>
      </c>
      <c r="GN52" s="17">
        <v>107</v>
      </c>
      <c r="GO52" s="17">
        <v>110.37475000000001</v>
      </c>
      <c r="GP52" s="17">
        <v>110.37475999999999</v>
      </c>
      <c r="GQ52" s="17">
        <v>-3.3747600000000002</v>
      </c>
      <c r="GR52" s="17">
        <v>8.4</v>
      </c>
      <c r="GS52" s="17">
        <v>8.2551900000000007</v>
      </c>
      <c r="GT52" s="17">
        <v>9.09</v>
      </c>
      <c r="GU52" s="17">
        <v>-0.69</v>
      </c>
      <c r="GV52" s="17">
        <v>3</v>
      </c>
      <c r="GW52" s="17">
        <v>3.0514999999999999</v>
      </c>
      <c r="GX52" s="17">
        <v>6.6261000000000001</v>
      </c>
      <c r="GY52" s="17">
        <v>-3.6261000000000001</v>
      </c>
      <c r="GZ52" s="17">
        <v>17</v>
      </c>
      <c r="HA52" s="17">
        <v>18.00009</v>
      </c>
      <c r="HB52" s="17">
        <v>19.401260000000001</v>
      </c>
      <c r="HC52" s="17">
        <v>-2.4012600000000002</v>
      </c>
      <c r="HD52" s="17">
        <v>42.8</v>
      </c>
      <c r="HE52" s="17">
        <v>44.060189999999999</v>
      </c>
      <c r="HF52" s="17">
        <v>44.060189999999999</v>
      </c>
      <c r="HG52" s="17">
        <v>-1.2601899999999999</v>
      </c>
      <c r="HH52" s="17"/>
      <c r="HI52" s="17"/>
      <c r="HJ52" s="17"/>
      <c r="HK52" s="17">
        <v>0</v>
      </c>
      <c r="HL52" s="17">
        <v>31.4</v>
      </c>
      <c r="HM52" s="17">
        <v>15.922330000000001</v>
      </c>
      <c r="HN52" s="17">
        <v>14.58107</v>
      </c>
      <c r="HO52" s="17">
        <v>16.818930000000002</v>
      </c>
      <c r="HP52" s="17">
        <v>116.8</v>
      </c>
      <c r="HQ52" s="17">
        <v>148.25398999999999</v>
      </c>
      <c r="HR52" s="17">
        <v>141.02861999999999</v>
      </c>
      <c r="HS52" s="17">
        <v>-24.228619999999999</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86.1</v>
      </c>
      <c r="JE52" s="17">
        <v>88.384460000000004</v>
      </c>
      <c r="JF52" s="17">
        <v>88.384460000000004</v>
      </c>
      <c r="JG52" s="17">
        <v>-2.2844600000000002</v>
      </c>
      <c r="JH52" s="17">
        <v>178.8</v>
      </c>
      <c r="JI52" s="17">
        <v>178.52955</v>
      </c>
      <c r="JJ52" s="17"/>
      <c r="JK52" s="17">
        <v>178.8</v>
      </c>
      <c r="JL52" s="17">
        <v>176.6</v>
      </c>
      <c r="JM52" s="17">
        <v>178.52955</v>
      </c>
      <c r="JN52" s="17">
        <v>179.87925999999999</v>
      </c>
      <c r="JO52" s="17">
        <v>-3.2792599999999998</v>
      </c>
      <c r="JP52" s="17">
        <v>200</v>
      </c>
      <c r="JQ52" s="17">
        <v>178.52955</v>
      </c>
      <c r="JR52" s="17">
        <v>179.87925999999999</v>
      </c>
      <c r="JS52" s="17">
        <v>20.120740000000001</v>
      </c>
      <c r="JT52" s="17">
        <v>276</v>
      </c>
      <c r="JU52" s="17">
        <v>267.79433</v>
      </c>
      <c r="JV52" s="17">
        <v>179.87925999999999</v>
      </c>
      <c r="JW52" s="17">
        <v>96.120739999999998</v>
      </c>
      <c r="JX52" s="17">
        <v>0</v>
      </c>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4.0999999999999996</v>
      </c>
      <c r="LE52" s="17">
        <v>3.7523900000000001</v>
      </c>
      <c r="LF52" s="17">
        <v>3.7524000000000002</v>
      </c>
      <c r="LG52" s="17">
        <v>0.34760000000000002</v>
      </c>
      <c r="LH52" s="17">
        <v>106.1</v>
      </c>
      <c r="LI52" s="17">
        <v>151.09943000000001</v>
      </c>
      <c r="LJ52" s="17">
        <v>88.920820000000006</v>
      </c>
      <c r="LK52" s="17">
        <v>17.179179999999999</v>
      </c>
      <c r="LL52" s="17">
        <v>119.1</v>
      </c>
      <c r="LM52" s="17">
        <v>123.74874</v>
      </c>
      <c r="LN52" s="17">
        <v>123.7538</v>
      </c>
      <c r="LO52" s="17">
        <v>-4.6538000000000004</v>
      </c>
      <c r="LP52" s="17">
        <v>63.4</v>
      </c>
      <c r="LQ52" s="17">
        <v>67.133979999999994</v>
      </c>
      <c r="LR52" s="17">
        <v>67.133979999999994</v>
      </c>
      <c r="LS52" s="17">
        <v>-3.7339799999999999</v>
      </c>
      <c r="LT52" s="17">
        <v>76.8</v>
      </c>
      <c r="LU52" s="17">
        <v>78.567980000000006</v>
      </c>
      <c r="LV52" s="17">
        <v>78.567999999999998</v>
      </c>
      <c r="LW52" s="17">
        <v>-1.768</v>
      </c>
      <c r="LX52" s="17">
        <v>29.8</v>
      </c>
      <c r="LY52" s="17">
        <v>29.951450000000001</v>
      </c>
      <c r="LZ52" s="17">
        <v>29.951460000000001</v>
      </c>
      <c r="MA52" s="17">
        <v>-0.15146000000000001</v>
      </c>
      <c r="MB52" s="17"/>
      <c r="MC52" s="17"/>
      <c r="MD52" s="17"/>
      <c r="ME52" s="17">
        <v>0</v>
      </c>
      <c r="MF52" s="17"/>
      <c r="MG52" s="17"/>
      <c r="MH52" s="17"/>
      <c r="MI52" s="17">
        <v>0</v>
      </c>
      <c r="MJ52" s="17"/>
      <c r="MK52" s="17"/>
      <c r="ML52" s="17"/>
      <c r="MM52" s="17">
        <v>0</v>
      </c>
      <c r="MN52" s="17">
        <v>147</v>
      </c>
      <c r="MO52" s="17">
        <v>158.72163</v>
      </c>
      <c r="MP52" s="17">
        <v>149.77393000000001</v>
      </c>
      <c r="MQ52" s="17">
        <v>-2.77393</v>
      </c>
      <c r="MR52" s="17">
        <v>147.80000000000001</v>
      </c>
      <c r="MS52" s="17">
        <v>158.72163</v>
      </c>
      <c r="MT52" s="17">
        <v>149.77393000000001</v>
      </c>
      <c r="MU52" s="17">
        <v>-1.97393</v>
      </c>
      <c r="MV52" s="17">
        <v>169.5</v>
      </c>
      <c r="MW52" s="17">
        <v>158.72163</v>
      </c>
      <c r="MX52" s="17">
        <v>149.77393000000001</v>
      </c>
      <c r="MY52" s="17">
        <v>19.72607</v>
      </c>
      <c r="MZ52" s="17">
        <v>190</v>
      </c>
      <c r="NA52" s="17">
        <v>0</v>
      </c>
      <c r="NB52" s="17"/>
      <c r="NC52" s="17">
        <v>190</v>
      </c>
      <c r="ND52" s="17"/>
      <c r="NE52" s="17"/>
      <c r="NF52" s="17"/>
      <c r="NG52" s="17">
        <v>0</v>
      </c>
      <c r="NH52" s="17"/>
      <c r="NI52" s="17"/>
      <c r="NJ52" s="17"/>
      <c r="NK52" s="17">
        <v>0</v>
      </c>
      <c r="NL52" s="17"/>
      <c r="NM52" s="17"/>
      <c r="NN52" s="17"/>
      <c r="NO52" s="17">
        <v>0</v>
      </c>
      <c r="NP52" s="17"/>
      <c r="NQ52" s="17"/>
      <c r="NR52" s="17"/>
      <c r="NS52" s="17">
        <v>0</v>
      </c>
      <c r="NT52" s="17">
        <v>219.5</v>
      </c>
      <c r="NU52" s="17">
        <v>145.33332999999999</v>
      </c>
      <c r="NV52" s="17">
        <v>192.33332999999999</v>
      </c>
      <c r="NW52" s="17">
        <v>27.16667</v>
      </c>
      <c r="NX52" s="17">
        <v>103.2</v>
      </c>
      <c r="NY52" s="17">
        <v>72.666669999999996</v>
      </c>
      <c r="NZ52" s="17">
        <v>96.166669999999996</v>
      </c>
      <c r="OA52" s="17">
        <v>7.0333300000000003</v>
      </c>
      <c r="OB52" s="17">
        <v>0</v>
      </c>
      <c r="OC52" s="17">
        <v>0</v>
      </c>
      <c r="OD52" s="17">
        <v>0</v>
      </c>
      <c r="OE52" s="17">
        <v>0</v>
      </c>
      <c r="OF52" s="17">
        <v>50.3</v>
      </c>
      <c r="OG52" s="17">
        <v>60.078490000000002</v>
      </c>
      <c r="OH52" s="17">
        <v>57.194000000000003</v>
      </c>
      <c r="OI52" s="17">
        <v>-6.8940000000000001</v>
      </c>
      <c r="OJ52" s="17">
        <v>0</v>
      </c>
      <c r="OK52" s="17">
        <v>0</v>
      </c>
      <c r="OL52" s="17">
        <v>0</v>
      </c>
      <c r="OM52" s="17">
        <v>0</v>
      </c>
      <c r="ON52" s="17">
        <v>10.199999999999999</v>
      </c>
      <c r="OO52" s="17">
        <v>12.7</v>
      </c>
      <c r="OP52" s="17">
        <v>13.808999999999999</v>
      </c>
      <c r="OQ52" s="17">
        <v>-3.609</v>
      </c>
      <c r="OR52" s="17">
        <v>0</v>
      </c>
      <c r="OS52" s="17">
        <v>0</v>
      </c>
      <c r="OT52" s="17">
        <v>0</v>
      </c>
      <c r="OU52" s="17">
        <v>0</v>
      </c>
      <c r="OV52" s="17">
        <v>17.3</v>
      </c>
      <c r="OW52" s="17">
        <v>18</v>
      </c>
      <c r="OX52" s="17">
        <v>17.475729999999999</v>
      </c>
      <c r="OY52" s="17">
        <v>-0.17573</v>
      </c>
      <c r="OZ52" s="17">
        <v>9.9</v>
      </c>
      <c r="PA52" s="17">
        <v>9.9830000000000005</v>
      </c>
      <c r="PB52" s="17">
        <v>9</v>
      </c>
      <c r="PC52" s="17">
        <v>0.9</v>
      </c>
      <c r="PD52" s="17">
        <v>5.5</v>
      </c>
      <c r="PE52" s="17">
        <v>5.67</v>
      </c>
      <c r="PF52" s="17">
        <v>5.67</v>
      </c>
      <c r="PG52" s="17">
        <v>-0.17</v>
      </c>
      <c r="PH52" s="17">
        <v>0.7</v>
      </c>
      <c r="PI52" s="17">
        <v>1</v>
      </c>
      <c r="PJ52" s="17">
        <v>1</v>
      </c>
      <c r="PK52" s="17">
        <v>-0.3</v>
      </c>
      <c r="PL52" s="17">
        <v>1.5</v>
      </c>
      <c r="PM52" s="17">
        <v>1.5</v>
      </c>
      <c r="PN52" s="17">
        <v>1.5</v>
      </c>
      <c r="PO52" s="17">
        <v>0</v>
      </c>
      <c r="PP52" s="17">
        <v>4.5</v>
      </c>
      <c r="PQ52" s="17">
        <v>4.5</v>
      </c>
      <c r="PR52" s="17">
        <v>4.5</v>
      </c>
      <c r="PS52" s="17">
        <v>0</v>
      </c>
      <c r="PT52" s="17">
        <v>19.8</v>
      </c>
      <c r="PU52" s="17">
        <v>20</v>
      </c>
      <c r="PV52" s="17">
        <v>19.417480000000001</v>
      </c>
      <c r="PW52" s="17">
        <v>0.38252000000000003</v>
      </c>
      <c r="PX52" s="17">
        <v>20</v>
      </c>
      <c r="PY52" s="17">
        <v>20</v>
      </c>
      <c r="PZ52" s="17">
        <v>19.417480000000001</v>
      </c>
      <c r="QA52" s="17">
        <v>0.58252000000000004</v>
      </c>
      <c r="QB52" s="17">
        <v>13.9</v>
      </c>
      <c r="QC52" s="17">
        <v>13.592230000000001</v>
      </c>
      <c r="QD52" s="17">
        <v>13.592230000000001</v>
      </c>
      <c r="QE52" s="17">
        <v>0.30776999999999999</v>
      </c>
      <c r="QF52" s="17">
        <v>3.5</v>
      </c>
      <c r="QG52" s="17">
        <v>3.5</v>
      </c>
      <c r="QH52" s="17">
        <v>3.5</v>
      </c>
      <c r="QI52" s="17">
        <v>0</v>
      </c>
      <c r="QJ52" s="17">
        <v>18.5</v>
      </c>
      <c r="QK52" s="17">
        <v>19</v>
      </c>
      <c r="QL52" s="17">
        <v>18.058250000000001</v>
      </c>
      <c r="QM52" s="17">
        <v>0.44174999999999998</v>
      </c>
      <c r="QN52" s="17">
        <v>0</v>
      </c>
      <c r="QO52" s="17">
        <v>0</v>
      </c>
      <c r="QP52" s="17">
        <v>0</v>
      </c>
      <c r="QQ52" s="17">
        <v>0</v>
      </c>
      <c r="QR52" s="17">
        <v>0</v>
      </c>
      <c r="QS52" s="17">
        <v>0</v>
      </c>
      <c r="QT52" s="17">
        <v>0</v>
      </c>
      <c r="QU52" s="17">
        <v>0</v>
      </c>
      <c r="QV52" s="17">
        <v>14.4</v>
      </c>
      <c r="QW52" s="17">
        <v>15.2</v>
      </c>
      <c r="QX52" s="17">
        <v>11.000999999999999</v>
      </c>
      <c r="QY52" s="17">
        <v>3.399</v>
      </c>
      <c r="QZ52" s="17">
        <v>37.9</v>
      </c>
      <c r="RA52" s="17">
        <v>41.85154</v>
      </c>
      <c r="RB52" s="17">
        <v>29.802</v>
      </c>
      <c r="RC52" s="17">
        <v>8.0980000000000008</v>
      </c>
      <c r="RD52" s="17">
        <v>2.6</v>
      </c>
      <c r="RE52" s="17">
        <v>2.9009999999999998</v>
      </c>
      <c r="RF52" s="17">
        <v>2.9009999999999998</v>
      </c>
      <c r="RG52" s="17">
        <v>-0.30099999999999999</v>
      </c>
      <c r="RH52" s="17">
        <v>1.1000000000000001</v>
      </c>
      <c r="RI52" s="17">
        <v>1.2</v>
      </c>
      <c r="RJ52" s="17">
        <v>1.2</v>
      </c>
      <c r="RK52" s="17">
        <v>-0.1</v>
      </c>
      <c r="RL52" s="17">
        <v>2.1</v>
      </c>
      <c r="RM52" s="17">
        <v>2.4</v>
      </c>
      <c r="RN52" s="17">
        <v>2.4</v>
      </c>
      <c r="RO52" s="17">
        <v>-0.3</v>
      </c>
      <c r="RP52" s="17">
        <v>2.9</v>
      </c>
      <c r="RQ52" s="17">
        <v>2.8</v>
      </c>
      <c r="RR52" s="17">
        <v>2.8</v>
      </c>
      <c r="RS52" s="17">
        <v>0.1</v>
      </c>
      <c r="RT52" s="17">
        <v>0</v>
      </c>
      <c r="RU52" s="17">
        <v>0</v>
      </c>
      <c r="RV52" s="17">
        <v>0</v>
      </c>
      <c r="RW52" s="17">
        <v>0</v>
      </c>
      <c r="RX52" s="17">
        <v>3.2</v>
      </c>
      <c r="RY52" s="17">
        <v>3.2490000000000001</v>
      </c>
      <c r="RZ52" s="17">
        <v>3.2490000000000001</v>
      </c>
      <c r="SA52" s="17">
        <v>-4.9000000000000002E-2</v>
      </c>
      <c r="SB52" s="17">
        <v>10.6</v>
      </c>
      <c r="SC52" s="17">
        <v>19.772780000000001</v>
      </c>
      <c r="SD52" s="17">
        <v>14.28476</v>
      </c>
      <c r="SE52" s="17">
        <v>-3.6847599999999998</v>
      </c>
      <c r="SF52" s="17">
        <v>2.1</v>
      </c>
      <c r="SG52" s="17">
        <v>2</v>
      </c>
      <c r="SH52" s="17">
        <v>2</v>
      </c>
      <c r="SI52" s="17">
        <v>0.1</v>
      </c>
      <c r="SJ52" s="17"/>
      <c r="SK52" s="17"/>
      <c r="SL52" s="17">
        <v>0.7</v>
      </c>
      <c r="SM52" s="17">
        <v>-0.7</v>
      </c>
      <c r="SN52" s="17">
        <v>14.1</v>
      </c>
      <c r="SO52" s="17">
        <v>16</v>
      </c>
      <c r="SP52" s="17">
        <v>13.98058</v>
      </c>
      <c r="SQ52" s="17">
        <v>0.11942</v>
      </c>
      <c r="SR52" s="17">
        <v>5.7</v>
      </c>
      <c r="SS52" s="17">
        <v>6</v>
      </c>
      <c r="ST52" s="17">
        <v>6</v>
      </c>
      <c r="SU52" s="17">
        <v>-0.3</v>
      </c>
      <c r="SV52" s="17">
        <v>7.8</v>
      </c>
      <c r="SW52" s="17">
        <v>9</v>
      </c>
      <c r="SX52" s="17">
        <v>8</v>
      </c>
      <c r="SY52" s="17">
        <v>-0.2</v>
      </c>
      <c r="SZ52" s="17">
        <v>11.2</v>
      </c>
      <c r="TA52" s="17">
        <v>13</v>
      </c>
      <c r="TB52" s="17">
        <v>11.65049</v>
      </c>
      <c r="TC52" s="17">
        <v>-0.45049</v>
      </c>
      <c r="TD52" s="17">
        <v>20</v>
      </c>
      <c r="TE52" s="17">
        <v>20</v>
      </c>
      <c r="TF52" s="17">
        <v>19.223299999999998</v>
      </c>
      <c r="TG52" s="17">
        <v>0.77669999999999995</v>
      </c>
      <c r="TH52" s="17">
        <v>6.2</v>
      </c>
      <c r="TI52" s="17">
        <v>9.4</v>
      </c>
      <c r="TJ52" s="17">
        <v>11.16</v>
      </c>
      <c r="TK52" s="17">
        <v>-4.96</v>
      </c>
      <c r="TL52" s="17">
        <v>14.8</v>
      </c>
      <c r="TM52" s="17">
        <v>26.734000000000002</v>
      </c>
      <c r="TN52" s="17">
        <v>26.734000000000002</v>
      </c>
      <c r="TO52" s="17">
        <v>-11.933999999999999</v>
      </c>
      <c r="TP52" s="17">
        <v>0</v>
      </c>
      <c r="TQ52" s="17">
        <v>0</v>
      </c>
      <c r="TR52" s="17">
        <v>0</v>
      </c>
      <c r="TS52" s="17">
        <v>0</v>
      </c>
      <c r="TT52" s="17">
        <v>26.8</v>
      </c>
      <c r="TU52" s="17">
        <v>52.5</v>
      </c>
      <c r="TV52" s="17">
        <v>53.576999999999998</v>
      </c>
      <c r="TW52" s="17">
        <v>-26.777000000000001</v>
      </c>
      <c r="TX52" s="17">
        <v>43.1</v>
      </c>
      <c r="TY52" s="17">
        <v>62.065820000000002</v>
      </c>
      <c r="TZ52" s="17">
        <v>68.123000000000005</v>
      </c>
      <c r="UA52" s="17">
        <v>-25.023</v>
      </c>
      <c r="UB52" s="17">
        <v>1.5</v>
      </c>
      <c r="UC52" s="17">
        <v>2.9820000000000002</v>
      </c>
      <c r="UD52" s="17">
        <v>2.9820000000000002</v>
      </c>
      <c r="UE52" s="17">
        <v>-1.482</v>
      </c>
      <c r="UF52" s="17">
        <v>1.7</v>
      </c>
      <c r="UG52" s="17">
        <v>2.0630000000000002</v>
      </c>
      <c r="UH52" s="17">
        <v>2.0630000000000002</v>
      </c>
      <c r="UI52" s="17">
        <v>-0.36299999999999999</v>
      </c>
      <c r="UJ52" s="17">
        <v>11.6</v>
      </c>
      <c r="UK52" s="17">
        <v>13</v>
      </c>
      <c r="UL52" s="17">
        <v>11.65049</v>
      </c>
      <c r="UM52" s="17">
        <v>-5.049E-2</v>
      </c>
      <c r="UN52" s="17">
        <v>3.5</v>
      </c>
      <c r="UO52" s="17">
        <v>4</v>
      </c>
      <c r="UP52" s="17">
        <v>4</v>
      </c>
      <c r="UQ52" s="17">
        <v>-0.5</v>
      </c>
      <c r="UR52" s="17">
        <v>8.1</v>
      </c>
      <c r="US52" s="17">
        <v>8</v>
      </c>
      <c r="UT52" s="17"/>
      <c r="UU52" s="17">
        <v>8.1</v>
      </c>
      <c r="UV52" s="17">
        <v>9.1999999999999993</v>
      </c>
      <c r="UW52" s="17">
        <v>10</v>
      </c>
      <c r="UX52" s="17">
        <v>10</v>
      </c>
      <c r="UY52" s="17">
        <v>-0.8</v>
      </c>
      <c r="UZ52" s="17">
        <v>9.6</v>
      </c>
      <c r="VA52" s="17">
        <v>11.067959999999999</v>
      </c>
      <c r="VB52" s="17">
        <v>11.067959999999999</v>
      </c>
      <c r="VC52" s="17">
        <v>-1.4679599999999999</v>
      </c>
      <c r="VD52" s="17">
        <v>9.8000000000000007</v>
      </c>
      <c r="VE52" s="17">
        <v>11.067959999999999</v>
      </c>
      <c r="VF52" s="17">
        <v>11.067959999999999</v>
      </c>
      <c r="VG52" s="17">
        <v>-1.26796</v>
      </c>
      <c r="VH52" s="17">
        <v>6.5</v>
      </c>
      <c r="VI52" s="17">
        <v>8.1999999999999993</v>
      </c>
      <c r="VJ52" s="17">
        <v>9.7479999999999993</v>
      </c>
      <c r="VK52" s="17">
        <v>-3.2480000000000002</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36.299999999999997</v>
      </c>
      <c r="WC52" s="17">
        <v>52.4</v>
      </c>
      <c r="WD52" s="17">
        <v>44</v>
      </c>
      <c r="WE52" s="17">
        <v>-7.7</v>
      </c>
      <c r="WF52" s="17">
        <v>29.4</v>
      </c>
      <c r="WG52" s="17">
        <v>38.700000000000003</v>
      </c>
      <c r="WH52" s="17">
        <v>34</v>
      </c>
      <c r="WI52" s="17">
        <v>-4.5999999999999996</v>
      </c>
      <c r="WJ52" s="17">
        <v>0</v>
      </c>
      <c r="WK52" s="17">
        <v>0</v>
      </c>
      <c r="WL52" s="17">
        <v>0</v>
      </c>
      <c r="WM52" s="17">
        <v>0</v>
      </c>
      <c r="WN52" s="17">
        <v>0</v>
      </c>
      <c r="WO52" s="17">
        <v>0</v>
      </c>
      <c r="WP52" s="17">
        <v>0</v>
      </c>
      <c r="WQ52" s="17">
        <v>0</v>
      </c>
      <c r="WR52" s="17">
        <v>9.8000000000000007</v>
      </c>
      <c r="WS52" s="17">
        <v>9.7899999999999991</v>
      </c>
      <c r="WT52" s="17">
        <v>9.7899999999999991</v>
      </c>
      <c r="WU52" s="17">
        <v>0.01</v>
      </c>
      <c r="WV52" s="17">
        <v>20</v>
      </c>
      <c r="WW52" s="17">
        <v>20</v>
      </c>
      <c r="WX52" s="17">
        <v>19.223299999999998</v>
      </c>
      <c r="WY52" s="17">
        <v>0.77669999999999995</v>
      </c>
      <c r="WZ52" s="17">
        <v>9.6</v>
      </c>
      <c r="XA52" s="17">
        <v>10.7</v>
      </c>
      <c r="XB52" s="17">
        <v>10.7</v>
      </c>
      <c r="XC52" s="17">
        <v>-1.1000000000000001</v>
      </c>
      <c r="XD52" s="17">
        <v>44.5</v>
      </c>
      <c r="XE52" s="17">
        <v>44.210529999999999</v>
      </c>
      <c r="XF52" s="17">
        <v>42</v>
      </c>
      <c r="XG52" s="17">
        <v>2.5</v>
      </c>
      <c r="XH52" s="17">
        <v>15.9</v>
      </c>
      <c r="XI52" s="17">
        <v>15.78947</v>
      </c>
      <c r="XJ52" s="17">
        <v>15</v>
      </c>
      <c r="XK52" s="17">
        <v>0.9</v>
      </c>
      <c r="XL52" s="17"/>
      <c r="XM52" s="17"/>
      <c r="XN52" s="17"/>
      <c r="XO52" s="17">
        <v>0</v>
      </c>
      <c r="XP52" s="17"/>
      <c r="XQ52" s="17"/>
      <c r="XR52" s="17"/>
      <c r="XS52" s="17">
        <v>0</v>
      </c>
      <c r="XT52" s="17"/>
      <c r="XU52" s="17"/>
      <c r="XV52" s="17"/>
      <c r="XW52" s="17">
        <v>0</v>
      </c>
      <c r="XX52" s="17"/>
      <c r="XY52" s="17"/>
      <c r="XZ52" s="17"/>
      <c r="YA52" s="17">
        <v>0</v>
      </c>
      <c r="YB52" s="17">
        <v>5.4</v>
      </c>
      <c r="YC52" s="17">
        <v>0</v>
      </c>
      <c r="YD52" s="17">
        <v>0</v>
      </c>
      <c r="YE52" s="17">
        <v>5.4</v>
      </c>
    </row>
    <row r="53" spans="1:655" ht="24" customHeight="1" x14ac:dyDescent="0.3">
      <c r="A53" s="1"/>
      <c r="B53" s="16" t="s">
        <v>48</v>
      </c>
      <c r="C53" s="16" t="s">
        <v>833</v>
      </c>
      <c r="D53" s="17"/>
      <c r="E53" s="17"/>
      <c r="F53" s="17"/>
      <c r="G53" s="17">
        <v>0</v>
      </c>
      <c r="H53" s="17">
        <v>648.5</v>
      </c>
      <c r="I53" s="17">
        <v>643.65809000000002</v>
      </c>
      <c r="J53" s="17">
        <v>643.65809000000002</v>
      </c>
      <c r="K53" s="17">
        <v>4.8419100000000004</v>
      </c>
      <c r="L53" s="17">
        <v>216.4</v>
      </c>
      <c r="M53" s="17">
        <v>209.39340999999999</v>
      </c>
      <c r="N53" s="17">
        <v>209.39341999999999</v>
      </c>
      <c r="O53" s="17">
        <v>7.0065799999999996</v>
      </c>
      <c r="P53" s="17"/>
      <c r="Q53" s="17"/>
      <c r="R53" s="17"/>
      <c r="S53" s="17">
        <v>0</v>
      </c>
      <c r="T53" s="17"/>
      <c r="U53" s="17"/>
      <c r="V53" s="17"/>
      <c r="W53" s="17">
        <v>0</v>
      </c>
      <c r="X53" s="17">
        <v>91.6</v>
      </c>
      <c r="Y53" s="17">
        <v>91.778630000000007</v>
      </c>
      <c r="Z53" s="17">
        <v>91.778639999999996</v>
      </c>
      <c r="AA53" s="17">
        <v>-0.17863999999999999</v>
      </c>
      <c r="AB53" s="17">
        <v>176.7</v>
      </c>
      <c r="AC53" s="17">
        <v>210</v>
      </c>
      <c r="AD53" s="17">
        <v>210</v>
      </c>
      <c r="AE53" s="17">
        <v>-33.299999999999997</v>
      </c>
      <c r="AF53" s="17"/>
      <c r="AG53" s="17"/>
      <c r="AH53" s="17"/>
      <c r="AI53" s="17">
        <v>0</v>
      </c>
      <c r="AJ53" s="17"/>
      <c r="AK53" s="17"/>
      <c r="AL53" s="17"/>
      <c r="AM53" s="17">
        <v>0</v>
      </c>
      <c r="AN53" s="17">
        <v>0</v>
      </c>
      <c r="AO53" s="17"/>
      <c r="AP53" s="17"/>
      <c r="AQ53" s="17">
        <v>0</v>
      </c>
      <c r="AR53" s="17">
        <v>206.9</v>
      </c>
      <c r="AS53" s="17">
        <v>204.72800000000001</v>
      </c>
      <c r="AT53" s="17">
        <v>204.72800000000001</v>
      </c>
      <c r="AU53" s="17">
        <v>2.1720000000000002</v>
      </c>
      <c r="AV53" s="17">
        <v>211</v>
      </c>
      <c r="AW53" s="17">
        <v>204.72800000000001</v>
      </c>
      <c r="AX53" s="17">
        <v>204.72800000000001</v>
      </c>
      <c r="AY53" s="17">
        <v>6.2720000000000002</v>
      </c>
      <c r="AZ53" s="17">
        <v>199.2</v>
      </c>
      <c r="BA53" s="17">
        <v>204.72800000000001</v>
      </c>
      <c r="BB53" s="17">
        <v>204.72800000000001</v>
      </c>
      <c r="BC53" s="17">
        <v>-5.5279999999999996</v>
      </c>
      <c r="BD53" s="17"/>
      <c r="BE53" s="17"/>
      <c r="BF53" s="17"/>
      <c r="BG53" s="17">
        <v>0</v>
      </c>
      <c r="BH53" s="17"/>
      <c r="BI53" s="17"/>
      <c r="BJ53" s="17"/>
      <c r="BK53" s="17">
        <v>0</v>
      </c>
      <c r="BL53" s="17">
        <v>556.29999999999995</v>
      </c>
      <c r="BM53" s="17">
        <v>565.53863000000001</v>
      </c>
      <c r="BN53" s="17">
        <v>565.53980999999999</v>
      </c>
      <c r="BO53" s="17">
        <v>-9.2398100000000003</v>
      </c>
      <c r="BP53" s="17">
        <v>5</v>
      </c>
      <c r="BQ53" s="17">
        <v>4.4318400000000002</v>
      </c>
      <c r="BR53" s="17">
        <v>4.4318400000000002</v>
      </c>
      <c r="BS53" s="17">
        <v>0.56816</v>
      </c>
      <c r="BT53" s="17"/>
      <c r="BU53" s="17"/>
      <c r="BV53" s="17"/>
      <c r="BW53" s="17">
        <v>0</v>
      </c>
      <c r="BX53" s="17"/>
      <c r="BY53" s="17"/>
      <c r="BZ53" s="17"/>
      <c r="CA53" s="17">
        <v>0</v>
      </c>
      <c r="CB53" s="17"/>
      <c r="CC53" s="17"/>
      <c r="CD53" s="17"/>
      <c r="CE53" s="17">
        <v>0</v>
      </c>
      <c r="CF53" s="17"/>
      <c r="CG53" s="17"/>
      <c r="CH53" s="17"/>
      <c r="CI53" s="17">
        <v>0</v>
      </c>
      <c r="CJ53" s="17">
        <v>165.6</v>
      </c>
      <c r="CK53" s="17">
        <v>163.90776</v>
      </c>
      <c r="CL53" s="17">
        <v>163.90777</v>
      </c>
      <c r="CM53" s="17">
        <v>1.6922299999999999</v>
      </c>
      <c r="CN53" s="17">
        <v>7.3</v>
      </c>
      <c r="CO53" s="17">
        <v>6.8003799999999996</v>
      </c>
      <c r="CP53" s="17">
        <v>5.1333399999999996</v>
      </c>
      <c r="CQ53" s="17">
        <v>2.1666599999999998</v>
      </c>
      <c r="CR53" s="17">
        <v>5.6</v>
      </c>
      <c r="CS53" s="17">
        <v>3.7328100000000002</v>
      </c>
      <c r="CT53" s="17">
        <v>2.8177599999999998</v>
      </c>
      <c r="CU53" s="17">
        <v>2.7822399999999998</v>
      </c>
      <c r="CV53" s="17">
        <v>22</v>
      </c>
      <c r="CW53" s="17">
        <v>22.38899</v>
      </c>
      <c r="CX53" s="17">
        <v>22.389009999999999</v>
      </c>
      <c r="CY53" s="17">
        <v>-0.38901000000000002</v>
      </c>
      <c r="CZ53" s="17">
        <v>6.9</v>
      </c>
      <c r="DA53" s="17">
        <v>6.8787000000000003</v>
      </c>
      <c r="DB53" s="17">
        <v>6.8787000000000003</v>
      </c>
      <c r="DC53" s="17">
        <v>2.1299999999999999E-2</v>
      </c>
      <c r="DD53" s="17">
        <v>14.9</v>
      </c>
      <c r="DE53" s="17">
        <v>14.919409999999999</v>
      </c>
      <c r="DF53" s="17">
        <v>14.919420000000001</v>
      </c>
      <c r="DG53" s="17">
        <v>-1.942E-2</v>
      </c>
      <c r="DH53" s="17">
        <v>100.8</v>
      </c>
      <c r="DI53" s="17">
        <v>85.48997</v>
      </c>
      <c r="DJ53" s="17">
        <v>84.141220000000004</v>
      </c>
      <c r="DK53" s="17">
        <v>16.65878</v>
      </c>
      <c r="DL53" s="17"/>
      <c r="DM53" s="17"/>
      <c r="DN53" s="17"/>
      <c r="DO53" s="17">
        <v>0</v>
      </c>
      <c r="DP53" s="17"/>
      <c r="DQ53" s="17"/>
      <c r="DR53" s="17"/>
      <c r="DS53" s="17">
        <v>0</v>
      </c>
      <c r="DT53" s="17"/>
      <c r="DU53" s="17"/>
      <c r="DV53" s="17"/>
      <c r="DW53" s="17">
        <v>0</v>
      </c>
      <c r="DX53" s="17"/>
      <c r="DY53" s="17"/>
      <c r="DZ53" s="17"/>
      <c r="EA53" s="17">
        <v>0</v>
      </c>
      <c r="EB53" s="17">
        <v>110.5</v>
      </c>
      <c r="EC53" s="17">
        <v>104.51636999999999</v>
      </c>
      <c r="ED53" s="17">
        <v>112.35728</v>
      </c>
      <c r="EE53" s="17">
        <v>-1.85728</v>
      </c>
      <c r="EF53" s="17">
        <v>221.8</v>
      </c>
      <c r="EG53" s="17">
        <v>220.48053999999999</v>
      </c>
      <c r="EH53" s="17">
        <v>220.48074</v>
      </c>
      <c r="EI53" s="17">
        <v>1.3192600000000001</v>
      </c>
      <c r="EJ53" s="17"/>
      <c r="EK53" s="17"/>
      <c r="EL53" s="17"/>
      <c r="EM53" s="17">
        <v>0</v>
      </c>
      <c r="EN53" s="17"/>
      <c r="EO53" s="17"/>
      <c r="EP53" s="17"/>
      <c r="EQ53" s="17">
        <v>0</v>
      </c>
      <c r="ER53" s="17"/>
      <c r="ES53" s="17"/>
      <c r="ET53" s="17"/>
      <c r="EU53" s="17">
        <v>0</v>
      </c>
      <c r="EV53" s="17">
        <v>6.5</v>
      </c>
      <c r="EW53" s="17">
        <v>6.39</v>
      </c>
      <c r="EX53" s="17">
        <v>6.39</v>
      </c>
      <c r="EY53" s="17">
        <v>0.11</v>
      </c>
      <c r="EZ53" s="17">
        <v>156</v>
      </c>
      <c r="FA53" s="17">
        <v>159.15801999999999</v>
      </c>
      <c r="FB53" s="17">
        <v>327.35676000000001</v>
      </c>
      <c r="FC53" s="17">
        <v>-171.35676000000001</v>
      </c>
      <c r="FD53" s="17">
        <v>53.4</v>
      </c>
      <c r="FE53" s="17">
        <v>59.708730000000003</v>
      </c>
      <c r="FF53" s="17">
        <v>67.200379999999996</v>
      </c>
      <c r="FG53" s="17">
        <v>-13.800380000000001</v>
      </c>
      <c r="FH53" s="17">
        <v>141.1</v>
      </c>
      <c r="FI53" s="17">
        <v>131.22484</v>
      </c>
      <c r="FJ53" s="17">
        <v>131.22508999999999</v>
      </c>
      <c r="FK53" s="17">
        <v>9.8749099999999999</v>
      </c>
      <c r="FL53" s="17">
        <v>28</v>
      </c>
      <c r="FM53" s="17">
        <v>31.844660000000001</v>
      </c>
      <c r="FN53" s="17">
        <v>30.1677</v>
      </c>
      <c r="FO53" s="17">
        <v>-2.1677</v>
      </c>
      <c r="FP53" s="17">
        <v>18.8</v>
      </c>
      <c r="FQ53" s="17">
        <v>19.192229999999999</v>
      </c>
      <c r="FR53" s="17">
        <v>19.192229999999999</v>
      </c>
      <c r="FS53" s="17">
        <v>-0.39223000000000002</v>
      </c>
      <c r="FT53" s="17">
        <v>19.7</v>
      </c>
      <c r="FU53" s="17">
        <v>20</v>
      </c>
      <c r="FV53" s="17">
        <v>19.32039</v>
      </c>
      <c r="FW53" s="17">
        <v>0.37961</v>
      </c>
      <c r="FX53" s="17">
        <v>90.9</v>
      </c>
      <c r="FY53" s="17">
        <v>87.232039999999998</v>
      </c>
      <c r="FZ53" s="17">
        <v>87.232039999999998</v>
      </c>
      <c r="GA53" s="17">
        <v>3.6679599999999999</v>
      </c>
      <c r="GB53" s="17">
        <v>184</v>
      </c>
      <c r="GC53" s="17">
        <v>185.10007999999999</v>
      </c>
      <c r="GD53" s="17">
        <v>185.10007999999999</v>
      </c>
      <c r="GE53" s="17">
        <v>-1.1000799999999999</v>
      </c>
      <c r="GF53" s="17">
        <v>184.4</v>
      </c>
      <c r="GG53" s="17">
        <v>185.10007999999999</v>
      </c>
      <c r="GH53" s="17">
        <v>185.10007999999999</v>
      </c>
      <c r="GI53" s="17">
        <v>-0.70008000000000004</v>
      </c>
      <c r="GJ53" s="17">
        <v>184.2</v>
      </c>
      <c r="GK53" s="17">
        <v>185.10007999999999</v>
      </c>
      <c r="GL53" s="17">
        <v>185.10007999999999</v>
      </c>
      <c r="GM53" s="17">
        <v>-0.90007999999999999</v>
      </c>
      <c r="GN53" s="17">
        <v>108.3</v>
      </c>
      <c r="GO53" s="17">
        <v>110.37475000000001</v>
      </c>
      <c r="GP53" s="17">
        <v>110.37475999999999</v>
      </c>
      <c r="GQ53" s="17">
        <v>-2.0747599999999999</v>
      </c>
      <c r="GR53" s="17">
        <v>8.4</v>
      </c>
      <c r="GS53" s="17">
        <v>8.2551900000000007</v>
      </c>
      <c r="GT53" s="17">
        <v>9.09</v>
      </c>
      <c r="GU53" s="17">
        <v>-0.69</v>
      </c>
      <c r="GV53" s="17">
        <v>3</v>
      </c>
      <c r="GW53" s="17">
        <v>3.0514999999999999</v>
      </c>
      <c r="GX53" s="17">
        <v>6.6261000000000001</v>
      </c>
      <c r="GY53" s="17">
        <v>-3.6261000000000001</v>
      </c>
      <c r="GZ53" s="17">
        <v>27</v>
      </c>
      <c r="HA53" s="17">
        <v>18.00009</v>
      </c>
      <c r="HB53" s="17">
        <v>18</v>
      </c>
      <c r="HC53" s="17">
        <v>9</v>
      </c>
      <c r="HD53" s="17">
        <v>43.9</v>
      </c>
      <c r="HE53" s="17">
        <v>44.060189999999999</v>
      </c>
      <c r="HF53" s="17">
        <v>44.060189999999999</v>
      </c>
      <c r="HG53" s="17">
        <v>-0.16019</v>
      </c>
      <c r="HH53" s="17"/>
      <c r="HI53" s="17"/>
      <c r="HJ53" s="17"/>
      <c r="HK53" s="17">
        <v>0</v>
      </c>
      <c r="HL53" s="17">
        <v>32.5</v>
      </c>
      <c r="HM53" s="17">
        <v>15.922330000000001</v>
      </c>
      <c r="HN53" s="17">
        <v>14.58107</v>
      </c>
      <c r="HO53" s="17">
        <v>17.91893</v>
      </c>
      <c r="HP53" s="17">
        <v>121.1</v>
      </c>
      <c r="HQ53" s="17">
        <v>130.7783</v>
      </c>
      <c r="HR53" s="17">
        <v>122.83727</v>
      </c>
      <c r="HS53" s="17">
        <v>-1.7372700000000001</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87</v>
      </c>
      <c r="JE53" s="17">
        <v>88.384460000000004</v>
      </c>
      <c r="JF53" s="17">
        <v>88.384460000000004</v>
      </c>
      <c r="JG53" s="17">
        <v>-1.38446</v>
      </c>
      <c r="JH53" s="17">
        <v>177.8</v>
      </c>
      <c r="JI53" s="17">
        <v>178.52955</v>
      </c>
      <c r="JJ53" s="17"/>
      <c r="JK53" s="17">
        <v>177.8</v>
      </c>
      <c r="JL53" s="17">
        <v>175.7</v>
      </c>
      <c r="JM53" s="17">
        <v>178.52955</v>
      </c>
      <c r="JN53" s="17">
        <v>179.87925999999999</v>
      </c>
      <c r="JO53" s="17">
        <v>-4.1792600000000002</v>
      </c>
      <c r="JP53" s="17">
        <v>200</v>
      </c>
      <c r="JQ53" s="17">
        <v>178.52955</v>
      </c>
      <c r="JR53" s="17">
        <v>179.87925999999999</v>
      </c>
      <c r="JS53" s="17">
        <v>20.120740000000001</v>
      </c>
      <c r="JT53" s="17">
        <v>275.5</v>
      </c>
      <c r="JU53" s="17">
        <v>267.79433</v>
      </c>
      <c r="JV53" s="17">
        <v>179.87925999999999</v>
      </c>
      <c r="JW53" s="17">
        <v>95.620739999999998</v>
      </c>
      <c r="JX53" s="17">
        <v>0</v>
      </c>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4.0999999999999996</v>
      </c>
      <c r="LE53" s="17">
        <v>3.7523900000000001</v>
      </c>
      <c r="LF53" s="17">
        <v>3.7524000000000002</v>
      </c>
      <c r="LG53" s="17">
        <v>0.34760000000000002</v>
      </c>
      <c r="LH53" s="17">
        <v>99</v>
      </c>
      <c r="LI53" s="17">
        <v>144.98266000000001</v>
      </c>
      <c r="LJ53" s="17">
        <v>77.840170000000001</v>
      </c>
      <c r="LK53" s="17">
        <v>21.159829999999999</v>
      </c>
      <c r="LL53" s="17">
        <v>124.6</v>
      </c>
      <c r="LM53" s="17">
        <v>116.35380000000001</v>
      </c>
      <c r="LN53" s="17">
        <v>123.7538</v>
      </c>
      <c r="LO53" s="17">
        <v>0.84619999999999995</v>
      </c>
      <c r="LP53" s="17">
        <v>64</v>
      </c>
      <c r="LQ53" s="17">
        <v>67.133979999999994</v>
      </c>
      <c r="LR53" s="17">
        <v>67.133979999999994</v>
      </c>
      <c r="LS53" s="17">
        <v>-3.1339800000000002</v>
      </c>
      <c r="LT53" s="17">
        <v>77.099999999999994</v>
      </c>
      <c r="LU53" s="17">
        <v>78.567980000000006</v>
      </c>
      <c r="LV53" s="17">
        <v>78.567999999999998</v>
      </c>
      <c r="LW53" s="17">
        <v>-1.468</v>
      </c>
      <c r="LX53" s="17">
        <v>30.2</v>
      </c>
      <c r="LY53" s="17">
        <v>29.951450000000001</v>
      </c>
      <c r="LZ53" s="17">
        <v>29.951460000000001</v>
      </c>
      <c r="MA53" s="17">
        <v>0.24854000000000001</v>
      </c>
      <c r="MB53" s="17"/>
      <c r="MC53" s="17"/>
      <c r="MD53" s="17"/>
      <c r="ME53" s="17">
        <v>0</v>
      </c>
      <c r="MF53" s="17"/>
      <c r="MG53" s="17"/>
      <c r="MH53" s="17"/>
      <c r="MI53" s="17">
        <v>0</v>
      </c>
      <c r="MJ53" s="17"/>
      <c r="MK53" s="17"/>
      <c r="ML53" s="17"/>
      <c r="MM53" s="17">
        <v>0</v>
      </c>
      <c r="MN53" s="17">
        <v>146.5</v>
      </c>
      <c r="MO53" s="17">
        <v>158.72163</v>
      </c>
      <c r="MP53" s="17">
        <v>149.77393000000001</v>
      </c>
      <c r="MQ53" s="17">
        <v>-3.27393</v>
      </c>
      <c r="MR53" s="17">
        <v>147.30000000000001</v>
      </c>
      <c r="MS53" s="17">
        <v>158.72163</v>
      </c>
      <c r="MT53" s="17">
        <v>149.77393000000001</v>
      </c>
      <c r="MU53" s="17">
        <v>-2.4739300000000002</v>
      </c>
      <c r="MV53" s="17">
        <v>168.9</v>
      </c>
      <c r="MW53" s="17">
        <v>158.72163</v>
      </c>
      <c r="MX53" s="17">
        <v>149.77393000000001</v>
      </c>
      <c r="MY53" s="17">
        <v>19.126069999999999</v>
      </c>
      <c r="MZ53" s="17">
        <v>189.4</v>
      </c>
      <c r="NA53" s="17">
        <v>0</v>
      </c>
      <c r="NB53" s="17"/>
      <c r="NC53" s="17">
        <v>189.4</v>
      </c>
      <c r="ND53" s="17"/>
      <c r="NE53" s="17"/>
      <c r="NF53" s="17"/>
      <c r="NG53" s="17">
        <v>0</v>
      </c>
      <c r="NH53" s="17"/>
      <c r="NI53" s="17"/>
      <c r="NJ53" s="17"/>
      <c r="NK53" s="17">
        <v>0</v>
      </c>
      <c r="NL53" s="17"/>
      <c r="NM53" s="17"/>
      <c r="NN53" s="17"/>
      <c r="NO53" s="17">
        <v>0</v>
      </c>
      <c r="NP53" s="17"/>
      <c r="NQ53" s="17"/>
      <c r="NR53" s="17"/>
      <c r="NS53" s="17">
        <v>0</v>
      </c>
      <c r="NT53" s="17">
        <v>218</v>
      </c>
      <c r="NU53" s="17">
        <v>145.33332999999999</v>
      </c>
      <c r="NV53" s="17">
        <v>192.33332999999999</v>
      </c>
      <c r="NW53" s="17">
        <v>25.66667</v>
      </c>
      <c r="NX53" s="17">
        <v>103</v>
      </c>
      <c r="NY53" s="17">
        <v>72.666669999999996</v>
      </c>
      <c r="NZ53" s="17">
        <v>96.166669999999996</v>
      </c>
      <c r="OA53" s="17">
        <v>6.8333300000000001</v>
      </c>
      <c r="OB53" s="17">
        <v>0</v>
      </c>
      <c r="OC53" s="17">
        <v>0</v>
      </c>
      <c r="OD53" s="17">
        <v>0</v>
      </c>
      <c r="OE53" s="17">
        <v>0</v>
      </c>
      <c r="OF53" s="17">
        <v>38.799999999999997</v>
      </c>
      <c r="OG53" s="17">
        <v>56.528170000000003</v>
      </c>
      <c r="OH53" s="17">
        <v>58.155999999999999</v>
      </c>
      <c r="OI53" s="17">
        <v>-19.356000000000002</v>
      </c>
      <c r="OJ53" s="17">
        <v>0</v>
      </c>
      <c r="OK53" s="17">
        <v>0</v>
      </c>
      <c r="OL53" s="17">
        <v>0</v>
      </c>
      <c r="OM53" s="17">
        <v>0</v>
      </c>
      <c r="ON53" s="17">
        <v>9</v>
      </c>
      <c r="OO53" s="17">
        <v>12.3</v>
      </c>
      <c r="OP53" s="17">
        <v>13.717000000000001</v>
      </c>
      <c r="OQ53" s="17">
        <v>-4.7169999999999996</v>
      </c>
      <c r="OR53" s="17">
        <v>0</v>
      </c>
      <c r="OS53" s="17">
        <v>0</v>
      </c>
      <c r="OT53" s="17">
        <v>0</v>
      </c>
      <c r="OU53" s="17">
        <v>0</v>
      </c>
      <c r="OV53" s="17">
        <v>17.399999999999999</v>
      </c>
      <c r="OW53" s="17">
        <v>18</v>
      </c>
      <c r="OX53" s="17">
        <v>17.475729999999999</v>
      </c>
      <c r="OY53" s="17">
        <v>-7.5730000000000006E-2</v>
      </c>
      <c r="OZ53" s="17">
        <v>10</v>
      </c>
      <c r="PA53" s="17">
        <v>9.9830000000000005</v>
      </c>
      <c r="PB53" s="17">
        <v>9</v>
      </c>
      <c r="PC53" s="17">
        <v>1</v>
      </c>
      <c r="PD53" s="17">
        <v>5.5</v>
      </c>
      <c r="PE53" s="17">
        <v>5.67</v>
      </c>
      <c r="PF53" s="17">
        <v>5.67</v>
      </c>
      <c r="PG53" s="17">
        <v>-0.17</v>
      </c>
      <c r="PH53" s="17">
        <v>0.7</v>
      </c>
      <c r="PI53" s="17">
        <v>1</v>
      </c>
      <c r="PJ53" s="17">
        <v>1</v>
      </c>
      <c r="PK53" s="17">
        <v>-0.3</v>
      </c>
      <c r="PL53" s="17">
        <v>1.5</v>
      </c>
      <c r="PM53" s="17">
        <v>1.5</v>
      </c>
      <c r="PN53" s="17">
        <v>1.5</v>
      </c>
      <c r="PO53" s="17">
        <v>0</v>
      </c>
      <c r="PP53" s="17">
        <v>4.3</v>
      </c>
      <c r="PQ53" s="17">
        <v>4.5</v>
      </c>
      <c r="PR53" s="17">
        <v>4.5</v>
      </c>
      <c r="PS53" s="17">
        <v>-0.2</v>
      </c>
      <c r="PT53" s="17">
        <v>20.100000000000001</v>
      </c>
      <c r="PU53" s="17">
        <v>20</v>
      </c>
      <c r="PV53" s="17">
        <v>19.417480000000001</v>
      </c>
      <c r="PW53" s="17">
        <v>0.68252000000000002</v>
      </c>
      <c r="PX53" s="17">
        <v>20</v>
      </c>
      <c r="PY53" s="17">
        <v>20</v>
      </c>
      <c r="PZ53" s="17">
        <v>19.417480000000001</v>
      </c>
      <c r="QA53" s="17">
        <v>0.58252000000000004</v>
      </c>
      <c r="QB53" s="17">
        <v>13.9</v>
      </c>
      <c r="QC53" s="17">
        <v>13.592230000000001</v>
      </c>
      <c r="QD53" s="17">
        <v>13.592230000000001</v>
      </c>
      <c r="QE53" s="17">
        <v>0.30776999999999999</v>
      </c>
      <c r="QF53" s="17">
        <v>3.5</v>
      </c>
      <c r="QG53" s="17">
        <v>3.5</v>
      </c>
      <c r="QH53" s="17">
        <v>3.5</v>
      </c>
      <c r="QI53" s="17">
        <v>0</v>
      </c>
      <c r="QJ53" s="17">
        <v>18.5</v>
      </c>
      <c r="QK53" s="17">
        <v>19</v>
      </c>
      <c r="QL53" s="17">
        <v>18.058250000000001</v>
      </c>
      <c r="QM53" s="17">
        <v>0.44174999999999998</v>
      </c>
      <c r="QN53" s="17">
        <v>0</v>
      </c>
      <c r="QO53" s="17">
        <v>0</v>
      </c>
      <c r="QP53" s="17">
        <v>0</v>
      </c>
      <c r="QQ53" s="17">
        <v>0</v>
      </c>
      <c r="QR53" s="17">
        <v>0</v>
      </c>
      <c r="QS53" s="17">
        <v>0</v>
      </c>
      <c r="QT53" s="17">
        <v>0</v>
      </c>
      <c r="QU53" s="17">
        <v>0</v>
      </c>
      <c r="QV53" s="17">
        <v>12.1</v>
      </c>
      <c r="QW53" s="17">
        <v>14.4</v>
      </c>
      <c r="QX53" s="17">
        <v>10.98</v>
      </c>
      <c r="QY53" s="17">
        <v>1.1200000000000001</v>
      </c>
      <c r="QZ53" s="17">
        <v>31.1</v>
      </c>
      <c r="RA53" s="17">
        <v>39.018639999999998</v>
      </c>
      <c r="RB53" s="17">
        <v>29.14</v>
      </c>
      <c r="RC53" s="17">
        <v>1.96</v>
      </c>
      <c r="RD53" s="17">
        <v>3</v>
      </c>
      <c r="RE53" s="17">
        <v>2.9009999999999998</v>
      </c>
      <c r="RF53" s="17">
        <v>2.9009999999999998</v>
      </c>
      <c r="RG53" s="17">
        <v>9.9000000000000005E-2</v>
      </c>
      <c r="RH53" s="17">
        <v>1.1000000000000001</v>
      </c>
      <c r="RI53" s="17">
        <v>1.2</v>
      </c>
      <c r="RJ53" s="17">
        <v>1.2</v>
      </c>
      <c r="RK53" s="17">
        <v>-0.1</v>
      </c>
      <c r="RL53" s="17">
        <v>2.2000000000000002</v>
      </c>
      <c r="RM53" s="17">
        <v>2.4</v>
      </c>
      <c r="RN53" s="17">
        <v>2.4</v>
      </c>
      <c r="RO53" s="17">
        <v>-0.2</v>
      </c>
      <c r="RP53" s="17">
        <v>3</v>
      </c>
      <c r="RQ53" s="17">
        <v>2.8</v>
      </c>
      <c r="RR53" s="17">
        <v>2.8</v>
      </c>
      <c r="RS53" s="17">
        <v>0.2</v>
      </c>
      <c r="RT53" s="17">
        <v>0</v>
      </c>
      <c r="RU53" s="17">
        <v>0</v>
      </c>
      <c r="RV53" s="17">
        <v>0</v>
      </c>
      <c r="RW53" s="17">
        <v>0</v>
      </c>
      <c r="RX53" s="17">
        <v>3.2</v>
      </c>
      <c r="RY53" s="17">
        <v>3.2490000000000001</v>
      </c>
      <c r="RZ53" s="17">
        <v>3.2490000000000001</v>
      </c>
      <c r="SA53" s="17">
        <v>-4.9000000000000002E-2</v>
      </c>
      <c r="SB53" s="17">
        <v>10.6</v>
      </c>
      <c r="SC53" s="17">
        <v>19.772780000000001</v>
      </c>
      <c r="SD53" s="17">
        <v>0</v>
      </c>
      <c r="SE53" s="17">
        <v>10.6</v>
      </c>
      <c r="SF53" s="17">
        <v>2.1</v>
      </c>
      <c r="SG53" s="17">
        <v>2</v>
      </c>
      <c r="SH53" s="17">
        <v>2</v>
      </c>
      <c r="SI53" s="17">
        <v>0.1</v>
      </c>
      <c r="SJ53" s="17"/>
      <c r="SK53" s="17"/>
      <c r="SL53" s="17">
        <v>0.7</v>
      </c>
      <c r="SM53" s="17">
        <v>-0.7</v>
      </c>
      <c r="SN53" s="17">
        <v>14.1</v>
      </c>
      <c r="SO53" s="17">
        <v>16</v>
      </c>
      <c r="SP53" s="17">
        <v>13.98058</v>
      </c>
      <c r="SQ53" s="17">
        <v>0.11942</v>
      </c>
      <c r="SR53" s="17">
        <v>5.8</v>
      </c>
      <c r="SS53" s="17">
        <v>6</v>
      </c>
      <c r="ST53" s="17">
        <v>6</v>
      </c>
      <c r="SU53" s="17">
        <v>-0.2</v>
      </c>
      <c r="SV53" s="17">
        <v>7.8</v>
      </c>
      <c r="SW53" s="17">
        <v>9</v>
      </c>
      <c r="SX53" s="17">
        <v>8</v>
      </c>
      <c r="SY53" s="17">
        <v>-0.2</v>
      </c>
      <c r="SZ53" s="17">
        <v>11.3</v>
      </c>
      <c r="TA53" s="17">
        <v>13</v>
      </c>
      <c r="TB53" s="17">
        <v>11.65049</v>
      </c>
      <c r="TC53" s="17">
        <v>-0.35049000000000002</v>
      </c>
      <c r="TD53" s="17">
        <v>20</v>
      </c>
      <c r="TE53" s="17">
        <v>20</v>
      </c>
      <c r="TF53" s="17">
        <v>19.223299999999998</v>
      </c>
      <c r="TG53" s="17">
        <v>0.77669999999999995</v>
      </c>
      <c r="TH53" s="17">
        <v>6</v>
      </c>
      <c r="TI53" s="17">
        <v>9.8000000000000007</v>
      </c>
      <c r="TJ53" s="17">
        <v>11.061999999999999</v>
      </c>
      <c r="TK53" s="17">
        <v>-5.0620000000000003</v>
      </c>
      <c r="TL53" s="17">
        <v>16.600000000000001</v>
      </c>
      <c r="TM53" s="17">
        <v>25.376000000000001</v>
      </c>
      <c r="TN53" s="17">
        <v>25.376000000000001</v>
      </c>
      <c r="TO53" s="17">
        <v>-8.7759999999999998</v>
      </c>
      <c r="TP53" s="17">
        <v>0</v>
      </c>
      <c r="TQ53" s="17">
        <v>0</v>
      </c>
      <c r="TR53" s="17">
        <v>0</v>
      </c>
      <c r="TS53" s="17">
        <v>0</v>
      </c>
      <c r="TT53" s="17">
        <v>27.7</v>
      </c>
      <c r="TU53" s="17">
        <v>53</v>
      </c>
      <c r="TV53" s="17">
        <v>54.593000000000004</v>
      </c>
      <c r="TW53" s="17">
        <v>-26.893000000000001</v>
      </c>
      <c r="TX53" s="17">
        <v>38.9</v>
      </c>
      <c r="TY53" s="17">
        <v>61.740850000000002</v>
      </c>
      <c r="TZ53" s="17">
        <v>68.941999999999993</v>
      </c>
      <c r="UA53" s="17">
        <v>-30.042000000000002</v>
      </c>
      <c r="UB53" s="17">
        <v>1.8</v>
      </c>
      <c r="UC53" s="17">
        <v>3.01</v>
      </c>
      <c r="UD53" s="17">
        <v>3.01</v>
      </c>
      <c r="UE53" s="17">
        <v>-1.21</v>
      </c>
      <c r="UF53" s="17">
        <v>2.1</v>
      </c>
      <c r="UG53" s="17">
        <v>2.1040000000000001</v>
      </c>
      <c r="UH53" s="17">
        <v>2.1040000000000001</v>
      </c>
      <c r="UI53" s="17">
        <v>-4.0000000000000001E-3</v>
      </c>
      <c r="UJ53" s="17">
        <v>11.6</v>
      </c>
      <c r="UK53" s="17">
        <v>13</v>
      </c>
      <c r="UL53" s="17">
        <v>11.65049</v>
      </c>
      <c r="UM53" s="17">
        <v>-5.049E-2</v>
      </c>
      <c r="UN53" s="17">
        <v>3.5</v>
      </c>
      <c r="UO53" s="17">
        <v>4</v>
      </c>
      <c r="UP53" s="17">
        <v>4</v>
      </c>
      <c r="UQ53" s="17">
        <v>-0.5</v>
      </c>
      <c r="UR53" s="17">
        <v>8.1</v>
      </c>
      <c r="US53" s="17">
        <v>8</v>
      </c>
      <c r="UT53" s="17"/>
      <c r="UU53" s="17">
        <v>8.1</v>
      </c>
      <c r="UV53" s="17">
        <v>9.1999999999999993</v>
      </c>
      <c r="UW53" s="17">
        <v>10</v>
      </c>
      <c r="UX53" s="17">
        <v>10</v>
      </c>
      <c r="UY53" s="17">
        <v>-0.8</v>
      </c>
      <c r="UZ53" s="17">
        <v>9.6</v>
      </c>
      <c r="VA53" s="17">
        <v>11.067959999999999</v>
      </c>
      <c r="VB53" s="17">
        <v>11.067959999999999</v>
      </c>
      <c r="VC53" s="17">
        <v>-1.4679599999999999</v>
      </c>
      <c r="VD53" s="17">
        <v>9.8000000000000007</v>
      </c>
      <c r="VE53" s="17">
        <v>11.067959999999999</v>
      </c>
      <c r="VF53" s="17">
        <v>11.067959999999999</v>
      </c>
      <c r="VG53" s="17">
        <v>-1.26796</v>
      </c>
      <c r="VH53" s="17">
        <v>5.4</v>
      </c>
      <c r="VI53" s="17">
        <v>7.8</v>
      </c>
      <c r="VJ53" s="17">
        <v>9.577</v>
      </c>
      <c r="VK53" s="17">
        <v>-4.1769999999999996</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34.299999999999997</v>
      </c>
      <c r="WC53" s="17">
        <v>44.9</v>
      </c>
      <c r="WD53" s="17">
        <v>40</v>
      </c>
      <c r="WE53" s="17">
        <v>-5.7</v>
      </c>
      <c r="WF53" s="17">
        <v>33</v>
      </c>
      <c r="WG53" s="17">
        <v>31.5</v>
      </c>
      <c r="WH53" s="17">
        <v>31</v>
      </c>
      <c r="WI53" s="17">
        <v>2</v>
      </c>
      <c r="WJ53" s="17">
        <v>0</v>
      </c>
      <c r="WK53" s="17">
        <v>0</v>
      </c>
      <c r="WL53" s="17">
        <v>0</v>
      </c>
      <c r="WM53" s="17">
        <v>0</v>
      </c>
      <c r="WN53" s="17">
        <v>0</v>
      </c>
      <c r="WO53" s="17">
        <v>0</v>
      </c>
      <c r="WP53" s="17">
        <v>0</v>
      </c>
      <c r="WQ53" s="17">
        <v>0</v>
      </c>
      <c r="WR53" s="17">
        <v>9.8000000000000007</v>
      </c>
      <c r="WS53" s="17">
        <v>9.7899999999999991</v>
      </c>
      <c r="WT53" s="17">
        <v>9.7899999999999991</v>
      </c>
      <c r="WU53" s="17">
        <v>0.01</v>
      </c>
      <c r="WV53" s="17">
        <v>20</v>
      </c>
      <c r="WW53" s="17">
        <v>20</v>
      </c>
      <c r="WX53" s="17">
        <v>19.223299999999998</v>
      </c>
      <c r="WY53" s="17">
        <v>0.77669999999999995</v>
      </c>
      <c r="WZ53" s="17">
        <v>9.4</v>
      </c>
      <c r="XA53" s="17">
        <v>10.7</v>
      </c>
      <c r="XB53" s="17">
        <v>10.7</v>
      </c>
      <c r="XC53" s="17">
        <v>-1.3</v>
      </c>
      <c r="XD53" s="17">
        <v>44.7</v>
      </c>
      <c r="XE53" s="17">
        <v>44.210529999999999</v>
      </c>
      <c r="XF53" s="17">
        <v>42</v>
      </c>
      <c r="XG53" s="17">
        <v>2.7</v>
      </c>
      <c r="XH53" s="17">
        <v>16</v>
      </c>
      <c r="XI53" s="17">
        <v>15.78947</v>
      </c>
      <c r="XJ53" s="17">
        <v>15</v>
      </c>
      <c r="XK53" s="17">
        <v>1</v>
      </c>
      <c r="XL53" s="17"/>
      <c r="XM53" s="17"/>
      <c r="XN53" s="17"/>
      <c r="XO53" s="17">
        <v>0</v>
      </c>
      <c r="XP53" s="17"/>
      <c r="XQ53" s="17"/>
      <c r="XR53" s="17"/>
      <c r="XS53" s="17">
        <v>0</v>
      </c>
      <c r="XT53" s="17"/>
      <c r="XU53" s="17"/>
      <c r="XV53" s="17"/>
      <c r="XW53" s="17">
        <v>0</v>
      </c>
      <c r="XX53" s="17"/>
      <c r="XY53" s="17"/>
      <c r="XZ53" s="17"/>
      <c r="YA53" s="17">
        <v>0</v>
      </c>
      <c r="YB53" s="17">
        <v>4.5999999999999996</v>
      </c>
      <c r="YC53" s="17">
        <v>0</v>
      </c>
      <c r="YD53" s="17">
        <v>0</v>
      </c>
      <c r="YE53" s="17">
        <v>4.5999999999999996</v>
      </c>
    </row>
    <row r="54" spans="1:655" ht="24" customHeight="1" x14ac:dyDescent="0.3">
      <c r="A54" s="1"/>
      <c r="B54" s="16" t="s">
        <v>48</v>
      </c>
      <c r="C54" s="16" t="s">
        <v>834</v>
      </c>
      <c r="D54" s="17"/>
      <c r="E54" s="17"/>
      <c r="F54" s="17"/>
      <c r="G54" s="17">
        <v>0</v>
      </c>
      <c r="H54" s="17">
        <v>647.79999999999995</v>
      </c>
      <c r="I54" s="17">
        <v>643.65809000000002</v>
      </c>
      <c r="J54" s="17">
        <v>643.65809000000002</v>
      </c>
      <c r="K54" s="17">
        <v>4.1419100000000002</v>
      </c>
      <c r="L54" s="17">
        <v>217</v>
      </c>
      <c r="M54" s="17">
        <v>209.39340999999999</v>
      </c>
      <c r="N54" s="17">
        <v>209.39341999999999</v>
      </c>
      <c r="O54" s="17">
        <v>7.6065800000000001</v>
      </c>
      <c r="P54" s="17"/>
      <c r="Q54" s="17"/>
      <c r="R54" s="17"/>
      <c r="S54" s="17">
        <v>0</v>
      </c>
      <c r="T54" s="17"/>
      <c r="U54" s="17"/>
      <c r="V54" s="17"/>
      <c r="W54" s="17">
        <v>0</v>
      </c>
      <c r="X54" s="17">
        <v>90.2</v>
      </c>
      <c r="Y54" s="17">
        <v>91.778630000000007</v>
      </c>
      <c r="Z54" s="17">
        <v>91.778639999999996</v>
      </c>
      <c r="AA54" s="17">
        <v>-1.57864</v>
      </c>
      <c r="AB54" s="17">
        <v>162.9</v>
      </c>
      <c r="AC54" s="17">
        <v>210</v>
      </c>
      <c r="AD54" s="17">
        <v>210</v>
      </c>
      <c r="AE54" s="17">
        <v>-47.1</v>
      </c>
      <c r="AF54" s="17"/>
      <c r="AG54" s="17"/>
      <c r="AH54" s="17"/>
      <c r="AI54" s="17">
        <v>0</v>
      </c>
      <c r="AJ54" s="17"/>
      <c r="AK54" s="17"/>
      <c r="AL54" s="17"/>
      <c r="AM54" s="17">
        <v>0</v>
      </c>
      <c r="AN54" s="17">
        <v>0</v>
      </c>
      <c r="AO54" s="17"/>
      <c r="AP54" s="17"/>
      <c r="AQ54" s="17">
        <v>0</v>
      </c>
      <c r="AR54" s="17">
        <v>206.7</v>
      </c>
      <c r="AS54" s="17">
        <v>204.72800000000001</v>
      </c>
      <c r="AT54" s="17">
        <v>204.72800000000001</v>
      </c>
      <c r="AU54" s="17">
        <v>1.972</v>
      </c>
      <c r="AV54" s="17">
        <v>209</v>
      </c>
      <c r="AW54" s="17">
        <v>204.72800000000001</v>
      </c>
      <c r="AX54" s="17">
        <v>204.72800000000001</v>
      </c>
      <c r="AY54" s="17">
        <v>4.2720000000000002</v>
      </c>
      <c r="AZ54" s="17">
        <v>199.6</v>
      </c>
      <c r="BA54" s="17">
        <v>204.72800000000001</v>
      </c>
      <c r="BB54" s="17">
        <v>204.72800000000001</v>
      </c>
      <c r="BC54" s="17">
        <v>-5.1280000000000001</v>
      </c>
      <c r="BD54" s="17"/>
      <c r="BE54" s="17"/>
      <c r="BF54" s="17"/>
      <c r="BG54" s="17">
        <v>0</v>
      </c>
      <c r="BH54" s="17"/>
      <c r="BI54" s="17"/>
      <c r="BJ54" s="17"/>
      <c r="BK54" s="17">
        <v>0</v>
      </c>
      <c r="BL54" s="17">
        <v>555</v>
      </c>
      <c r="BM54" s="17">
        <v>557.77418999999998</v>
      </c>
      <c r="BN54" s="17">
        <v>541.21803</v>
      </c>
      <c r="BO54" s="17">
        <v>13.781969999999999</v>
      </c>
      <c r="BP54" s="17">
        <v>4.9000000000000004</v>
      </c>
      <c r="BQ54" s="17">
        <v>4.4318400000000002</v>
      </c>
      <c r="BR54" s="17">
        <v>4.4318400000000002</v>
      </c>
      <c r="BS54" s="17">
        <v>0.46816000000000002</v>
      </c>
      <c r="BT54" s="17"/>
      <c r="BU54" s="17"/>
      <c r="BV54" s="17"/>
      <c r="BW54" s="17">
        <v>0</v>
      </c>
      <c r="BX54" s="17"/>
      <c r="BY54" s="17"/>
      <c r="BZ54" s="17"/>
      <c r="CA54" s="17">
        <v>0</v>
      </c>
      <c r="CB54" s="17"/>
      <c r="CC54" s="17"/>
      <c r="CD54" s="17"/>
      <c r="CE54" s="17">
        <v>0</v>
      </c>
      <c r="CF54" s="17"/>
      <c r="CG54" s="17"/>
      <c r="CH54" s="17"/>
      <c r="CI54" s="17">
        <v>0</v>
      </c>
      <c r="CJ54" s="17">
        <v>165.4</v>
      </c>
      <c r="CK54" s="17">
        <v>163.90776</v>
      </c>
      <c r="CL54" s="17">
        <v>163.90777</v>
      </c>
      <c r="CM54" s="17">
        <v>1.4922299999999999</v>
      </c>
      <c r="CN54" s="17">
        <v>7.5</v>
      </c>
      <c r="CO54" s="17">
        <v>6.8003799999999996</v>
      </c>
      <c r="CP54" s="17">
        <v>5.1333399999999996</v>
      </c>
      <c r="CQ54" s="17">
        <v>2.36666</v>
      </c>
      <c r="CR54" s="17">
        <v>5.5</v>
      </c>
      <c r="CS54" s="17">
        <v>3.7328100000000002</v>
      </c>
      <c r="CT54" s="17">
        <v>2.8177599999999998</v>
      </c>
      <c r="CU54" s="17">
        <v>2.6822400000000002</v>
      </c>
      <c r="CV54" s="17">
        <v>22</v>
      </c>
      <c r="CW54" s="17">
        <v>22.38899</v>
      </c>
      <c r="CX54" s="17">
        <v>22.389009999999999</v>
      </c>
      <c r="CY54" s="17">
        <v>-0.38901000000000002</v>
      </c>
      <c r="CZ54" s="17">
        <v>6.9</v>
      </c>
      <c r="DA54" s="17">
        <v>6.8787000000000003</v>
      </c>
      <c r="DB54" s="17">
        <v>6.8787000000000003</v>
      </c>
      <c r="DC54" s="17">
        <v>2.1299999999999999E-2</v>
      </c>
      <c r="DD54" s="17">
        <v>14.6</v>
      </c>
      <c r="DE54" s="17">
        <v>14.919409999999999</v>
      </c>
      <c r="DF54" s="17">
        <v>14.919420000000001</v>
      </c>
      <c r="DG54" s="17">
        <v>-0.31941999999999998</v>
      </c>
      <c r="DH54" s="17">
        <v>100.2</v>
      </c>
      <c r="DI54" s="17">
        <v>70.000410000000002</v>
      </c>
      <c r="DJ54" s="17">
        <v>15.46392</v>
      </c>
      <c r="DK54" s="17">
        <v>84.736080000000001</v>
      </c>
      <c r="DL54" s="17"/>
      <c r="DM54" s="17"/>
      <c r="DN54" s="17"/>
      <c r="DO54" s="17">
        <v>0</v>
      </c>
      <c r="DP54" s="17"/>
      <c r="DQ54" s="17"/>
      <c r="DR54" s="17"/>
      <c r="DS54" s="17">
        <v>0</v>
      </c>
      <c r="DT54" s="17"/>
      <c r="DU54" s="17"/>
      <c r="DV54" s="17"/>
      <c r="DW54" s="17">
        <v>0</v>
      </c>
      <c r="DX54" s="17"/>
      <c r="DY54" s="17"/>
      <c r="DZ54" s="17"/>
      <c r="EA54" s="17">
        <v>0</v>
      </c>
      <c r="EB54" s="17">
        <v>110.4</v>
      </c>
      <c r="EC54" s="17">
        <v>94.063879999999997</v>
      </c>
      <c r="ED54" s="17">
        <v>103.95919000000001</v>
      </c>
      <c r="EE54" s="17">
        <v>6.4408099999999999</v>
      </c>
      <c r="EF54" s="17">
        <v>147.4</v>
      </c>
      <c r="EG54" s="17">
        <v>196.19281000000001</v>
      </c>
      <c r="EH54" s="17">
        <v>220.48074</v>
      </c>
      <c r="EI54" s="17">
        <v>-73.080740000000006</v>
      </c>
      <c r="EJ54" s="17"/>
      <c r="EK54" s="17"/>
      <c r="EL54" s="17"/>
      <c r="EM54" s="17">
        <v>0</v>
      </c>
      <c r="EN54" s="17"/>
      <c r="EO54" s="17"/>
      <c r="EP54" s="17"/>
      <c r="EQ54" s="17">
        <v>0</v>
      </c>
      <c r="ER54" s="17"/>
      <c r="ES54" s="17"/>
      <c r="ET54" s="17"/>
      <c r="EU54" s="17">
        <v>0</v>
      </c>
      <c r="EV54" s="17">
        <v>6.5</v>
      </c>
      <c r="EW54" s="17">
        <v>6.39</v>
      </c>
      <c r="EX54" s="17">
        <v>6.39</v>
      </c>
      <c r="EY54" s="17">
        <v>0.11</v>
      </c>
      <c r="EZ54" s="17">
        <v>229.2</v>
      </c>
      <c r="FA54" s="17">
        <v>0</v>
      </c>
      <c r="FB54" s="17">
        <v>192.28026</v>
      </c>
      <c r="FC54" s="17">
        <v>36.919739999999997</v>
      </c>
      <c r="FD54" s="17">
        <v>55.2</v>
      </c>
      <c r="FE54" s="17">
        <v>59.708730000000003</v>
      </c>
      <c r="FF54" s="17">
        <v>67.200379999999996</v>
      </c>
      <c r="FG54" s="17">
        <v>-12.00038</v>
      </c>
      <c r="FH54" s="17">
        <v>122.7</v>
      </c>
      <c r="FI54" s="17">
        <v>131.22235000000001</v>
      </c>
      <c r="FJ54" s="17">
        <v>131.96575000000001</v>
      </c>
      <c r="FK54" s="17">
        <v>-9.2657500000000006</v>
      </c>
      <c r="FL54" s="17">
        <v>28.7</v>
      </c>
      <c r="FM54" s="17">
        <v>31.844660000000001</v>
      </c>
      <c r="FN54" s="17">
        <v>30.1677</v>
      </c>
      <c r="FO54" s="17">
        <v>-1.4677</v>
      </c>
      <c r="FP54" s="17">
        <v>18.8</v>
      </c>
      <c r="FQ54" s="17">
        <v>19.192229999999999</v>
      </c>
      <c r="FR54" s="17">
        <v>19.192229999999999</v>
      </c>
      <c r="FS54" s="17">
        <v>-0.39223000000000002</v>
      </c>
      <c r="FT54" s="17">
        <v>19.7</v>
      </c>
      <c r="FU54" s="17">
        <v>20</v>
      </c>
      <c r="FV54" s="17">
        <v>19.32039</v>
      </c>
      <c r="FW54" s="17">
        <v>0.37961</v>
      </c>
      <c r="FX54" s="17">
        <v>94.2</v>
      </c>
      <c r="FY54" s="17">
        <v>87.232039999999998</v>
      </c>
      <c r="FZ54" s="17">
        <v>87.232039999999998</v>
      </c>
      <c r="GA54" s="17">
        <v>6.9679599999999997</v>
      </c>
      <c r="GB54" s="17">
        <v>184</v>
      </c>
      <c r="GC54" s="17">
        <v>185.10007999999999</v>
      </c>
      <c r="GD54" s="17">
        <v>185.10007999999999</v>
      </c>
      <c r="GE54" s="17">
        <v>-1.1000799999999999</v>
      </c>
      <c r="GF54" s="17">
        <v>183.3</v>
      </c>
      <c r="GG54" s="17">
        <v>185.10007999999999</v>
      </c>
      <c r="GH54" s="17">
        <v>185.10007999999999</v>
      </c>
      <c r="GI54" s="17">
        <v>-1.8000799999999999</v>
      </c>
      <c r="GJ54" s="17">
        <v>183.5</v>
      </c>
      <c r="GK54" s="17">
        <v>185.10007999999999</v>
      </c>
      <c r="GL54" s="17">
        <v>185.10007999999999</v>
      </c>
      <c r="GM54" s="17">
        <v>-1.6000799999999999</v>
      </c>
      <c r="GN54" s="17">
        <v>108.2</v>
      </c>
      <c r="GO54" s="17">
        <v>110.37475000000001</v>
      </c>
      <c r="GP54" s="17">
        <v>110.37475999999999</v>
      </c>
      <c r="GQ54" s="17">
        <v>-2.17476</v>
      </c>
      <c r="GR54" s="17">
        <v>8.3000000000000007</v>
      </c>
      <c r="GS54" s="17">
        <v>8.2551900000000007</v>
      </c>
      <c r="GT54" s="17">
        <v>9.09</v>
      </c>
      <c r="GU54" s="17">
        <v>-0.79</v>
      </c>
      <c r="GV54" s="17">
        <v>2.9</v>
      </c>
      <c r="GW54" s="17">
        <v>3.0514999999999999</v>
      </c>
      <c r="GX54" s="17">
        <v>6.6261000000000001</v>
      </c>
      <c r="GY54" s="17">
        <v>-3.7261000000000002</v>
      </c>
      <c r="GZ54" s="17">
        <v>6.4</v>
      </c>
      <c r="HA54" s="17">
        <v>6.1860099999999996</v>
      </c>
      <c r="HB54" s="17">
        <v>34.47804</v>
      </c>
      <c r="HC54" s="17">
        <v>-28.078040000000001</v>
      </c>
      <c r="HD54" s="17">
        <v>43.3</v>
      </c>
      <c r="HE54" s="17">
        <v>44.060189999999999</v>
      </c>
      <c r="HF54" s="17">
        <v>44.060189999999999</v>
      </c>
      <c r="HG54" s="17">
        <v>-0.76019000000000003</v>
      </c>
      <c r="HH54" s="17"/>
      <c r="HI54" s="17"/>
      <c r="HJ54" s="17"/>
      <c r="HK54" s="17">
        <v>0</v>
      </c>
      <c r="HL54" s="17">
        <v>32.1</v>
      </c>
      <c r="HM54" s="17">
        <v>15.922330000000001</v>
      </c>
      <c r="HN54" s="17">
        <v>14.58107</v>
      </c>
      <c r="HO54" s="17">
        <v>17.518930000000001</v>
      </c>
      <c r="HP54" s="17">
        <v>50.6</v>
      </c>
      <c r="HQ54" s="17">
        <v>127.70999</v>
      </c>
      <c r="HR54" s="17">
        <v>105.61856</v>
      </c>
      <c r="HS54" s="17">
        <v>-55.018560000000001</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86.5</v>
      </c>
      <c r="JE54" s="17">
        <v>88.384460000000004</v>
      </c>
      <c r="JF54" s="17">
        <v>88.384460000000004</v>
      </c>
      <c r="JG54" s="17">
        <v>-1.88446</v>
      </c>
      <c r="JH54" s="17">
        <v>177.2</v>
      </c>
      <c r="JI54" s="17">
        <v>178.52955</v>
      </c>
      <c r="JJ54" s="17"/>
      <c r="JK54" s="17">
        <v>177.2</v>
      </c>
      <c r="JL54" s="17">
        <v>175</v>
      </c>
      <c r="JM54" s="17">
        <v>178.52955</v>
      </c>
      <c r="JN54" s="17">
        <v>179.87925999999999</v>
      </c>
      <c r="JO54" s="17">
        <v>-4.8792600000000004</v>
      </c>
      <c r="JP54" s="17">
        <v>200</v>
      </c>
      <c r="JQ54" s="17">
        <v>178.52955</v>
      </c>
      <c r="JR54" s="17">
        <v>179.87925999999999</v>
      </c>
      <c r="JS54" s="17">
        <v>20.120740000000001</v>
      </c>
      <c r="JT54" s="17">
        <v>274.39999999999998</v>
      </c>
      <c r="JU54" s="17">
        <v>267.79433</v>
      </c>
      <c r="JV54" s="17">
        <v>179.87925999999999</v>
      </c>
      <c r="JW54" s="17">
        <v>94.520740000000004</v>
      </c>
      <c r="JX54" s="17">
        <v>0</v>
      </c>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v>
      </c>
      <c r="LE54" s="17">
        <v>3.7523900000000001</v>
      </c>
      <c r="LF54" s="17">
        <v>3.7524000000000002</v>
      </c>
      <c r="LG54" s="17">
        <v>0.24759999999999999</v>
      </c>
      <c r="LH54" s="17">
        <v>41.5</v>
      </c>
      <c r="LI54" s="17">
        <v>100.67055999999999</v>
      </c>
      <c r="LJ54" s="17">
        <v>81.809790000000007</v>
      </c>
      <c r="LK54" s="17">
        <v>-40.30979</v>
      </c>
      <c r="LL54" s="17">
        <v>106</v>
      </c>
      <c r="LM54" s="17">
        <v>112.45538000000001</v>
      </c>
      <c r="LN54" s="17">
        <v>114.18528000000001</v>
      </c>
      <c r="LO54" s="17">
        <v>-8.1852800000000006</v>
      </c>
      <c r="LP54" s="17">
        <v>63.7</v>
      </c>
      <c r="LQ54" s="17">
        <v>67.133979999999994</v>
      </c>
      <c r="LR54" s="17">
        <v>67.133979999999994</v>
      </c>
      <c r="LS54" s="17">
        <v>-3.43398</v>
      </c>
      <c r="LT54" s="17">
        <v>77</v>
      </c>
      <c r="LU54" s="17">
        <v>78.567980000000006</v>
      </c>
      <c r="LV54" s="17">
        <v>78.567999999999998</v>
      </c>
      <c r="LW54" s="17">
        <v>-1.5680000000000001</v>
      </c>
      <c r="LX54" s="17">
        <v>30.2</v>
      </c>
      <c r="LY54" s="17">
        <v>29.951450000000001</v>
      </c>
      <c r="LZ54" s="17">
        <v>29.951460000000001</v>
      </c>
      <c r="MA54" s="17">
        <v>0.24854000000000001</v>
      </c>
      <c r="MB54" s="17"/>
      <c r="MC54" s="17"/>
      <c r="MD54" s="17"/>
      <c r="ME54" s="17">
        <v>0</v>
      </c>
      <c r="MF54" s="17"/>
      <c r="MG54" s="17"/>
      <c r="MH54" s="17"/>
      <c r="MI54" s="17">
        <v>0</v>
      </c>
      <c r="MJ54" s="17"/>
      <c r="MK54" s="17"/>
      <c r="ML54" s="17"/>
      <c r="MM54" s="17">
        <v>0</v>
      </c>
      <c r="MN54" s="17">
        <v>146.19999999999999</v>
      </c>
      <c r="MO54" s="17">
        <v>158.72161</v>
      </c>
      <c r="MP54" s="17">
        <v>149.77393000000001</v>
      </c>
      <c r="MQ54" s="17">
        <v>-3.5739299999999998</v>
      </c>
      <c r="MR54" s="17">
        <v>146.69999999999999</v>
      </c>
      <c r="MS54" s="17">
        <v>158.72161</v>
      </c>
      <c r="MT54" s="17">
        <v>149.77393000000001</v>
      </c>
      <c r="MU54" s="17">
        <v>-3.0739299999999998</v>
      </c>
      <c r="MV54" s="17">
        <v>168.4</v>
      </c>
      <c r="MW54" s="17">
        <v>158.72161</v>
      </c>
      <c r="MX54" s="17">
        <v>149.77393000000001</v>
      </c>
      <c r="MY54" s="17">
        <v>18.626069999999999</v>
      </c>
      <c r="MZ54" s="17">
        <v>190.1</v>
      </c>
      <c r="NA54" s="17">
        <v>0</v>
      </c>
      <c r="NB54" s="17"/>
      <c r="NC54" s="17">
        <v>190.1</v>
      </c>
      <c r="ND54" s="17"/>
      <c r="NE54" s="17"/>
      <c r="NF54" s="17"/>
      <c r="NG54" s="17">
        <v>0</v>
      </c>
      <c r="NH54" s="17"/>
      <c r="NI54" s="17"/>
      <c r="NJ54" s="17"/>
      <c r="NK54" s="17">
        <v>0</v>
      </c>
      <c r="NL54" s="17"/>
      <c r="NM54" s="17"/>
      <c r="NN54" s="17"/>
      <c r="NO54" s="17">
        <v>0</v>
      </c>
      <c r="NP54" s="17"/>
      <c r="NQ54" s="17"/>
      <c r="NR54" s="17"/>
      <c r="NS54" s="17">
        <v>0</v>
      </c>
      <c r="NT54" s="17">
        <v>217.9</v>
      </c>
      <c r="NU54" s="17">
        <v>145.33332999999999</v>
      </c>
      <c r="NV54" s="17">
        <v>192.33332999999999</v>
      </c>
      <c r="NW54" s="17">
        <v>25.566669999999998</v>
      </c>
      <c r="NX54" s="17">
        <v>102.9</v>
      </c>
      <c r="NY54" s="17">
        <v>72.666669999999996</v>
      </c>
      <c r="NZ54" s="17">
        <v>96.166669999999996</v>
      </c>
      <c r="OA54" s="17">
        <v>6.7333299999999996</v>
      </c>
      <c r="OB54" s="17">
        <v>0</v>
      </c>
      <c r="OC54" s="17">
        <v>0</v>
      </c>
      <c r="OD54" s="17">
        <v>0</v>
      </c>
      <c r="OE54" s="17">
        <v>0</v>
      </c>
      <c r="OF54" s="17">
        <v>29</v>
      </c>
      <c r="OG54" s="17">
        <v>53.22372</v>
      </c>
      <c r="OH54" s="17">
        <v>58.152999999999999</v>
      </c>
      <c r="OI54" s="17">
        <v>-29.152999999999999</v>
      </c>
      <c r="OJ54" s="17">
        <v>0</v>
      </c>
      <c r="OK54" s="17">
        <v>0</v>
      </c>
      <c r="OL54" s="17">
        <v>0</v>
      </c>
      <c r="OM54" s="17">
        <v>0</v>
      </c>
      <c r="ON54" s="17">
        <v>8.3000000000000007</v>
      </c>
      <c r="OO54" s="17">
        <v>12.1</v>
      </c>
      <c r="OP54" s="17">
        <v>13.343999999999999</v>
      </c>
      <c r="OQ54" s="17">
        <v>-5.0439999999999996</v>
      </c>
      <c r="OR54" s="17">
        <v>0</v>
      </c>
      <c r="OS54" s="17">
        <v>0</v>
      </c>
      <c r="OT54" s="17">
        <v>0</v>
      </c>
      <c r="OU54" s="17">
        <v>0</v>
      </c>
      <c r="OV54" s="17">
        <v>17.399999999999999</v>
      </c>
      <c r="OW54" s="17">
        <v>18</v>
      </c>
      <c r="OX54" s="17">
        <v>17.475729999999999</v>
      </c>
      <c r="OY54" s="17">
        <v>-7.5730000000000006E-2</v>
      </c>
      <c r="OZ54" s="17">
        <v>9.9</v>
      </c>
      <c r="PA54" s="17">
        <v>9.9830000000000005</v>
      </c>
      <c r="PB54" s="17">
        <v>9</v>
      </c>
      <c r="PC54" s="17">
        <v>0.9</v>
      </c>
      <c r="PD54" s="17">
        <v>5.5</v>
      </c>
      <c r="PE54" s="17">
        <v>5.67</v>
      </c>
      <c r="PF54" s="17">
        <v>5.67</v>
      </c>
      <c r="PG54" s="17">
        <v>-0.17</v>
      </c>
      <c r="PH54" s="17">
        <v>0.7</v>
      </c>
      <c r="PI54" s="17">
        <v>1</v>
      </c>
      <c r="PJ54" s="17">
        <v>1</v>
      </c>
      <c r="PK54" s="17">
        <v>-0.3</v>
      </c>
      <c r="PL54" s="17">
        <v>1.5</v>
      </c>
      <c r="PM54" s="17">
        <v>1.5</v>
      </c>
      <c r="PN54" s="17">
        <v>1.5</v>
      </c>
      <c r="PO54" s="17">
        <v>0</v>
      </c>
      <c r="PP54" s="17">
        <v>4.3</v>
      </c>
      <c r="PQ54" s="17">
        <v>4.5</v>
      </c>
      <c r="PR54" s="17">
        <v>4.5</v>
      </c>
      <c r="PS54" s="17">
        <v>-0.2</v>
      </c>
      <c r="PT54" s="17">
        <v>20.2</v>
      </c>
      <c r="PU54" s="17">
        <v>20</v>
      </c>
      <c r="PV54" s="17">
        <v>19.417480000000001</v>
      </c>
      <c r="PW54" s="17">
        <v>0.78251999999999999</v>
      </c>
      <c r="PX54" s="17">
        <v>20</v>
      </c>
      <c r="PY54" s="17">
        <v>20</v>
      </c>
      <c r="PZ54" s="17">
        <v>19.417480000000001</v>
      </c>
      <c r="QA54" s="17">
        <v>0.58252000000000004</v>
      </c>
      <c r="QB54" s="17">
        <v>13.9</v>
      </c>
      <c r="QC54" s="17">
        <v>13.592230000000001</v>
      </c>
      <c r="QD54" s="17">
        <v>13.592230000000001</v>
      </c>
      <c r="QE54" s="17">
        <v>0.30776999999999999</v>
      </c>
      <c r="QF54" s="17">
        <v>3.5</v>
      </c>
      <c r="QG54" s="17">
        <v>3.5</v>
      </c>
      <c r="QH54" s="17">
        <v>3.5</v>
      </c>
      <c r="QI54" s="17">
        <v>0</v>
      </c>
      <c r="QJ54" s="17">
        <v>18.5</v>
      </c>
      <c r="QK54" s="17">
        <v>19</v>
      </c>
      <c r="QL54" s="17">
        <v>18.058250000000001</v>
      </c>
      <c r="QM54" s="17">
        <v>0.44174999999999998</v>
      </c>
      <c r="QN54" s="17">
        <v>0</v>
      </c>
      <c r="QO54" s="17">
        <v>0</v>
      </c>
      <c r="QP54" s="17">
        <v>0</v>
      </c>
      <c r="QQ54" s="17">
        <v>0</v>
      </c>
      <c r="QR54" s="17">
        <v>0</v>
      </c>
      <c r="QS54" s="17">
        <v>0</v>
      </c>
      <c r="QT54" s="17">
        <v>0</v>
      </c>
      <c r="QU54" s="17">
        <v>0</v>
      </c>
      <c r="QV54" s="17">
        <v>7.5</v>
      </c>
      <c r="QW54" s="17">
        <v>13.6</v>
      </c>
      <c r="QX54" s="17">
        <v>10.839</v>
      </c>
      <c r="QY54" s="17">
        <v>-3.339</v>
      </c>
      <c r="QZ54" s="17">
        <v>24.4</v>
      </c>
      <c r="RA54" s="17">
        <v>36.246029999999998</v>
      </c>
      <c r="RB54" s="17">
        <v>28.381</v>
      </c>
      <c r="RC54" s="17">
        <v>-3.9809999999999999</v>
      </c>
      <c r="RD54" s="17">
        <v>3</v>
      </c>
      <c r="RE54" s="17">
        <v>2.9009999999999998</v>
      </c>
      <c r="RF54" s="17">
        <v>2.9009999999999998</v>
      </c>
      <c r="RG54" s="17">
        <v>9.9000000000000005E-2</v>
      </c>
      <c r="RH54" s="17">
        <v>1.1000000000000001</v>
      </c>
      <c r="RI54" s="17">
        <v>1.2</v>
      </c>
      <c r="RJ54" s="17">
        <v>1.2</v>
      </c>
      <c r="RK54" s="17">
        <v>-0.1</v>
      </c>
      <c r="RL54" s="17">
        <v>2.2000000000000002</v>
      </c>
      <c r="RM54" s="17">
        <v>2.4</v>
      </c>
      <c r="RN54" s="17">
        <v>2.4</v>
      </c>
      <c r="RO54" s="17">
        <v>-0.2</v>
      </c>
      <c r="RP54" s="17">
        <v>3</v>
      </c>
      <c r="RQ54" s="17">
        <v>2.8</v>
      </c>
      <c r="RR54" s="17">
        <v>2.8</v>
      </c>
      <c r="RS54" s="17">
        <v>0.2</v>
      </c>
      <c r="RT54" s="17">
        <v>0</v>
      </c>
      <c r="RU54" s="17">
        <v>0</v>
      </c>
      <c r="RV54" s="17">
        <v>0</v>
      </c>
      <c r="RW54" s="17">
        <v>0</v>
      </c>
      <c r="RX54" s="17">
        <v>3.3</v>
      </c>
      <c r="RY54" s="17">
        <v>3.2490000000000001</v>
      </c>
      <c r="RZ54" s="17">
        <v>3.2490000000000001</v>
      </c>
      <c r="SA54" s="17">
        <v>5.0999999999999997E-2</v>
      </c>
      <c r="SB54" s="17">
        <v>10.6</v>
      </c>
      <c r="SC54" s="17">
        <v>19.772780000000001</v>
      </c>
      <c r="SD54" s="17">
        <v>0</v>
      </c>
      <c r="SE54" s="17">
        <v>10.6</v>
      </c>
      <c r="SF54" s="17">
        <v>2.1</v>
      </c>
      <c r="SG54" s="17">
        <v>2</v>
      </c>
      <c r="SH54" s="17">
        <v>2</v>
      </c>
      <c r="SI54" s="17">
        <v>0.1</v>
      </c>
      <c r="SJ54" s="17"/>
      <c r="SK54" s="17"/>
      <c r="SL54" s="17">
        <v>0.7</v>
      </c>
      <c r="SM54" s="17">
        <v>-0.7</v>
      </c>
      <c r="SN54" s="17">
        <v>14</v>
      </c>
      <c r="SO54" s="17">
        <v>16</v>
      </c>
      <c r="SP54" s="17">
        <v>13.98058</v>
      </c>
      <c r="SQ54" s="17">
        <v>1.942E-2</v>
      </c>
      <c r="SR54" s="17">
        <v>5.9</v>
      </c>
      <c r="SS54" s="17">
        <v>6</v>
      </c>
      <c r="ST54" s="17">
        <v>6</v>
      </c>
      <c r="SU54" s="17">
        <v>-0.1</v>
      </c>
      <c r="SV54" s="17">
        <v>7.8</v>
      </c>
      <c r="SW54" s="17">
        <v>9</v>
      </c>
      <c r="SX54" s="17">
        <v>8</v>
      </c>
      <c r="SY54" s="17">
        <v>-0.2</v>
      </c>
      <c r="SZ54" s="17">
        <v>9.9</v>
      </c>
      <c r="TA54" s="17">
        <v>13</v>
      </c>
      <c r="TB54" s="17">
        <v>11.65049</v>
      </c>
      <c r="TC54" s="17">
        <v>-1.7504900000000001</v>
      </c>
      <c r="TD54" s="17">
        <v>20</v>
      </c>
      <c r="TE54" s="17">
        <v>20</v>
      </c>
      <c r="TF54" s="17">
        <v>19.223299999999998</v>
      </c>
      <c r="TG54" s="17">
        <v>0.77669999999999995</v>
      </c>
      <c r="TH54" s="17">
        <v>5.5</v>
      </c>
      <c r="TI54" s="17">
        <v>10.199999999999999</v>
      </c>
      <c r="TJ54" s="17">
        <v>11.278</v>
      </c>
      <c r="TK54" s="17">
        <v>-5.7779999999999996</v>
      </c>
      <c r="TL54" s="17">
        <v>14.6</v>
      </c>
      <c r="TM54" s="17">
        <v>24.283000000000001</v>
      </c>
      <c r="TN54" s="17">
        <v>24.283000000000001</v>
      </c>
      <c r="TO54" s="17">
        <v>-9.6829999999999998</v>
      </c>
      <c r="TP54" s="17">
        <v>0</v>
      </c>
      <c r="TQ54" s="17">
        <v>0</v>
      </c>
      <c r="TR54" s="17">
        <v>0</v>
      </c>
      <c r="TS54" s="17">
        <v>0</v>
      </c>
      <c r="TT54" s="17">
        <v>35.700000000000003</v>
      </c>
      <c r="TU54" s="17">
        <v>53.6</v>
      </c>
      <c r="TV54" s="17">
        <v>54.752000000000002</v>
      </c>
      <c r="TW54" s="17">
        <v>-19.052</v>
      </c>
      <c r="TX54" s="17">
        <v>40.799999999999997</v>
      </c>
      <c r="TY54" s="17">
        <v>62.220329999999997</v>
      </c>
      <c r="TZ54" s="17">
        <v>68.730999999999995</v>
      </c>
      <c r="UA54" s="17">
        <v>-27.931000000000001</v>
      </c>
      <c r="UB54" s="17">
        <v>1.2</v>
      </c>
      <c r="UC54" s="17">
        <v>2.919</v>
      </c>
      <c r="UD54" s="17">
        <v>2.919</v>
      </c>
      <c r="UE54" s="17">
        <v>-1.7190000000000001</v>
      </c>
      <c r="UF54" s="17">
        <v>1.4</v>
      </c>
      <c r="UG54" s="17">
        <v>2.2069999999999999</v>
      </c>
      <c r="UH54" s="17">
        <v>2.2069999999999999</v>
      </c>
      <c r="UI54" s="17">
        <v>-0.80700000000000005</v>
      </c>
      <c r="UJ54" s="17">
        <v>11.6</v>
      </c>
      <c r="UK54" s="17">
        <v>13</v>
      </c>
      <c r="UL54" s="17">
        <v>11.65049</v>
      </c>
      <c r="UM54" s="17">
        <v>-5.049E-2</v>
      </c>
      <c r="UN54" s="17">
        <v>3.5</v>
      </c>
      <c r="UO54" s="17">
        <v>4</v>
      </c>
      <c r="UP54" s="17">
        <v>4</v>
      </c>
      <c r="UQ54" s="17">
        <v>-0.5</v>
      </c>
      <c r="UR54" s="17">
        <v>8.1</v>
      </c>
      <c r="US54" s="17">
        <v>8</v>
      </c>
      <c r="UT54" s="17"/>
      <c r="UU54" s="17">
        <v>8.1</v>
      </c>
      <c r="UV54" s="17">
        <v>9.1999999999999993</v>
      </c>
      <c r="UW54" s="17">
        <v>10</v>
      </c>
      <c r="UX54" s="17">
        <v>10</v>
      </c>
      <c r="UY54" s="17">
        <v>-0.8</v>
      </c>
      <c r="UZ54" s="17">
        <v>9.8000000000000007</v>
      </c>
      <c r="VA54" s="17">
        <v>11.067959999999999</v>
      </c>
      <c r="VB54" s="17">
        <v>11.067959999999999</v>
      </c>
      <c r="VC54" s="17">
        <v>-1.26796</v>
      </c>
      <c r="VD54" s="17">
        <v>10</v>
      </c>
      <c r="VE54" s="17">
        <v>11.067959999999999</v>
      </c>
      <c r="VF54" s="17">
        <v>11.067959999999999</v>
      </c>
      <c r="VG54" s="17">
        <v>-1.06796</v>
      </c>
      <c r="VH54" s="17">
        <v>5.9</v>
      </c>
      <c r="VI54" s="17">
        <v>8</v>
      </c>
      <c r="VJ54" s="17">
        <v>9.2289999999999992</v>
      </c>
      <c r="VK54" s="17">
        <v>-3.3290000000000002</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25.8</v>
      </c>
      <c r="WC54" s="17">
        <v>35.200000000000003</v>
      </c>
      <c r="WD54" s="17">
        <v>35</v>
      </c>
      <c r="WE54" s="17">
        <v>-9.1999999999999993</v>
      </c>
      <c r="WF54" s="17">
        <v>24.4</v>
      </c>
      <c r="WG54" s="17">
        <v>24.2</v>
      </c>
      <c r="WH54" s="17">
        <v>29</v>
      </c>
      <c r="WI54" s="17">
        <v>-4.5999999999999996</v>
      </c>
      <c r="WJ54" s="17">
        <v>0</v>
      </c>
      <c r="WK54" s="17">
        <v>0</v>
      </c>
      <c r="WL54" s="17">
        <v>0</v>
      </c>
      <c r="WM54" s="17">
        <v>0</v>
      </c>
      <c r="WN54" s="17">
        <v>0</v>
      </c>
      <c r="WO54" s="17">
        <v>0</v>
      </c>
      <c r="WP54" s="17">
        <v>0</v>
      </c>
      <c r="WQ54" s="17">
        <v>0</v>
      </c>
      <c r="WR54" s="17">
        <v>9.6999999999999993</v>
      </c>
      <c r="WS54" s="17">
        <v>9.7899999999999991</v>
      </c>
      <c r="WT54" s="17">
        <v>9.7899999999999991</v>
      </c>
      <c r="WU54" s="17">
        <v>-0.09</v>
      </c>
      <c r="WV54" s="17">
        <v>20</v>
      </c>
      <c r="WW54" s="17">
        <v>20</v>
      </c>
      <c r="WX54" s="17">
        <v>19.223299999999998</v>
      </c>
      <c r="WY54" s="17">
        <v>0.77669999999999995</v>
      </c>
      <c r="WZ54" s="17">
        <v>9.4</v>
      </c>
      <c r="XA54" s="17">
        <v>10.7</v>
      </c>
      <c r="XB54" s="17">
        <v>10.7</v>
      </c>
      <c r="XC54" s="17">
        <v>-1.3</v>
      </c>
      <c r="XD54" s="17">
        <v>44.1</v>
      </c>
      <c r="XE54" s="17">
        <v>44.210529999999999</v>
      </c>
      <c r="XF54" s="17">
        <v>42</v>
      </c>
      <c r="XG54" s="17">
        <v>2.1</v>
      </c>
      <c r="XH54" s="17">
        <v>16.5</v>
      </c>
      <c r="XI54" s="17">
        <v>15.78947</v>
      </c>
      <c r="XJ54" s="17">
        <v>15</v>
      </c>
      <c r="XK54" s="17">
        <v>1.5</v>
      </c>
      <c r="XL54" s="17"/>
      <c r="XM54" s="17"/>
      <c r="XN54" s="17"/>
      <c r="XO54" s="17">
        <v>0</v>
      </c>
      <c r="XP54" s="17"/>
      <c r="XQ54" s="17"/>
      <c r="XR54" s="17"/>
      <c r="XS54" s="17">
        <v>0</v>
      </c>
      <c r="XT54" s="17"/>
      <c r="XU54" s="17"/>
      <c r="XV54" s="17"/>
      <c r="XW54" s="17">
        <v>0</v>
      </c>
      <c r="XX54" s="17"/>
      <c r="XY54" s="17"/>
      <c r="XZ54" s="17"/>
      <c r="YA54" s="17">
        <v>0</v>
      </c>
      <c r="YB54" s="17">
        <v>4.5999999999999996</v>
      </c>
      <c r="YC54" s="17">
        <v>0</v>
      </c>
      <c r="YD54" s="17">
        <v>0</v>
      </c>
      <c r="YE54" s="17">
        <v>4.5999999999999996</v>
      </c>
    </row>
    <row r="55" spans="1:655" ht="24" customHeight="1" x14ac:dyDescent="0.3">
      <c r="A55" s="1"/>
      <c r="B55" s="16" t="s">
        <v>48</v>
      </c>
      <c r="C55" s="16" t="s">
        <v>835</v>
      </c>
      <c r="D55" s="17"/>
      <c r="E55" s="17"/>
      <c r="F55" s="17"/>
      <c r="G55" s="17">
        <v>0</v>
      </c>
      <c r="H55" s="17">
        <v>644.6</v>
      </c>
      <c r="I55" s="17">
        <v>643.65809000000002</v>
      </c>
      <c r="J55" s="17">
        <v>643.65809000000002</v>
      </c>
      <c r="K55" s="17">
        <v>0.94191000000000003</v>
      </c>
      <c r="L55" s="17">
        <v>215.1</v>
      </c>
      <c r="M55" s="17">
        <v>209.39340999999999</v>
      </c>
      <c r="N55" s="17">
        <v>209.39341999999999</v>
      </c>
      <c r="O55" s="17">
        <v>5.7065799999999998</v>
      </c>
      <c r="P55" s="17"/>
      <c r="Q55" s="17"/>
      <c r="R55" s="17"/>
      <c r="S55" s="17">
        <v>0</v>
      </c>
      <c r="T55" s="17"/>
      <c r="U55" s="17"/>
      <c r="V55" s="17"/>
      <c r="W55" s="17">
        <v>0</v>
      </c>
      <c r="X55" s="17">
        <v>89.7</v>
      </c>
      <c r="Y55" s="17">
        <v>91.778630000000007</v>
      </c>
      <c r="Z55" s="17">
        <v>91.778639999999996</v>
      </c>
      <c r="AA55" s="17">
        <v>-2.07864</v>
      </c>
      <c r="AB55" s="17">
        <v>163.80000000000001</v>
      </c>
      <c r="AC55" s="17">
        <v>210</v>
      </c>
      <c r="AD55" s="17">
        <v>210</v>
      </c>
      <c r="AE55" s="17">
        <v>-46.2</v>
      </c>
      <c r="AF55" s="17"/>
      <c r="AG55" s="17"/>
      <c r="AH55" s="17"/>
      <c r="AI55" s="17">
        <v>0</v>
      </c>
      <c r="AJ55" s="17"/>
      <c r="AK55" s="17"/>
      <c r="AL55" s="17"/>
      <c r="AM55" s="17">
        <v>0</v>
      </c>
      <c r="AN55" s="17">
        <v>0</v>
      </c>
      <c r="AO55" s="17"/>
      <c r="AP55" s="17"/>
      <c r="AQ55" s="17">
        <v>0</v>
      </c>
      <c r="AR55" s="17">
        <v>206.9</v>
      </c>
      <c r="AS55" s="17">
        <v>204.72800000000001</v>
      </c>
      <c r="AT55" s="17">
        <v>204.72800000000001</v>
      </c>
      <c r="AU55" s="17">
        <v>2.1720000000000002</v>
      </c>
      <c r="AV55" s="17">
        <v>210.7</v>
      </c>
      <c r="AW55" s="17">
        <v>204.72800000000001</v>
      </c>
      <c r="AX55" s="17">
        <v>204.72800000000001</v>
      </c>
      <c r="AY55" s="17">
        <v>5.9720000000000004</v>
      </c>
      <c r="AZ55" s="17">
        <v>199.3</v>
      </c>
      <c r="BA55" s="17">
        <v>204.72800000000001</v>
      </c>
      <c r="BB55" s="17">
        <v>204.72800000000001</v>
      </c>
      <c r="BC55" s="17">
        <v>-5.4279999999999999</v>
      </c>
      <c r="BD55" s="17"/>
      <c r="BE55" s="17"/>
      <c r="BF55" s="17"/>
      <c r="BG55" s="17">
        <v>0</v>
      </c>
      <c r="BH55" s="17"/>
      <c r="BI55" s="17"/>
      <c r="BJ55" s="17"/>
      <c r="BK55" s="17">
        <v>0</v>
      </c>
      <c r="BL55" s="17">
        <v>552.4</v>
      </c>
      <c r="BM55" s="17">
        <v>317.87673999999998</v>
      </c>
      <c r="BN55" s="17">
        <v>410.93025999999998</v>
      </c>
      <c r="BO55" s="17">
        <v>141.46974</v>
      </c>
      <c r="BP55" s="17">
        <v>4.9000000000000004</v>
      </c>
      <c r="BQ55" s="17">
        <v>4.4318400000000002</v>
      </c>
      <c r="BR55" s="17">
        <v>4.4318400000000002</v>
      </c>
      <c r="BS55" s="17">
        <v>0.46816000000000002</v>
      </c>
      <c r="BT55" s="17"/>
      <c r="BU55" s="17"/>
      <c r="BV55" s="17"/>
      <c r="BW55" s="17">
        <v>0</v>
      </c>
      <c r="BX55" s="17"/>
      <c r="BY55" s="17"/>
      <c r="BZ55" s="17"/>
      <c r="CA55" s="17">
        <v>0</v>
      </c>
      <c r="CB55" s="17"/>
      <c r="CC55" s="17"/>
      <c r="CD55" s="17"/>
      <c r="CE55" s="17">
        <v>0</v>
      </c>
      <c r="CF55" s="17"/>
      <c r="CG55" s="17"/>
      <c r="CH55" s="17"/>
      <c r="CI55" s="17">
        <v>0</v>
      </c>
      <c r="CJ55" s="17">
        <v>157.6</v>
      </c>
      <c r="CK55" s="17">
        <v>163.90776</v>
      </c>
      <c r="CL55" s="17">
        <v>163.90777</v>
      </c>
      <c r="CM55" s="17">
        <v>-6.3077699999999997</v>
      </c>
      <c r="CN55" s="17">
        <v>6.9</v>
      </c>
      <c r="CO55" s="17">
        <v>6.8003799999999996</v>
      </c>
      <c r="CP55" s="17">
        <v>5.1333399999999996</v>
      </c>
      <c r="CQ55" s="17">
        <v>1.7666599999999999</v>
      </c>
      <c r="CR55" s="17">
        <v>5.4</v>
      </c>
      <c r="CS55" s="17">
        <v>3.7328100000000002</v>
      </c>
      <c r="CT55" s="17">
        <v>2.8177599999999998</v>
      </c>
      <c r="CU55" s="17">
        <v>2.5822400000000001</v>
      </c>
      <c r="CV55" s="17">
        <v>22.1</v>
      </c>
      <c r="CW55" s="17">
        <v>22.38899</v>
      </c>
      <c r="CX55" s="17">
        <v>21.622699999999998</v>
      </c>
      <c r="CY55" s="17">
        <v>0.4773</v>
      </c>
      <c r="CZ55" s="17">
        <v>6.9</v>
      </c>
      <c r="DA55" s="17">
        <v>6.8787000000000003</v>
      </c>
      <c r="DB55" s="17">
        <v>6.8787000000000003</v>
      </c>
      <c r="DC55" s="17">
        <v>2.1299999999999999E-2</v>
      </c>
      <c r="DD55" s="17">
        <v>13</v>
      </c>
      <c r="DE55" s="17">
        <v>14.919409999999999</v>
      </c>
      <c r="DF55" s="17">
        <v>14.919420000000001</v>
      </c>
      <c r="DG55" s="17">
        <v>-1.9194199999999999</v>
      </c>
      <c r="DH55" s="17">
        <v>99.2</v>
      </c>
      <c r="DI55" s="17">
        <v>70.000159999999994</v>
      </c>
      <c r="DJ55" s="17">
        <v>15.46392</v>
      </c>
      <c r="DK55" s="17">
        <v>83.736080000000001</v>
      </c>
      <c r="DL55" s="17"/>
      <c r="DM55" s="17"/>
      <c r="DN55" s="17"/>
      <c r="DO55" s="17">
        <v>0</v>
      </c>
      <c r="DP55" s="17"/>
      <c r="DQ55" s="17"/>
      <c r="DR55" s="17"/>
      <c r="DS55" s="17">
        <v>0</v>
      </c>
      <c r="DT55" s="17"/>
      <c r="DU55" s="17"/>
      <c r="DV55" s="17"/>
      <c r="DW55" s="17">
        <v>0</v>
      </c>
      <c r="DX55" s="17"/>
      <c r="DY55" s="17"/>
      <c r="DZ55" s="17"/>
      <c r="EA55" s="17">
        <v>0</v>
      </c>
      <c r="EB55" s="17">
        <v>109.3</v>
      </c>
      <c r="EC55" s="17">
        <v>83.576909999999998</v>
      </c>
      <c r="ED55" s="17">
        <v>95.892030000000005</v>
      </c>
      <c r="EE55" s="17">
        <v>13.407970000000001</v>
      </c>
      <c r="EF55" s="17">
        <v>175.4</v>
      </c>
      <c r="EG55" s="17">
        <v>220.48002</v>
      </c>
      <c r="EH55" s="17">
        <v>220.48074</v>
      </c>
      <c r="EI55" s="17">
        <v>-45.080739999999999</v>
      </c>
      <c r="EJ55" s="17"/>
      <c r="EK55" s="17"/>
      <c r="EL55" s="17"/>
      <c r="EM55" s="17">
        <v>0</v>
      </c>
      <c r="EN55" s="17"/>
      <c r="EO55" s="17"/>
      <c r="EP55" s="17"/>
      <c r="EQ55" s="17">
        <v>0</v>
      </c>
      <c r="ER55" s="17"/>
      <c r="ES55" s="17"/>
      <c r="ET55" s="17"/>
      <c r="EU55" s="17">
        <v>0</v>
      </c>
      <c r="EV55" s="17">
        <v>6.5</v>
      </c>
      <c r="EW55" s="17">
        <v>6.39</v>
      </c>
      <c r="EX55" s="17">
        <v>6.39</v>
      </c>
      <c r="EY55" s="17">
        <v>0.11</v>
      </c>
      <c r="EZ55" s="17">
        <v>0</v>
      </c>
      <c r="FA55" s="17">
        <v>0</v>
      </c>
      <c r="FB55" s="17">
        <v>153.89737</v>
      </c>
      <c r="FC55" s="17">
        <v>-153.89737</v>
      </c>
      <c r="FD55" s="17">
        <v>55.6</v>
      </c>
      <c r="FE55" s="17">
        <v>59.708730000000003</v>
      </c>
      <c r="FF55" s="17">
        <v>67.200379999999996</v>
      </c>
      <c r="FG55" s="17">
        <v>-11.600379999999999</v>
      </c>
      <c r="FH55" s="17">
        <v>126.2</v>
      </c>
      <c r="FI55" s="17">
        <v>121.0698</v>
      </c>
      <c r="FJ55" s="17">
        <v>131.22508999999999</v>
      </c>
      <c r="FK55" s="17">
        <v>-5.0250899999999996</v>
      </c>
      <c r="FL55" s="17">
        <v>29.6</v>
      </c>
      <c r="FM55" s="17">
        <v>31.844660000000001</v>
      </c>
      <c r="FN55" s="17">
        <v>30.1677</v>
      </c>
      <c r="FO55" s="17">
        <v>-0.56769999999999998</v>
      </c>
      <c r="FP55" s="17">
        <v>18.8</v>
      </c>
      <c r="FQ55" s="17">
        <v>19.192229999999999</v>
      </c>
      <c r="FR55" s="17">
        <v>19.192229999999999</v>
      </c>
      <c r="FS55" s="17">
        <v>-0.39223000000000002</v>
      </c>
      <c r="FT55" s="17">
        <v>19.7</v>
      </c>
      <c r="FU55" s="17">
        <v>20</v>
      </c>
      <c r="FV55" s="17">
        <v>19.32039</v>
      </c>
      <c r="FW55" s="17">
        <v>0.37961</v>
      </c>
      <c r="FX55" s="17">
        <v>84.9</v>
      </c>
      <c r="FY55" s="17">
        <v>87.232039999999998</v>
      </c>
      <c r="FZ55" s="17">
        <v>87.232039999999998</v>
      </c>
      <c r="GA55" s="17">
        <v>-2.3320400000000001</v>
      </c>
      <c r="GB55" s="17">
        <v>181</v>
      </c>
      <c r="GC55" s="17">
        <v>185.10007999999999</v>
      </c>
      <c r="GD55" s="17">
        <v>185.10007999999999</v>
      </c>
      <c r="GE55" s="17">
        <v>-4.1000800000000002</v>
      </c>
      <c r="GF55" s="17">
        <v>180.8</v>
      </c>
      <c r="GG55" s="17">
        <v>185.10007999999999</v>
      </c>
      <c r="GH55" s="17">
        <v>185.10007999999999</v>
      </c>
      <c r="GI55" s="17">
        <v>-4.3000800000000003</v>
      </c>
      <c r="GJ55" s="17">
        <v>184.7</v>
      </c>
      <c r="GK55" s="17">
        <v>185.10007999999999</v>
      </c>
      <c r="GL55" s="17">
        <v>185.10007999999999</v>
      </c>
      <c r="GM55" s="17">
        <v>-0.40007999999999999</v>
      </c>
      <c r="GN55" s="17">
        <v>108.4</v>
      </c>
      <c r="GO55" s="17">
        <v>110.37475000000001</v>
      </c>
      <c r="GP55" s="17">
        <v>110.37475999999999</v>
      </c>
      <c r="GQ55" s="17">
        <v>-1.9747600000000001</v>
      </c>
      <c r="GR55" s="17">
        <v>8.3000000000000007</v>
      </c>
      <c r="GS55" s="17">
        <v>8.2551900000000007</v>
      </c>
      <c r="GT55" s="17">
        <v>9.09</v>
      </c>
      <c r="GU55" s="17">
        <v>-0.79</v>
      </c>
      <c r="GV55" s="17">
        <v>3</v>
      </c>
      <c r="GW55" s="17">
        <v>3.0514999999999999</v>
      </c>
      <c r="GX55" s="17">
        <v>6.6261000000000001</v>
      </c>
      <c r="GY55" s="17">
        <v>-3.6261000000000001</v>
      </c>
      <c r="GZ55" s="17">
        <v>17.100000000000001</v>
      </c>
      <c r="HA55" s="17">
        <v>18.000029999999999</v>
      </c>
      <c r="HB55" s="17">
        <v>34.47804</v>
      </c>
      <c r="HC55" s="17">
        <v>-17.378039999999999</v>
      </c>
      <c r="HD55" s="17">
        <v>43.2</v>
      </c>
      <c r="HE55" s="17">
        <v>44.060189999999999</v>
      </c>
      <c r="HF55" s="17">
        <v>44.060189999999999</v>
      </c>
      <c r="HG55" s="17">
        <v>-0.86019000000000001</v>
      </c>
      <c r="HH55" s="17"/>
      <c r="HI55" s="17"/>
      <c r="HJ55" s="17"/>
      <c r="HK55" s="17">
        <v>0</v>
      </c>
      <c r="HL55" s="17">
        <v>31.5</v>
      </c>
      <c r="HM55" s="17">
        <v>15.922330000000001</v>
      </c>
      <c r="HN55" s="17">
        <v>14.58107</v>
      </c>
      <c r="HO55" s="17">
        <v>16.91893</v>
      </c>
      <c r="HP55" s="17">
        <v>74.2</v>
      </c>
      <c r="HQ55" s="17">
        <v>122.83684</v>
      </c>
      <c r="HR55" s="17">
        <v>112.18447</v>
      </c>
      <c r="HS55" s="17">
        <v>-37.984470000000002</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85.9</v>
      </c>
      <c r="JE55" s="17">
        <v>88.384460000000004</v>
      </c>
      <c r="JF55" s="17">
        <v>88.384460000000004</v>
      </c>
      <c r="JG55" s="17">
        <v>-2.4844599999999999</v>
      </c>
      <c r="JH55" s="17">
        <v>178.3</v>
      </c>
      <c r="JI55" s="17">
        <v>178.52955</v>
      </c>
      <c r="JJ55" s="17"/>
      <c r="JK55" s="17">
        <v>178.3</v>
      </c>
      <c r="JL55" s="17">
        <v>175.8</v>
      </c>
      <c r="JM55" s="17">
        <v>178.52955</v>
      </c>
      <c r="JN55" s="17">
        <v>179.87925999999999</v>
      </c>
      <c r="JO55" s="17">
        <v>-4.0792599999999997</v>
      </c>
      <c r="JP55" s="17">
        <v>200</v>
      </c>
      <c r="JQ55" s="17">
        <v>178.52955</v>
      </c>
      <c r="JR55" s="17">
        <v>179.87925999999999</v>
      </c>
      <c r="JS55" s="17">
        <v>20.120740000000001</v>
      </c>
      <c r="JT55" s="17">
        <v>275.7</v>
      </c>
      <c r="JU55" s="17">
        <v>267.79433</v>
      </c>
      <c r="JV55" s="17">
        <v>179.87925999999999</v>
      </c>
      <c r="JW55" s="17">
        <v>95.820740000000001</v>
      </c>
      <c r="JX55" s="17">
        <v>0</v>
      </c>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4.0999999999999996</v>
      </c>
      <c r="LE55" s="17">
        <v>3.7523900000000001</v>
      </c>
      <c r="LF55" s="17">
        <v>3.7524000000000002</v>
      </c>
      <c r="LG55" s="17">
        <v>0.34760000000000002</v>
      </c>
      <c r="LH55" s="17">
        <v>37.9</v>
      </c>
      <c r="LI55" s="17">
        <v>68.042270000000002</v>
      </c>
      <c r="LJ55" s="17">
        <v>41.237110000000001</v>
      </c>
      <c r="LK55" s="17">
        <v>-3.33711</v>
      </c>
      <c r="LL55" s="17">
        <v>110.2</v>
      </c>
      <c r="LM55" s="17">
        <v>112.45484</v>
      </c>
      <c r="LN55" s="17">
        <v>114.18528000000001</v>
      </c>
      <c r="LO55" s="17">
        <v>-3.9852799999999999</v>
      </c>
      <c r="LP55" s="17">
        <v>63.1</v>
      </c>
      <c r="LQ55" s="17">
        <v>67.133979999999994</v>
      </c>
      <c r="LR55" s="17">
        <v>67.133979999999994</v>
      </c>
      <c r="LS55" s="17">
        <v>-4.0339799999999997</v>
      </c>
      <c r="LT55" s="17">
        <v>77.8</v>
      </c>
      <c r="LU55" s="17">
        <v>78.567980000000006</v>
      </c>
      <c r="LV55" s="17">
        <v>78.567999999999998</v>
      </c>
      <c r="LW55" s="17">
        <v>-0.76800000000000002</v>
      </c>
      <c r="LX55" s="17">
        <v>29.7</v>
      </c>
      <c r="LY55" s="17">
        <v>29.951450000000001</v>
      </c>
      <c r="LZ55" s="17">
        <v>29.951460000000001</v>
      </c>
      <c r="MA55" s="17">
        <v>-0.25146000000000002</v>
      </c>
      <c r="MB55" s="17"/>
      <c r="MC55" s="17"/>
      <c r="MD55" s="17"/>
      <c r="ME55" s="17">
        <v>0</v>
      </c>
      <c r="MF55" s="17"/>
      <c r="MG55" s="17"/>
      <c r="MH55" s="17"/>
      <c r="MI55" s="17">
        <v>0</v>
      </c>
      <c r="MJ55" s="17"/>
      <c r="MK55" s="17"/>
      <c r="ML55" s="17"/>
      <c r="MM55" s="17">
        <v>0</v>
      </c>
      <c r="MN55" s="17">
        <v>146.9</v>
      </c>
      <c r="MO55" s="17">
        <v>158.72140999999999</v>
      </c>
      <c r="MP55" s="17">
        <v>149.77393000000001</v>
      </c>
      <c r="MQ55" s="17">
        <v>-2.8739300000000001</v>
      </c>
      <c r="MR55" s="17">
        <v>147.69999999999999</v>
      </c>
      <c r="MS55" s="17">
        <v>158.72140999999999</v>
      </c>
      <c r="MT55" s="17">
        <v>149.77393000000001</v>
      </c>
      <c r="MU55" s="17">
        <v>-2.0739299999999998</v>
      </c>
      <c r="MV55" s="17">
        <v>164.3</v>
      </c>
      <c r="MW55" s="17">
        <v>158.72140999999999</v>
      </c>
      <c r="MX55" s="17">
        <v>149.77393000000001</v>
      </c>
      <c r="MY55" s="17">
        <v>14.526070000000001</v>
      </c>
      <c r="MZ55" s="17">
        <v>103</v>
      </c>
      <c r="NA55" s="17">
        <v>0</v>
      </c>
      <c r="NB55" s="17"/>
      <c r="NC55" s="17">
        <v>103</v>
      </c>
      <c r="ND55" s="17"/>
      <c r="NE55" s="17"/>
      <c r="NF55" s="17"/>
      <c r="NG55" s="17">
        <v>0</v>
      </c>
      <c r="NH55" s="17"/>
      <c r="NI55" s="17"/>
      <c r="NJ55" s="17"/>
      <c r="NK55" s="17">
        <v>0</v>
      </c>
      <c r="NL55" s="17"/>
      <c r="NM55" s="17"/>
      <c r="NN55" s="17"/>
      <c r="NO55" s="17">
        <v>0</v>
      </c>
      <c r="NP55" s="17"/>
      <c r="NQ55" s="17"/>
      <c r="NR55" s="17"/>
      <c r="NS55" s="17">
        <v>0</v>
      </c>
      <c r="NT55" s="17">
        <v>217.9</v>
      </c>
      <c r="NU55" s="17">
        <v>192</v>
      </c>
      <c r="NV55" s="17">
        <v>192.33332999999999</v>
      </c>
      <c r="NW55" s="17">
        <v>25.566669999999998</v>
      </c>
      <c r="NX55" s="17">
        <v>103</v>
      </c>
      <c r="NY55" s="17">
        <v>96</v>
      </c>
      <c r="NZ55" s="17">
        <v>96.166669999999996</v>
      </c>
      <c r="OA55" s="17">
        <v>6.8333300000000001</v>
      </c>
      <c r="OB55" s="17">
        <v>0</v>
      </c>
      <c r="OC55" s="17">
        <v>0</v>
      </c>
      <c r="OD55" s="17">
        <v>0</v>
      </c>
      <c r="OE55" s="17">
        <v>0</v>
      </c>
      <c r="OF55" s="17">
        <v>22.6</v>
      </c>
      <c r="OG55" s="17">
        <v>50.538640000000001</v>
      </c>
      <c r="OH55" s="17">
        <v>58.018999999999998</v>
      </c>
      <c r="OI55" s="17">
        <v>-35.418999999999997</v>
      </c>
      <c r="OJ55" s="17">
        <v>0</v>
      </c>
      <c r="OK55" s="17">
        <v>0</v>
      </c>
      <c r="OL55" s="17">
        <v>0</v>
      </c>
      <c r="OM55" s="17">
        <v>0</v>
      </c>
      <c r="ON55" s="17">
        <v>13</v>
      </c>
      <c r="OO55" s="17">
        <v>12.1</v>
      </c>
      <c r="OP55" s="17">
        <v>13.029</v>
      </c>
      <c r="OQ55" s="17">
        <v>-2.9000000000000001E-2</v>
      </c>
      <c r="OR55" s="17">
        <v>0</v>
      </c>
      <c r="OS55" s="17">
        <v>0</v>
      </c>
      <c r="OT55" s="17">
        <v>0</v>
      </c>
      <c r="OU55" s="17">
        <v>0</v>
      </c>
      <c r="OV55" s="17">
        <v>17.399999999999999</v>
      </c>
      <c r="OW55" s="17">
        <v>18</v>
      </c>
      <c r="OX55" s="17">
        <v>17.475729999999999</v>
      </c>
      <c r="OY55" s="17">
        <v>-7.5730000000000006E-2</v>
      </c>
      <c r="OZ55" s="17">
        <v>10</v>
      </c>
      <c r="PA55" s="17">
        <v>9.9830000000000005</v>
      </c>
      <c r="PB55" s="17">
        <v>9</v>
      </c>
      <c r="PC55" s="17">
        <v>1</v>
      </c>
      <c r="PD55" s="17">
        <v>5.4</v>
      </c>
      <c r="PE55" s="17">
        <v>5.67</v>
      </c>
      <c r="PF55" s="17">
        <v>5.67</v>
      </c>
      <c r="PG55" s="17">
        <v>-0.27</v>
      </c>
      <c r="PH55" s="17">
        <v>0.7</v>
      </c>
      <c r="PI55" s="17">
        <v>1</v>
      </c>
      <c r="PJ55" s="17">
        <v>1</v>
      </c>
      <c r="PK55" s="17">
        <v>-0.3</v>
      </c>
      <c r="PL55" s="17">
        <v>1.5</v>
      </c>
      <c r="PM55" s="17">
        <v>1.5</v>
      </c>
      <c r="PN55" s="17">
        <v>1.5</v>
      </c>
      <c r="PO55" s="17">
        <v>0</v>
      </c>
      <c r="PP55" s="17">
        <v>4.2</v>
      </c>
      <c r="PQ55" s="17">
        <v>4.5</v>
      </c>
      <c r="PR55" s="17">
        <v>4.5</v>
      </c>
      <c r="PS55" s="17">
        <v>-0.3</v>
      </c>
      <c r="PT55" s="17">
        <v>19.7</v>
      </c>
      <c r="PU55" s="17">
        <v>20</v>
      </c>
      <c r="PV55" s="17">
        <v>19.417480000000001</v>
      </c>
      <c r="PW55" s="17">
        <v>0.28251999999999999</v>
      </c>
      <c r="PX55" s="17">
        <v>20</v>
      </c>
      <c r="PY55" s="17">
        <v>20</v>
      </c>
      <c r="PZ55" s="17">
        <v>19.417480000000001</v>
      </c>
      <c r="QA55" s="17">
        <v>0.58252000000000004</v>
      </c>
      <c r="QB55" s="17">
        <v>13.9</v>
      </c>
      <c r="QC55" s="17">
        <v>13.592230000000001</v>
      </c>
      <c r="QD55" s="17">
        <v>13.592230000000001</v>
      </c>
      <c r="QE55" s="17">
        <v>0.30776999999999999</v>
      </c>
      <c r="QF55" s="17">
        <v>3.5</v>
      </c>
      <c r="QG55" s="17">
        <v>3.5</v>
      </c>
      <c r="QH55" s="17">
        <v>3.5</v>
      </c>
      <c r="QI55" s="17">
        <v>0</v>
      </c>
      <c r="QJ55" s="17">
        <v>18.5</v>
      </c>
      <c r="QK55" s="17">
        <v>19</v>
      </c>
      <c r="QL55" s="17">
        <v>18.058250000000001</v>
      </c>
      <c r="QM55" s="17">
        <v>0.44174999999999998</v>
      </c>
      <c r="QN55" s="17">
        <v>0</v>
      </c>
      <c r="QO55" s="17">
        <v>0</v>
      </c>
      <c r="QP55" s="17">
        <v>0</v>
      </c>
      <c r="QQ55" s="17">
        <v>0</v>
      </c>
      <c r="QR55" s="17">
        <v>0</v>
      </c>
      <c r="QS55" s="17">
        <v>0</v>
      </c>
      <c r="QT55" s="17">
        <v>0</v>
      </c>
      <c r="QU55" s="17">
        <v>0</v>
      </c>
      <c r="QV55" s="17">
        <v>6.1</v>
      </c>
      <c r="QW55" s="17">
        <v>12.7</v>
      </c>
      <c r="QX55" s="17">
        <v>10.657</v>
      </c>
      <c r="QY55" s="17">
        <v>-4.5570000000000004</v>
      </c>
      <c r="QZ55" s="17">
        <v>22.8</v>
      </c>
      <c r="RA55" s="17">
        <v>32.614249999999998</v>
      </c>
      <c r="RB55" s="17">
        <v>27.734000000000002</v>
      </c>
      <c r="RC55" s="17">
        <v>-4.9340000000000002</v>
      </c>
      <c r="RD55" s="17">
        <v>3</v>
      </c>
      <c r="RE55" s="17">
        <v>2.9009999999999998</v>
      </c>
      <c r="RF55" s="17">
        <v>2.9009999999999998</v>
      </c>
      <c r="RG55" s="17">
        <v>9.9000000000000005E-2</v>
      </c>
      <c r="RH55" s="17">
        <v>1.1000000000000001</v>
      </c>
      <c r="RI55" s="17">
        <v>1.2</v>
      </c>
      <c r="RJ55" s="17">
        <v>1.2</v>
      </c>
      <c r="RK55" s="17">
        <v>-0.1</v>
      </c>
      <c r="RL55" s="17">
        <v>2.2000000000000002</v>
      </c>
      <c r="RM55" s="17">
        <v>2.4</v>
      </c>
      <c r="RN55" s="17">
        <v>2.4</v>
      </c>
      <c r="RO55" s="17">
        <v>-0.2</v>
      </c>
      <c r="RP55" s="17">
        <v>3</v>
      </c>
      <c r="RQ55" s="17">
        <v>2.8</v>
      </c>
      <c r="RR55" s="17">
        <v>2.8</v>
      </c>
      <c r="RS55" s="17">
        <v>0.2</v>
      </c>
      <c r="RT55" s="17">
        <v>0</v>
      </c>
      <c r="RU55" s="17">
        <v>0</v>
      </c>
      <c r="RV55" s="17">
        <v>0</v>
      </c>
      <c r="RW55" s="17">
        <v>0</v>
      </c>
      <c r="RX55" s="17">
        <v>3.3</v>
      </c>
      <c r="RY55" s="17">
        <v>3.2490000000000001</v>
      </c>
      <c r="RZ55" s="17">
        <v>3.2490000000000001</v>
      </c>
      <c r="SA55" s="17">
        <v>5.0999999999999997E-2</v>
      </c>
      <c r="SB55" s="17">
        <v>10.6</v>
      </c>
      <c r="SC55" s="17">
        <v>19.772780000000001</v>
      </c>
      <c r="SD55" s="17">
        <v>0</v>
      </c>
      <c r="SE55" s="17">
        <v>10.6</v>
      </c>
      <c r="SF55" s="17">
        <v>2.1</v>
      </c>
      <c r="SG55" s="17">
        <v>2</v>
      </c>
      <c r="SH55" s="17">
        <v>2</v>
      </c>
      <c r="SI55" s="17">
        <v>0.1</v>
      </c>
      <c r="SJ55" s="17"/>
      <c r="SK55" s="17"/>
      <c r="SL55" s="17">
        <v>0.7</v>
      </c>
      <c r="SM55" s="17">
        <v>-0.7</v>
      </c>
      <c r="SN55" s="17">
        <v>14.1</v>
      </c>
      <c r="SO55" s="17">
        <v>16</v>
      </c>
      <c r="SP55" s="17">
        <v>13.98058</v>
      </c>
      <c r="SQ55" s="17">
        <v>0.11942</v>
      </c>
      <c r="SR55" s="17">
        <v>5.9</v>
      </c>
      <c r="SS55" s="17">
        <v>6</v>
      </c>
      <c r="ST55" s="17">
        <v>6</v>
      </c>
      <c r="SU55" s="17">
        <v>-0.1</v>
      </c>
      <c r="SV55" s="17">
        <v>7.9</v>
      </c>
      <c r="SW55" s="17">
        <v>9</v>
      </c>
      <c r="SX55" s="17">
        <v>8</v>
      </c>
      <c r="SY55" s="17">
        <v>-0.1</v>
      </c>
      <c r="SZ55" s="17">
        <v>9.8000000000000007</v>
      </c>
      <c r="TA55" s="17">
        <v>13</v>
      </c>
      <c r="TB55" s="17">
        <v>11.65049</v>
      </c>
      <c r="TC55" s="17">
        <v>-1.85049</v>
      </c>
      <c r="TD55" s="17">
        <v>20</v>
      </c>
      <c r="TE55" s="17">
        <v>20</v>
      </c>
      <c r="TF55" s="17">
        <v>19.223299999999998</v>
      </c>
      <c r="TG55" s="17">
        <v>0.77669999999999995</v>
      </c>
      <c r="TH55" s="17">
        <v>3.1</v>
      </c>
      <c r="TI55" s="17">
        <v>11</v>
      </c>
      <c r="TJ55" s="17">
        <v>11.638999999999999</v>
      </c>
      <c r="TK55" s="17">
        <v>-8.5389999999999997</v>
      </c>
      <c r="TL55" s="17">
        <v>14.9</v>
      </c>
      <c r="TM55" s="17">
        <v>23.2</v>
      </c>
      <c r="TN55" s="17">
        <v>23.2</v>
      </c>
      <c r="TO55" s="17">
        <v>-8.3000000000000007</v>
      </c>
      <c r="TP55" s="17">
        <v>0</v>
      </c>
      <c r="TQ55" s="17">
        <v>0</v>
      </c>
      <c r="TR55" s="17">
        <v>0</v>
      </c>
      <c r="TS55" s="17">
        <v>0</v>
      </c>
      <c r="TT55" s="17">
        <v>35.799999999999997</v>
      </c>
      <c r="TU55" s="17">
        <v>54.3</v>
      </c>
      <c r="TV55" s="17">
        <v>54.250999999999998</v>
      </c>
      <c r="TW55" s="17">
        <v>-18.451000000000001</v>
      </c>
      <c r="TX55" s="17">
        <v>38.1</v>
      </c>
      <c r="TY55" s="17">
        <v>62.967959999999998</v>
      </c>
      <c r="TZ55" s="17">
        <v>67.977000000000004</v>
      </c>
      <c r="UA55" s="17">
        <v>-29.876999999999999</v>
      </c>
      <c r="UB55" s="17">
        <v>1.3</v>
      </c>
      <c r="UC55" s="17">
        <v>2.7930000000000001</v>
      </c>
      <c r="UD55" s="17">
        <v>2.7930000000000001</v>
      </c>
      <c r="UE55" s="17">
        <v>-1.4930000000000001</v>
      </c>
      <c r="UF55" s="17">
        <v>1.3</v>
      </c>
      <c r="UG55" s="17">
        <v>2.2850000000000001</v>
      </c>
      <c r="UH55" s="17">
        <v>2.2850000000000001</v>
      </c>
      <c r="UI55" s="17">
        <v>-0.98499999999999999</v>
      </c>
      <c r="UJ55" s="17">
        <v>11.6</v>
      </c>
      <c r="UK55" s="17">
        <v>13</v>
      </c>
      <c r="UL55" s="17">
        <v>11.65049</v>
      </c>
      <c r="UM55" s="17">
        <v>-5.049E-2</v>
      </c>
      <c r="UN55" s="17">
        <v>3.5</v>
      </c>
      <c r="UO55" s="17">
        <v>4</v>
      </c>
      <c r="UP55" s="17">
        <v>4</v>
      </c>
      <c r="UQ55" s="17">
        <v>-0.5</v>
      </c>
      <c r="UR55" s="17">
        <v>8.1</v>
      </c>
      <c r="US55" s="17">
        <v>8</v>
      </c>
      <c r="UT55" s="17"/>
      <c r="UU55" s="17">
        <v>8.1</v>
      </c>
      <c r="UV55" s="17">
        <v>9.1999999999999993</v>
      </c>
      <c r="UW55" s="17">
        <v>10</v>
      </c>
      <c r="UX55" s="17">
        <v>10</v>
      </c>
      <c r="UY55" s="17">
        <v>-0.8</v>
      </c>
      <c r="UZ55" s="17">
        <v>10</v>
      </c>
      <c r="VA55" s="17">
        <v>11.067959999999999</v>
      </c>
      <c r="VB55" s="17">
        <v>11.067959999999999</v>
      </c>
      <c r="VC55" s="17">
        <v>-1.06796</v>
      </c>
      <c r="VD55" s="17">
        <v>10.199999999999999</v>
      </c>
      <c r="VE55" s="17">
        <v>11.067959999999999</v>
      </c>
      <c r="VF55" s="17">
        <v>11.067959999999999</v>
      </c>
      <c r="VG55" s="17">
        <v>-0.86795999999999995</v>
      </c>
      <c r="VH55" s="17">
        <v>7.9</v>
      </c>
      <c r="VI55" s="17">
        <v>8.4</v>
      </c>
      <c r="VJ55" s="17">
        <v>8.9269999999999996</v>
      </c>
      <c r="VK55" s="17">
        <v>-1.0269999999999999</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16.600000000000001</v>
      </c>
      <c r="WC55" s="17">
        <v>19.2</v>
      </c>
      <c r="WD55" s="17">
        <v>31</v>
      </c>
      <c r="WE55" s="17">
        <v>-14.4</v>
      </c>
      <c r="WF55" s="17">
        <v>16</v>
      </c>
      <c r="WG55" s="17">
        <v>16.600000000000001</v>
      </c>
      <c r="WH55" s="17">
        <v>27</v>
      </c>
      <c r="WI55" s="17">
        <v>-11</v>
      </c>
      <c r="WJ55" s="17">
        <v>0</v>
      </c>
      <c r="WK55" s="17">
        <v>0</v>
      </c>
      <c r="WL55" s="17">
        <v>0</v>
      </c>
      <c r="WM55" s="17">
        <v>0</v>
      </c>
      <c r="WN55" s="17">
        <v>0</v>
      </c>
      <c r="WO55" s="17">
        <v>0</v>
      </c>
      <c r="WP55" s="17">
        <v>0</v>
      </c>
      <c r="WQ55" s="17">
        <v>0</v>
      </c>
      <c r="WR55" s="17">
        <v>9.8000000000000007</v>
      </c>
      <c r="WS55" s="17">
        <v>9.7899999999999991</v>
      </c>
      <c r="WT55" s="17">
        <v>9.7899999999999991</v>
      </c>
      <c r="WU55" s="17">
        <v>0.01</v>
      </c>
      <c r="WV55" s="17">
        <v>20</v>
      </c>
      <c r="WW55" s="17">
        <v>20</v>
      </c>
      <c r="WX55" s="17">
        <v>19.223299999999998</v>
      </c>
      <c r="WY55" s="17">
        <v>0.77669999999999995</v>
      </c>
      <c r="WZ55" s="17">
        <v>9.3000000000000007</v>
      </c>
      <c r="XA55" s="17">
        <v>10.7</v>
      </c>
      <c r="XB55" s="17">
        <v>10.7</v>
      </c>
      <c r="XC55" s="17">
        <v>-1.4</v>
      </c>
      <c r="XD55" s="17">
        <v>44.3</v>
      </c>
      <c r="XE55" s="17">
        <v>44.210529999999999</v>
      </c>
      <c r="XF55" s="17">
        <v>42</v>
      </c>
      <c r="XG55" s="17">
        <v>2.2999999999999998</v>
      </c>
      <c r="XH55" s="17">
        <v>16.399999999999999</v>
      </c>
      <c r="XI55" s="17">
        <v>15.78947</v>
      </c>
      <c r="XJ55" s="17">
        <v>15</v>
      </c>
      <c r="XK55" s="17">
        <v>1.4</v>
      </c>
      <c r="XL55" s="17"/>
      <c r="XM55" s="17"/>
      <c r="XN55" s="17"/>
      <c r="XO55" s="17">
        <v>0</v>
      </c>
      <c r="XP55" s="17"/>
      <c r="XQ55" s="17"/>
      <c r="XR55" s="17"/>
      <c r="XS55" s="17">
        <v>0</v>
      </c>
      <c r="XT55" s="17"/>
      <c r="XU55" s="17"/>
      <c r="XV55" s="17"/>
      <c r="XW55" s="17">
        <v>0</v>
      </c>
      <c r="XX55" s="17"/>
      <c r="XY55" s="17"/>
      <c r="XZ55" s="17"/>
      <c r="YA55" s="17">
        <v>0</v>
      </c>
      <c r="YB55" s="17">
        <v>4.9000000000000004</v>
      </c>
      <c r="YC55" s="17">
        <v>4.1399999999999997</v>
      </c>
      <c r="YD55" s="17">
        <v>4.1399999999999997</v>
      </c>
      <c r="YE55" s="17">
        <v>0.76</v>
      </c>
    </row>
    <row r="56" spans="1:655" ht="24" customHeight="1" x14ac:dyDescent="0.3">
      <c r="A56" s="1"/>
      <c r="B56" s="18" t="s">
        <v>836</v>
      </c>
      <c r="C56" s="18" t="s">
        <v>49</v>
      </c>
      <c r="D56" s="19"/>
      <c r="E56" s="19"/>
      <c r="F56" s="19"/>
      <c r="G56" s="19">
        <v>0</v>
      </c>
      <c r="H56" s="19">
        <v>646.9</v>
      </c>
      <c r="I56" s="19">
        <v>643.65809000000002</v>
      </c>
      <c r="J56" s="19">
        <v>643.65809000000002</v>
      </c>
      <c r="K56" s="19">
        <v>3.2419099999999998</v>
      </c>
      <c r="L56" s="19">
        <v>216.3</v>
      </c>
      <c r="M56" s="19">
        <v>209.39340999999999</v>
      </c>
      <c r="N56" s="19">
        <v>209.39341999999999</v>
      </c>
      <c r="O56" s="19">
        <v>6.9065799999999999</v>
      </c>
      <c r="P56" s="19"/>
      <c r="Q56" s="19"/>
      <c r="R56" s="19"/>
      <c r="S56" s="19">
        <v>0</v>
      </c>
      <c r="T56" s="19"/>
      <c r="U56" s="19"/>
      <c r="V56" s="19"/>
      <c r="W56" s="19">
        <v>0</v>
      </c>
      <c r="X56" s="19">
        <v>89.8</v>
      </c>
      <c r="Y56" s="19">
        <v>91.778630000000007</v>
      </c>
      <c r="Z56" s="19">
        <v>91.778639999999996</v>
      </c>
      <c r="AA56" s="19">
        <v>-1.97864</v>
      </c>
      <c r="AB56" s="19">
        <v>165.1</v>
      </c>
      <c r="AC56" s="19">
        <v>210</v>
      </c>
      <c r="AD56" s="19">
        <v>210</v>
      </c>
      <c r="AE56" s="19">
        <v>-44.9</v>
      </c>
      <c r="AF56" s="19"/>
      <c r="AG56" s="19"/>
      <c r="AH56" s="19"/>
      <c r="AI56" s="19">
        <v>0</v>
      </c>
      <c r="AJ56" s="19"/>
      <c r="AK56" s="19"/>
      <c r="AL56" s="19"/>
      <c r="AM56" s="19">
        <v>0</v>
      </c>
      <c r="AN56" s="19">
        <v>0</v>
      </c>
      <c r="AO56" s="19"/>
      <c r="AP56" s="19"/>
      <c r="AQ56" s="19">
        <v>0</v>
      </c>
      <c r="AR56" s="19">
        <v>207.1</v>
      </c>
      <c r="AS56" s="19">
        <v>204.72800000000001</v>
      </c>
      <c r="AT56" s="19">
        <v>204.72800000000001</v>
      </c>
      <c r="AU56" s="19">
        <v>2.3719999999999999</v>
      </c>
      <c r="AV56" s="19">
        <v>212.1</v>
      </c>
      <c r="AW56" s="19">
        <v>204.72800000000001</v>
      </c>
      <c r="AX56" s="19">
        <v>204.72800000000001</v>
      </c>
      <c r="AY56" s="19">
        <v>7.3719999999999999</v>
      </c>
      <c r="AZ56" s="19">
        <v>199.1</v>
      </c>
      <c r="BA56" s="19">
        <v>204.72800000000001</v>
      </c>
      <c r="BB56" s="19">
        <v>204.72800000000001</v>
      </c>
      <c r="BC56" s="19">
        <v>-5.6280000000000001</v>
      </c>
      <c r="BD56" s="19"/>
      <c r="BE56" s="19"/>
      <c r="BF56" s="19"/>
      <c r="BG56" s="19">
        <v>0</v>
      </c>
      <c r="BH56" s="19"/>
      <c r="BI56" s="19"/>
      <c r="BJ56" s="19"/>
      <c r="BK56" s="19">
        <v>0</v>
      </c>
      <c r="BL56" s="19">
        <v>557.29999999999995</v>
      </c>
      <c r="BM56" s="19">
        <v>245.41917000000001</v>
      </c>
      <c r="BN56" s="19">
        <v>382.86774000000003</v>
      </c>
      <c r="BO56" s="19">
        <v>174.43226000000001</v>
      </c>
      <c r="BP56" s="19">
        <v>4.9000000000000004</v>
      </c>
      <c r="BQ56" s="19">
        <v>4.4318400000000002</v>
      </c>
      <c r="BR56" s="19">
        <v>4.4318400000000002</v>
      </c>
      <c r="BS56" s="19">
        <v>0.46816000000000002</v>
      </c>
      <c r="BT56" s="19"/>
      <c r="BU56" s="19"/>
      <c r="BV56" s="19"/>
      <c r="BW56" s="19">
        <v>0</v>
      </c>
      <c r="BX56" s="19"/>
      <c r="BY56" s="19"/>
      <c r="BZ56" s="19"/>
      <c r="CA56" s="19">
        <v>0</v>
      </c>
      <c r="CB56" s="19"/>
      <c r="CC56" s="19"/>
      <c r="CD56" s="19"/>
      <c r="CE56" s="19">
        <v>0</v>
      </c>
      <c r="CF56" s="19"/>
      <c r="CG56" s="19"/>
      <c r="CH56" s="19"/>
      <c r="CI56" s="19">
        <v>0</v>
      </c>
      <c r="CJ56" s="19">
        <v>165.2</v>
      </c>
      <c r="CK56" s="19">
        <v>163.90776</v>
      </c>
      <c r="CL56" s="19">
        <v>163.90777</v>
      </c>
      <c r="CM56" s="19">
        <v>1.29223</v>
      </c>
      <c r="CN56" s="19">
        <v>7.2</v>
      </c>
      <c r="CO56" s="19">
        <v>6.8003799999999996</v>
      </c>
      <c r="CP56" s="19">
        <v>5.1333399999999996</v>
      </c>
      <c r="CQ56" s="19">
        <v>2.0666600000000002</v>
      </c>
      <c r="CR56" s="19">
        <v>5.5</v>
      </c>
      <c r="CS56" s="19">
        <v>3.7328100000000002</v>
      </c>
      <c r="CT56" s="19">
        <v>2.8177599999999998</v>
      </c>
      <c r="CU56" s="19">
        <v>2.6822400000000002</v>
      </c>
      <c r="CV56" s="19">
        <v>22.1</v>
      </c>
      <c r="CW56" s="19">
        <v>22.38899</v>
      </c>
      <c r="CX56" s="19">
        <v>0</v>
      </c>
      <c r="CY56" s="19">
        <v>22.1</v>
      </c>
      <c r="CZ56" s="19">
        <v>6.9</v>
      </c>
      <c r="DA56" s="19">
        <v>6.8787000000000003</v>
      </c>
      <c r="DB56" s="19">
        <v>6.8787000000000003</v>
      </c>
      <c r="DC56" s="19">
        <v>2.1299999999999999E-2</v>
      </c>
      <c r="DD56" s="19">
        <v>12.2</v>
      </c>
      <c r="DE56" s="19">
        <v>14.919409999999999</v>
      </c>
      <c r="DF56" s="19">
        <v>14.919420000000001</v>
      </c>
      <c r="DG56" s="19">
        <v>-2.7194199999999999</v>
      </c>
      <c r="DH56" s="19">
        <v>72.5</v>
      </c>
      <c r="DI56" s="19">
        <v>70.000140000000002</v>
      </c>
      <c r="DJ56" s="19">
        <v>15.46392</v>
      </c>
      <c r="DK56" s="19">
        <v>57.036079999999998</v>
      </c>
      <c r="DL56" s="19"/>
      <c r="DM56" s="19"/>
      <c r="DN56" s="19"/>
      <c r="DO56" s="19">
        <v>0</v>
      </c>
      <c r="DP56" s="19"/>
      <c r="DQ56" s="19"/>
      <c r="DR56" s="19"/>
      <c r="DS56" s="19">
        <v>0</v>
      </c>
      <c r="DT56" s="19"/>
      <c r="DU56" s="19"/>
      <c r="DV56" s="19"/>
      <c r="DW56" s="19">
        <v>0</v>
      </c>
      <c r="DX56" s="19"/>
      <c r="DY56" s="19"/>
      <c r="DZ56" s="19"/>
      <c r="EA56" s="19">
        <v>0</v>
      </c>
      <c r="EB56" s="19">
        <v>109.7</v>
      </c>
      <c r="EC56" s="19">
        <v>80.722179999999994</v>
      </c>
      <c r="ED56" s="19">
        <v>93.896289999999993</v>
      </c>
      <c r="EE56" s="19">
        <v>15.803710000000001</v>
      </c>
      <c r="EF56" s="19">
        <v>162.4</v>
      </c>
      <c r="EG56" s="19">
        <v>157.34243000000001</v>
      </c>
      <c r="EH56" s="19">
        <v>220.48074</v>
      </c>
      <c r="EI56" s="19">
        <v>-58.080739999999999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v>0</v>
      </c>
      <c r="FB56" s="19">
        <v>144.32990000000001</v>
      </c>
      <c r="FC56" s="19">
        <v>-144.32990000000001</v>
      </c>
      <c r="FD56" s="19">
        <v>55.7</v>
      </c>
      <c r="FE56" s="19">
        <v>59.708730000000003</v>
      </c>
      <c r="FF56" s="19">
        <v>67.200379999999996</v>
      </c>
      <c r="FG56" s="19">
        <v>-11.50038</v>
      </c>
      <c r="FH56" s="19">
        <v>132.1</v>
      </c>
      <c r="FI56" s="19">
        <v>123.32118</v>
      </c>
      <c r="FJ56" s="19">
        <v>57.051349999999999</v>
      </c>
      <c r="FK56" s="19">
        <v>75.048649999999995</v>
      </c>
      <c r="FL56" s="19">
        <v>29.9</v>
      </c>
      <c r="FM56" s="19">
        <v>31.844660000000001</v>
      </c>
      <c r="FN56" s="19">
        <v>30.1677</v>
      </c>
      <c r="FO56" s="19">
        <v>-0.26769999999999999</v>
      </c>
      <c r="FP56" s="19">
        <v>18.8</v>
      </c>
      <c r="FQ56" s="19">
        <v>19.192229999999999</v>
      </c>
      <c r="FR56" s="19">
        <v>19.192229999999999</v>
      </c>
      <c r="FS56" s="19">
        <v>-0.39223000000000002</v>
      </c>
      <c r="FT56" s="19">
        <v>19.7</v>
      </c>
      <c r="FU56" s="19">
        <v>20</v>
      </c>
      <c r="FV56" s="19">
        <v>19.32039</v>
      </c>
      <c r="FW56" s="19">
        <v>0.37961</v>
      </c>
      <c r="FX56" s="19">
        <v>91.5</v>
      </c>
      <c r="FY56" s="19">
        <v>87.232039999999998</v>
      </c>
      <c r="FZ56" s="19">
        <v>87.232039999999998</v>
      </c>
      <c r="GA56" s="19">
        <v>4.2679600000000004</v>
      </c>
      <c r="GB56" s="19">
        <v>180.8</v>
      </c>
      <c r="GC56" s="19">
        <v>185.10007999999999</v>
      </c>
      <c r="GD56" s="19">
        <v>185.10007999999999</v>
      </c>
      <c r="GE56" s="19">
        <v>-4.3000800000000003</v>
      </c>
      <c r="GF56" s="19">
        <v>182.1</v>
      </c>
      <c r="GG56" s="19">
        <v>185.10007999999999</v>
      </c>
      <c r="GH56" s="19">
        <v>185.10007999999999</v>
      </c>
      <c r="GI56" s="19">
        <v>-3.0000800000000001</v>
      </c>
      <c r="GJ56" s="19">
        <v>185.2</v>
      </c>
      <c r="GK56" s="19">
        <v>185.10007999999999</v>
      </c>
      <c r="GL56" s="19">
        <v>185.10007999999999</v>
      </c>
      <c r="GM56" s="19">
        <v>9.9919999999999995E-2</v>
      </c>
      <c r="GN56" s="19">
        <v>108.1</v>
      </c>
      <c r="GO56" s="19">
        <v>110.37475000000001</v>
      </c>
      <c r="GP56" s="19">
        <v>110.37475999999999</v>
      </c>
      <c r="GQ56" s="19">
        <v>-2.2747600000000001</v>
      </c>
      <c r="GR56" s="19">
        <v>8.4</v>
      </c>
      <c r="GS56" s="19">
        <v>8.2551900000000007</v>
      </c>
      <c r="GT56" s="19">
        <v>9.09</v>
      </c>
      <c r="GU56" s="19">
        <v>-0.69</v>
      </c>
      <c r="GV56" s="19">
        <v>2.9</v>
      </c>
      <c r="GW56" s="19">
        <v>3.0514999999999999</v>
      </c>
      <c r="GX56" s="19">
        <v>6.6261000000000001</v>
      </c>
      <c r="GY56" s="19">
        <v>-3.7261000000000002</v>
      </c>
      <c r="GZ56" s="19">
        <v>6.2</v>
      </c>
      <c r="HA56" s="19">
        <v>6.1856900000000001</v>
      </c>
      <c r="HB56" s="19">
        <v>34.47804</v>
      </c>
      <c r="HC56" s="19">
        <v>-28.278040000000001</v>
      </c>
      <c r="HD56" s="19">
        <v>43.2</v>
      </c>
      <c r="HE56" s="19">
        <v>44.060189999999999</v>
      </c>
      <c r="HF56" s="19">
        <v>44.060189999999999</v>
      </c>
      <c r="HG56" s="19">
        <v>-0.86019000000000001</v>
      </c>
      <c r="HH56" s="19"/>
      <c r="HI56" s="19"/>
      <c r="HJ56" s="19"/>
      <c r="HK56" s="19">
        <v>0</v>
      </c>
      <c r="HL56" s="19">
        <v>31.7</v>
      </c>
      <c r="HM56" s="19">
        <v>15.922330000000001</v>
      </c>
      <c r="HN56" s="19">
        <v>14.58107</v>
      </c>
      <c r="HO56" s="19">
        <v>17.118929999999999</v>
      </c>
      <c r="HP56" s="19">
        <v>141.30000000000001</v>
      </c>
      <c r="HQ56" s="19">
        <v>168.99973</v>
      </c>
      <c r="HR56" s="19">
        <v>105.61856</v>
      </c>
      <c r="HS56" s="19">
        <v>35.681440000000002</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86.3</v>
      </c>
      <c r="JE56" s="19">
        <v>88.384460000000004</v>
      </c>
      <c r="JF56" s="19">
        <v>88.384460000000004</v>
      </c>
      <c r="JG56" s="19">
        <v>-2.08446</v>
      </c>
      <c r="JH56" s="19">
        <v>178.5</v>
      </c>
      <c r="JI56" s="19">
        <v>178.52955</v>
      </c>
      <c r="JJ56" s="19"/>
      <c r="JK56" s="19">
        <v>178.5</v>
      </c>
      <c r="JL56" s="19">
        <v>176.5</v>
      </c>
      <c r="JM56" s="19">
        <v>178.52955</v>
      </c>
      <c r="JN56" s="19">
        <v>179.87925999999999</v>
      </c>
      <c r="JO56" s="19">
        <v>-3.3792599999999999</v>
      </c>
      <c r="JP56" s="19">
        <v>200</v>
      </c>
      <c r="JQ56" s="19">
        <v>178.52955</v>
      </c>
      <c r="JR56" s="19">
        <v>179.87925999999999</v>
      </c>
      <c r="JS56" s="19">
        <v>20.120740000000001</v>
      </c>
      <c r="JT56" s="19">
        <v>276.10000000000002</v>
      </c>
      <c r="JU56" s="19">
        <v>267.79433</v>
      </c>
      <c r="JV56" s="19">
        <v>179.87925999999999</v>
      </c>
      <c r="JW56" s="19">
        <v>96.220740000000006</v>
      </c>
      <c r="JX56" s="19">
        <v>0</v>
      </c>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4.0999999999999996</v>
      </c>
      <c r="LE56" s="19">
        <v>3.7523900000000001</v>
      </c>
      <c r="LF56" s="19">
        <v>3.7524000000000002</v>
      </c>
      <c r="LG56" s="19">
        <v>0.34760000000000002</v>
      </c>
      <c r="LH56" s="19">
        <v>65.3</v>
      </c>
      <c r="LI56" s="19">
        <v>82.758570000000006</v>
      </c>
      <c r="LJ56" s="19">
        <v>68.041240000000002</v>
      </c>
      <c r="LK56" s="19">
        <v>-2.7412399999999999</v>
      </c>
      <c r="LL56" s="19">
        <v>111</v>
      </c>
      <c r="LM56" s="19">
        <v>112.45576</v>
      </c>
      <c r="LN56" s="19">
        <v>114.18528000000001</v>
      </c>
      <c r="LO56" s="19">
        <v>-3.1852800000000001</v>
      </c>
      <c r="LP56" s="19">
        <v>63.4</v>
      </c>
      <c r="LQ56" s="19">
        <v>67.133979999999994</v>
      </c>
      <c r="LR56" s="19">
        <v>67.133979999999994</v>
      </c>
      <c r="LS56" s="19">
        <v>-3.7339799999999999</v>
      </c>
      <c r="LT56" s="19">
        <v>77.900000000000006</v>
      </c>
      <c r="LU56" s="19">
        <v>78.567980000000006</v>
      </c>
      <c r="LV56" s="19">
        <v>78.567999999999998</v>
      </c>
      <c r="LW56" s="19">
        <v>-0.66800000000000004</v>
      </c>
      <c r="LX56" s="19">
        <v>29.9</v>
      </c>
      <c r="LY56" s="19">
        <v>29.951450000000001</v>
      </c>
      <c r="LZ56" s="19">
        <v>29.951460000000001</v>
      </c>
      <c r="MA56" s="19">
        <v>-5.1459999999999999E-2</v>
      </c>
      <c r="MB56" s="19"/>
      <c r="MC56" s="19"/>
      <c r="MD56" s="19"/>
      <c r="ME56" s="19">
        <v>0</v>
      </c>
      <c r="MF56" s="19"/>
      <c r="MG56" s="19"/>
      <c r="MH56" s="19"/>
      <c r="MI56" s="19">
        <v>0</v>
      </c>
      <c r="MJ56" s="19"/>
      <c r="MK56" s="19"/>
      <c r="ML56" s="19"/>
      <c r="MM56" s="19">
        <v>0</v>
      </c>
      <c r="MN56" s="19">
        <v>147.4</v>
      </c>
      <c r="MO56" s="19">
        <v>151.53925000000001</v>
      </c>
      <c r="MP56" s="19">
        <v>149.77393000000001</v>
      </c>
      <c r="MQ56" s="19">
        <v>-2.3739300000000001</v>
      </c>
      <c r="MR56" s="19">
        <v>148.1</v>
      </c>
      <c r="MS56" s="19">
        <v>151.53925000000001</v>
      </c>
      <c r="MT56" s="19">
        <v>149.77393000000001</v>
      </c>
      <c r="MU56" s="19">
        <v>-1.6739299999999999</v>
      </c>
      <c r="MV56" s="19">
        <v>150.5</v>
      </c>
      <c r="MW56" s="19">
        <v>151.53925000000001</v>
      </c>
      <c r="MX56" s="19">
        <v>149.77393000000001</v>
      </c>
      <c r="MY56" s="19">
        <v>0.72606999999999999</v>
      </c>
      <c r="MZ56" s="19">
        <v>35.1</v>
      </c>
      <c r="NA56" s="19">
        <v>0</v>
      </c>
      <c r="NB56" s="19"/>
      <c r="NC56" s="19">
        <v>35.1</v>
      </c>
      <c r="ND56" s="19"/>
      <c r="NE56" s="19"/>
      <c r="NF56" s="19"/>
      <c r="NG56" s="19">
        <v>0</v>
      </c>
      <c r="NH56" s="19"/>
      <c r="NI56" s="19"/>
      <c r="NJ56" s="19"/>
      <c r="NK56" s="19">
        <v>0</v>
      </c>
      <c r="NL56" s="19"/>
      <c r="NM56" s="19"/>
      <c r="NN56" s="19"/>
      <c r="NO56" s="19">
        <v>0</v>
      </c>
      <c r="NP56" s="19"/>
      <c r="NQ56" s="19"/>
      <c r="NR56" s="19"/>
      <c r="NS56" s="19">
        <v>0</v>
      </c>
      <c r="NT56" s="19">
        <v>219.2</v>
      </c>
      <c r="NU56" s="19">
        <v>192</v>
      </c>
      <c r="NV56" s="19">
        <v>192.33332999999999</v>
      </c>
      <c r="NW56" s="19">
        <v>26.866669999999999</v>
      </c>
      <c r="NX56" s="19">
        <v>102.9</v>
      </c>
      <c r="NY56" s="19">
        <v>96</v>
      </c>
      <c r="NZ56" s="19">
        <v>96.166669999999996</v>
      </c>
      <c r="OA56" s="19">
        <v>6.7333299999999996</v>
      </c>
      <c r="OB56" s="19">
        <v>0</v>
      </c>
      <c r="OC56" s="19">
        <v>0</v>
      </c>
      <c r="OD56" s="19">
        <v>0</v>
      </c>
      <c r="OE56" s="19">
        <v>0</v>
      </c>
      <c r="OF56" s="19">
        <v>21.8</v>
      </c>
      <c r="OG56" s="19">
        <v>49.541539999999998</v>
      </c>
      <c r="OH56" s="19">
        <v>57.493000000000002</v>
      </c>
      <c r="OI56" s="19">
        <v>-35.692999999999998</v>
      </c>
      <c r="OJ56" s="19">
        <v>0</v>
      </c>
      <c r="OK56" s="19">
        <v>0</v>
      </c>
      <c r="OL56" s="19">
        <v>0</v>
      </c>
      <c r="OM56" s="19">
        <v>0</v>
      </c>
      <c r="ON56" s="19">
        <v>13.4</v>
      </c>
      <c r="OO56" s="19">
        <v>12.4</v>
      </c>
      <c r="OP56" s="19">
        <v>12.885999999999999</v>
      </c>
      <c r="OQ56" s="19">
        <v>0.51400000000000001</v>
      </c>
      <c r="OR56" s="19">
        <v>0</v>
      </c>
      <c r="OS56" s="19">
        <v>0</v>
      </c>
      <c r="OT56" s="19">
        <v>0</v>
      </c>
      <c r="OU56" s="19">
        <v>0</v>
      </c>
      <c r="OV56" s="19">
        <v>17.5</v>
      </c>
      <c r="OW56" s="19">
        <v>18</v>
      </c>
      <c r="OX56" s="19">
        <v>17.475729999999999</v>
      </c>
      <c r="OY56" s="19">
        <v>2.427E-2</v>
      </c>
      <c r="OZ56" s="19">
        <v>9.9</v>
      </c>
      <c r="PA56" s="19">
        <v>9.9830000000000005</v>
      </c>
      <c r="PB56" s="19">
        <v>9</v>
      </c>
      <c r="PC56" s="19">
        <v>0.9</v>
      </c>
      <c r="PD56" s="19">
        <v>5.5</v>
      </c>
      <c r="PE56" s="19">
        <v>5.67</v>
      </c>
      <c r="PF56" s="19">
        <v>5.67</v>
      </c>
      <c r="PG56" s="19">
        <v>-0.17</v>
      </c>
      <c r="PH56" s="19">
        <v>0.7</v>
      </c>
      <c r="PI56" s="19">
        <v>1</v>
      </c>
      <c r="PJ56" s="19">
        <v>1</v>
      </c>
      <c r="PK56" s="19">
        <v>-0.3</v>
      </c>
      <c r="PL56" s="19">
        <v>1.5</v>
      </c>
      <c r="PM56" s="19">
        <v>1.5</v>
      </c>
      <c r="PN56" s="19">
        <v>1.5</v>
      </c>
      <c r="PO56" s="19">
        <v>0</v>
      </c>
      <c r="PP56" s="19">
        <v>4.3</v>
      </c>
      <c r="PQ56" s="19">
        <v>4.5</v>
      </c>
      <c r="PR56" s="19">
        <v>4.5</v>
      </c>
      <c r="PS56" s="19">
        <v>-0.2</v>
      </c>
      <c r="PT56" s="19">
        <v>19.7</v>
      </c>
      <c r="PU56" s="19">
        <v>20</v>
      </c>
      <c r="PV56" s="19">
        <v>19.417480000000001</v>
      </c>
      <c r="PW56" s="19">
        <v>0.28251999999999999</v>
      </c>
      <c r="PX56" s="19">
        <v>20</v>
      </c>
      <c r="PY56" s="19">
        <v>20</v>
      </c>
      <c r="PZ56" s="19">
        <v>19.417480000000001</v>
      </c>
      <c r="QA56" s="19">
        <v>0.58252000000000004</v>
      </c>
      <c r="QB56" s="19">
        <v>13.9</v>
      </c>
      <c r="QC56" s="19">
        <v>13.592230000000001</v>
      </c>
      <c r="QD56" s="19">
        <v>13.592230000000001</v>
      </c>
      <c r="QE56" s="19">
        <v>0.30776999999999999</v>
      </c>
      <c r="QF56" s="19">
        <v>3.5</v>
      </c>
      <c r="QG56" s="19">
        <v>3.5</v>
      </c>
      <c r="QH56" s="19">
        <v>3.5</v>
      </c>
      <c r="QI56" s="19">
        <v>0</v>
      </c>
      <c r="QJ56" s="19">
        <v>18.5</v>
      </c>
      <c r="QK56" s="19">
        <v>19</v>
      </c>
      <c r="QL56" s="19">
        <v>18.058250000000001</v>
      </c>
      <c r="QM56" s="19">
        <v>0.44174999999999998</v>
      </c>
      <c r="QN56" s="19">
        <v>0</v>
      </c>
      <c r="QO56" s="19">
        <v>0</v>
      </c>
      <c r="QP56" s="19">
        <v>0</v>
      </c>
      <c r="QQ56" s="19">
        <v>0</v>
      </c>
      <c r="QR56" s="19">
        <v>0</v>
      </c>
      <c r="QS56" s="19">
        <v>0</v>
      </c>
      <c r="QT56" s="19">
        <v>0</v>
      </c>
      <c r="QU56" s="19">
        <v>0</v>
      </c>
      <c r="QV56" s="19">
        <v>4.7</v>
      </c>
      <c r="QW56" s="19">
        <v>12.3</v>
      </c>
      <c r="QX56" s="19">
        <v>10.435</v>
      </c>
      <c r="QY56" s="19">
        <v>-5.7350000000000003</v>
      </c>
      <c r="QZ56" s="19">
        <v>14.2</v>
      </c>
      <c r="RA56" s="19">
        <v>31.076930000000001</v>
      </c>
      <c r="RB56" s="19">
        <v>27.199000000000002</v>
      </c>
      <c r="RC56" s="19">
        <v>-12.999000000000001</v>
      </c>
      <c r="RD56" s="19">
        <v>3</v>
      </c>
      <c r="RE56" s="19">
        <v>2.9009999999999998</v>
      </c>
      <c r="RF56" s="19">
        <v>2.9009999999999998</v>
      </c>
      <c r="RG56" s="19">
        <v>9.9000000000000005E-2</v>
      </c>
      <c r="RH56" s="19">
        <v>1.1000000000000001</v>
      </c>
      <c r="RI56" s="19">
        <v>1.2</v>
      </c>
      <c r="RJ56" s="19">
        <v>1.2</v>
      </c>
      <c r="RK56" s="19">
        <v>-0.1</v>
      </c>
      <c r="RL56" s="19">
        <v>2.2000000000000002</v>
      </c>
      <c r="RM56" s="19">
        <v>2.4</v>
      </c>
      <c r="RN56" s="19">
        <v>2.4</v>
      </c>
      <c r="RO56" s="19">
        <v>-0.2</v>
      </c>
      <c r="RP56" s="19">
        <v>3</v>
      </c>
      <c r="RQ56" s="19">
        <v>2.8</v>
      </c>
      <c r="RR56" s="19">
        <v>2.8</v>
      </c>
      <c r="RS56" s="19">
        <v>0.2</v>
      </c>
      <c r="RT56" s="19">
        <v>0</v>
      </c>
      <c r="RU56" s="19">
        <v>0</v>
      </c>
      <c r="RV56" s="19">
        <v>0</v>
      </c>
      <c r="RW56" s="19">
        <v>0</v>
      </c>
      <c r="RX56" s="19">
        <v>3.2</v>
      </c>
      <c r="RY56" s="19">
        <v>3.2490000000000001</v>
      </c>
      <c r="RZ56" s="19">
        <v>3.2490000000000001</v>
      </c>
      <c r="SA56" s="19">
        <v>-4.9000000000000002E-2</v>
      </c>
      <c r="SB56" s="19">
        <v>10.6</v>
      </c>
      <c r="SC56" s="19">
        <v>19.772780000000001</v>
      </c>
      <c r="SD56" s="19">
        <v>0</v>
      </c>
      <c r="SE56" s="19">
        <v>10.6</v>
      </c>
      <c r="SF56" s="19">
        <v>2</v>
      </c>
      <c r="SG56" s="19">
        <v>2</v>
      </c>
      <c r="SH56" s="19">
        <v>2</v>
      </c>
      <c r="SI56" s="19">
        <v>0</v>
      </c>
      <c r="SJ56" s="19"/>
      <c r="SK56" s="19"/>
      <c r="SL56" s="19">
        <v>0.7</v>
      </c>
      <c r="SM56" s="19">
        <v>-0.7</v>
      </c>
      <c r="SN56" s="19">
        <v>13.8</v>
      </c>
      <c r="SO56" s="19">
        <v>16</v>
      </c>
      <c r="SP56" s="19">
        <v>13.98058</v>
      </c>
      <c r="SQ56" s="19">
        <v>-0.18057999999999999</v>
      </c>
      <c r="SR56" s="19">
        <v>5.9</v>
      </c>
      <c r="SS56" s="19">
        <v>6</v>
      </c>
      <c r="ST56" s="19">
        <v>6</v>
      </c>
      <c r="SU56" s="19">
        <v>-0.1</v>
      </c>
      <c r="SV56" s="19">
        <v>7.9</v>
      </c>
      <c r="SW56" s="19">
        <v>9</v>
      </c>
      <c r="SX56" s="19">
        <v>8</v>
      </c>
      <c r="SY56" s="19">
        <v>-0.1</v>
      </c>
      <c r="SZ56" s="19">
        <v>10.1</v>
      </c>
      <c r="TA56" s="19">
        <v>13</v>
      </c>
      <c r="TB56" s="19">
        <v>11.65049</v>
      </c>
      <c r="TC56" s="19">
        <v>-1.5504899999999999</v>
      </c>
      <c r="TD56" s="19">
        <v>20</v>
      </c>
      <c r="TE56" s="19">
        <v>20</v>
      </c>
      <c r="TF56" s="19">
        <v>19.223299999999998</v>
      </c>
      <c r="TG56" s="19">
        <v>0.77669999999999995</v>
      </c>
      <c r="TH56" s="19">
        <v>3.1</v>
      </c>
      <c r="TI56" s="19">
        <v>11.7</v>
      </c>
      <c r="TJ56" s="19">
        <v>12.439</v>
      </c>
      <c r="TK56" s="19">
        <v>-9.3390000000000004</v>
      </c>
      <c r="TL56" s="19">
        <v>14.5</v>
      </c>
      <c r="TM56" s="19">
        <v>22.146000000000001</v>
      </c>
      <c r="TN56" s="19">
        <v>22.146000000000001</v>
      </c>
      <c r="TO56" s="19">
        <v>-7.6459999999999999</v>
      </c>
      <c r="TP56" s="19">
        <v>0</v>
      </c>
      <c r="TQ56" s="19">
        <v>0</v>
      </c>
      <c r="TR56" s="19">
        <v>0</v>
      </c>
      <c r="TS56" s="19">
        <v>0</v>
      </c>
      <c r="TT56" s="19">
        <v>22.7</v>
      </c>
      <c r="TU56" s="19">
        <v>54.7</v>
      </c>
      <c r="TV56" s="19">
        <v>51.774000000000001</v>
      </c>
      <c r="TW56" s="19">
        <v>-29.074000000000002</v>
      </c>
      <c r="TX56" s="19">
        <v>28.8</v>
      </c>
      <c r="TY56" s="19">
        <v>61.752110000000002</v>
      </c>
      <c r="TZ56" s="19">
        <v>65.591999999999999</v>
      </c>
      <c r="UA56" s="19">
        <v>-36.792000000000002</v>
      </c>
      <c r="UB56" s="19">
        <v>1.4</v>
      </c>
      <c r="UC56" s="19">
        <v>2.5649999999999999</v>
      </c>
      <c r="UD56" s="19">
        <v>2.5649999999999999</v>
      </c>
      <c r="UE56" s="19">
        <v>-1.165</v>
      </c>
      <c r="UF56" s="19">
        <v>1.7</v>
      </c>
      <c r="UG56" s="19">
        <v>2.2869999999999999</v>
      </c>
      <c r="UH56" s="19">
        <v>2.2869999999999999</v>
      </c>
      <c r="UI56" s="19">
        <v>-0.58699999999999997</v>
      </c>
      <c r="UJ56" s="19">
        <v>11.6</v>
      </c>
      <c r="UK56" s="19">
        <v>13</v>
      </c>
      <c r="UL56" s="19">
        <v>11.65049</v>
      </c>
      <c r="UM56" s="19">
        <v>-5.049E-2</v>
      </c>
      <c r="UN56" s="19">
        <v>3.5</v>
      </c>
      <c r="UO56" s="19">
        <v>4</v>
      </c>
      <c r="UP56" s="19">
        <v>4</v>
      </c>
      <c r="UQ56" s="19">
        <v>-0.5</v>
      </c>
      <c r="UR56" s="19">
        <v>7.9</v>
      </c>
      <c r="US56" s="19">
        <v>8</v>
      </c>
      <c r="UT56" s="19"/>
      <c r="UU56" s="19">
        <v>7.9</v>
      </c>
      <c r="UV56" s="19">
        <v>9.1</v>
      </c>
      <c r="UW56" s="19">
        <v>10</v>
      </c>
      <c r="UX56" s="19">
        <v>10</v>
      </c>
      <c r="UY56" s="19">
        <v>-0.9</v>
      </c>
      <c r="UZ56" s="19">
        <v>9.8000000000000007</v>
      </c>
      <c r="VA56" s="19">
        <v>11.067959999999999</v>
      </c>
      <c r="VB56" s="19">
        <v>11.067959999999999</v>
      </c>
      <c r="VC56" s="19">
        <v>-1.26796</v>
      </c>
      <c r="VD56" s="19">
        <v>10</v>
      </c>
      <c r="VE56" s="19">
        <v>11.067959999999999</v>
      </c>
      <c r="VF56" s="19">
        <v>11.067959999999999</v>
      </c>
      <c r="VG56" s="19">
        <v>-1.06796</v>
      </c>
      <c r="VH56" s="19">
        <v>8.5</v>
      </c>
      <c r="VI56" s="19">
        <v>8.8000000000000007</v>
      </c>
      <c r="VJ56" s="19">
        <v>8.7629999999999999</v>
      </c>
      <c r="VK56" s="19">
        <v>-0.26300000000000001</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7.6</v>
      </c>
      <c r="WC56" s="19">
        <v>7.8</v>
      </c>
      <c r="WD56" s="19">
        <v>27</v>
      </c>
      <c r="WE56" s="19">
        <v>-19.399999999999999</v>
      </c>
      <c r="WF56" s="19">
        <v>5.7</v>
      </c>
      <c r="WG56" s="19">
        <v>10.9</v>
      </c>
      <c r="WH56" s="19">
        <v>24</v>
      </c>
      <c r="WI56" s="19">
        <v>-18.3</v>
      </c>
      <c r="WJ56" s="19">
        <v>0</v>
      </c>
      <c r="WK56" s="19">
        <v>0</v>
      </c>
      <c r="WL56" s="19">
        <v>0</v>
      </c>
      <c r="WM56" s="19">
        <v>0</v>
      </c>
      <c r="WN56" s="19">
        <v>0</v>
      </c>
      <c r="WO56" s="19">
        <v>0</v>
      </c>
      <c r="WP56" s="19">
        <v>0</v>
      </c>
      <c r="WQ56" s="19">
        <v>0</v>
      </c>
      <c r="WR56" s="19">
        <v>9.8000000000000007</v>
      </c>
      <c r="WS56" s="19">
        <v>9.8000000000000007</v>
      </c>
      <c r="WT56" s="19">
        <v>9.8000000000000007</v>
      </c>
      <c r="WU56" s="19">
        <v>0</v>
      </c>
      <c r="WV56" s="19">
        <v>20</v>
      </c>
      <c r="WW56" s="19">
        <v>20</v>
      </c>
      <c r="WX56" s="19">
        <v>19.223299999999998</v>
      </c>
      <c r="WY56" s="19">
        <v>0.77669999999999995</v>
      </c>
      <c r="WZ56" s="19">
        <v>9.4</v>
      </c>
      <c r="XA56" s="19">
        <v>10.7</v>
      </c>
      <c r="XB56" s="19">
        <v>10.7</v>
      </c>
      <c r="XC56" s="19">
        <v>-1.3</v>
      </c>
      <c r="XD56" s="19">
        <v>44.2</v>
      </c>
      <c r="XE56" s="19">
        <v>44.210529999999999</v>
      </c>
      <c r="XF56" s="19">
        <v>42</v>
      </c>
      <c r="XG56" s="19">
        <v>2.2000000000000002</v>
      </c>
      <c r="XH56" s="19">
        <v>16.399999999999999</v>
      </c>
      <c r="XI56" s="19">
        <v>15.78947</v>
      </c>
      <c r="XJ56" s="19">
        <v>15</v>
      </c>
      <c r="XK56" s="19">
        <v>1.4</v>
      </c>
      <c r="XL56" s="19"/>
      <c r="XM56" s="19"/>
      <c r="XN56" s="19"/>
      <c r="XO56" s="19">
        <v>0</v>
      </c>
      <c r="XP56" s="19"/>
      <c r="XQ56" s="19"/>
      <c r="XR56" s="19"/>
      <c r="XS56" s="19">
        <v>0</v>
      </c>
      <c r="XT56" s="19"/>
      <c r="XU56" s="19"/>
      <c r="XV56" s="19"/>
      <c r="XW56" s="19">
        <v>0</v>
      </c>
      <c r="XX56" s="19"/>
      <c r="XY56" s="19"/>
      <c r="XZ56" s="19"/>
      <c r="YA56" s="19">
        <v>0</v>
      </c>
      <c r="YB56" s="19">
        <v>6.5</v>
      </c>
      <c r="YC56" s="19">
        <v>4.1399999999999997</v>
      </c>
      <c r="YD56" s="19">
        <v>4.1399999999999997</v>
      </c>
      <c r="YE56" s="19">
        <v>2.36</v>
      </c>
    </row>
    <row r="57" spans="1:655" ht="25.05" customHeight="1" x14ac:dyDescent="0.3">
      <c r="A57" s="1"/>
      <c r="B57" s="200" t="s">
        <v>2780</v>
      </c>
      <c r="C57" s="201"/>
      <c r="D57" s="20">
        <v>0</v>
      </c>
      <c r="E57" s="20">
        <v>0</v>
      </c>
      <c r="F57" s="20">
        <v>0</v>
      </c>
      <c r="G57" s="20"/>
      <c r="H57" s="20">
        <v>15538.75</v>
      </c>
      <c r="I57" s="20">
        <v>15447.794159999999</v>
      </c>
      <c r="J57" s="20">
        <v>15447.794159999999</v>
      </c>
      <c r="K57" s="20"/>
      <c r="L57" s="20">
        <v>4346.8500000000004</v>
      </c>
      <c r="M57" s="20">
        <v>4249.4834849999997</v>
      </c>
      <c r="N57" s="20">
        <v>4373.6369400000003</v>
      </c>
      <c r="O57" s="20"/>
      <c r="P57" s="20">
        <v>0</v>
      </c>
      <c r="Q57" s="20">
        <v>0</v>
      </c>
      <c r="R57" s="20">
        <v>0</v>
      </c>
      <c r="S57" s="20"/>
      <c r="T57" s="20">
        <v>0</v>
      </c>
      <c r="U57" s="20">
        <v>0</v>
      </c>
      <c r="V57" s="20">
        <v>0</v>
      </c>
      <c r="W57" s="20"/>
      <c r="X57" s="20">
        <v>2121.1</v>
      </c>
      <c r="Y57" s="20">
        <v>2120.294625</v>
      </c>
      <c r="Z57" s="20">
        <v>2145.0752849999999</v>
      </c>
      <c r="AA57" s="20"/>
      <c r="AB57" s="20">
        <v>4479.1499999999996</v>
      </c>
      <c r="AC57" s="20">
        <v>4818.4137799999999</v>
      </c>
      <c r="AD57" s="20">
        <v>5040</v>
      </c>
      <c r="AE57" s="20"/>
      <c r="AF57" s="20">
        <v>0</v>
      </c>
      <c r="AG57" s="20">
        <v>0</v>
      </c>
      <c r="AH57" s="20">
        <v>0</v>
      </c>
      <c r="AI57" s="20"/>
      <c r="AJ57" s="20">
        <v>0</v>
      </c>
      <c r="AK57" s="20">
        <v>0</v>
      </c>
      <c r="AL57" s="20">
        <v>0</v>
      </c>
      <c r="AM57" s="20"/>
      <c r="AN57" s="20">
        <v>492.6</v>
      </c>
      <c r="AO57" s="20">
        <v>0</v>
      </c>
      <c r="AP57" s="20">
        <v>0</v>
      </c>
      <c r="AQ57" s="20"/>
      <c r="AR57" s="20">
        <v>4953.95</v>
      </c>
      <c r="AS57" s="20">
        <v>4907.8346250000004</v>
      </c>
      <c r="AT57" s="20">
        <v>4913.4719999999998</v>
      </c>
      <c r="AU57" s="20"/>
      <c r="AV57" s="20">
        <v>5029.6000000000004</v>
      </c>
      <c r="AW57" s="20">
        <v>4907.8346250000004</v>
      </c>
      <c r="AX57" s="20">
        <v>4913.4719999999998</v>
      </c>
      <c r="AY57" s="20"/>
      <c r="AZ57" s="20">
        <v>4775.3500000000004</v>
      </c>
      <c r="BA57" s="20">
        <v>4907.8346250000004</v>
      </c>
      <c r="BB57" s="20">
        <v>4913.4719999999998</v>
      </c>
      <c r="BC57" s="20"/>
      <c r="BD57" s="20">
        <v>0</v>
      </c>
      <c r="BE57" s="20">
        <v>0</v>
      </c>
      <c r="BF57" s="20">
        <v>0</v>
      </c>
      <c r="BG57" s="20"/>
      <c r="BH57" s="20">
        <v>0</v>
      </c>
      <c r="BI57" s="20">
        <v>0</v>
      </c>
      <c r="BJ57" s="20">
        <v>0</v>
      </c>
      <c r="BK57" s="20"/>
      <c r="BL57" s="20">
        <v>11849.95</v>
      </c>
      <c r="BM57" s="20">
        <v>11946.421165</v>
      </c>
      <c r="BN57" s="20">
        <v>10285.525960000001</v>
      </c>
      <c r="BO57" s="20"/>
      <c r="BP57" s="20">
        <v>68.75</v>
      </c>
      <c r="BQ57" s="20">
        <v>53.182079999999999</v>
      </c>
      <c r="BR57" s="20">
        <v>53.182079999999999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3939.75</v>
      </c>
      <c r="CK57" s="20">
        <v>3933.7863849999999</v>
      </c>
      <c r="CL57" s="20">
        <v>3933.7864800000002</v>
      </c>
      <c r="CM57" s="20"/>
      <c r="CN57" s="20">
        <v>175.35</v>
      </c>
      <c r="CO57" s="20">
        <v>144.87168</v>
      </c>
      <c r="CP57" s="20">
        <v>123.20016</v>
      </c>
      <c r="CQ57" s="20"/>
      <c r="CR57" s="20">
        <v>130.9</v>
      </c>
      <c r="CS57" s="20">
        <v>79.521924999999996</v>
      </c>
      <c r="CT57" s="20">
        <v>67.626239999999996</v>
      </c>
      <c r="CU57" s="20"/>
      <c r="CV57" s="20">
        <v>385.75</v>
      </c>
      <c r="CW57" s="20">
        <v>313.44594999999998</v>
      </c>
      <c r="CX57" s="20">
        <v>156.33991499999999</v>
      </c>
      <c r="CY57" s="20"/>
      <c r="CZ57" s="20">
        <v>163.85</v>
      </c>
      <c r="DA57" s="20">
        <v>165.08879999999999</v>
      </c>
      <c r="DB57" s="20">
        <v>165.08879999999999</v>
      </c>
      <c r="DC57" s="20"/>
      <c r="DD57" s="20">
        <v>312.60000000000002</v>
      </c>
      <c r="DE57" s="20">
        <v>358.06598500000001</v>
      </c>
      <c r="DF57" s="20">
        <v>358.06608</v>
      </c>
      <c r="DG57" s="20"/>
      <c r="DH57" s="20">
        <v>1952.75</v>
      </c>
      <c r="DI57" s="20">
        <v>1897.1900599999999</v>
      </c>
      <c r="DJ57" s="20">
        <v>1956.6449250000001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2245.35</v>
      </c>
      <c r="EC57" s="20">
        <v>2221.6472650000001</v>
      </c>
      <c r="ED57" s="20">
        <v>2229.4931999999999</v>
      </c>
      <c r="EE57" s="20"/>
      <c r="EF57" s="20">
        <v>3906.9</v>
      </c>
      <c r="EG57" s="20">
        <v>4206.0039100000004</v>
      </c>
      <c r="EH57" s="20">
        <v>4137.0213100000001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5342.6</v>
      </c>
      <c r="FA57" s="20">
        <v>4049.33437</v>
      </c>
      <c r="FB57" s="20">
        <v>5808.9617150000004</v>
      </c>
      <c r="FC57" s="20"/>
      <c r="FD57" s="20">
        <v>1298.0999999999999</v>
      </c>
      <c r="FE57" s="20">
        <v>1381.6760750000001</v>
      </c>
      <c r="FF57" s="20">
        <v>1612.8091199999999</v>
      </c>
      <c r="FG57" s="20"/>
      <c r="FH57" s="20">
        <v>2402.4</v>
      </c>
      <c r="FI57" s="20">
        <v>2691.772555</v>
      </c>
      <c r="FJ57" s="20">
        <v>2617.376925</v>
      </c>
      <c r="FK57" s="20"/>
      <c r="FL57" s="20">
        <v>757.35</v>
      </c>
      <c r="FM57" s="20">
        <v>766.30265999999995</v>
      </c>
      <c r="FN57" s="20">
        <v>724.02480000000003</v>
      </c>
      <c r="FO57" s="20"/>
      <c r="FP57" s="20">
        <v>450.95</v>
      </c>
      <c r="FQ57" s="20">
        <v>460.61351999999999</v>
      </c>
      <c r="FR57" s="20">
        <v>460.61351999999999</v>
      </c>
      <c r="FS57" s="20"/>
      <c r="FT57" s="20">
        <v>472.8</v>
      </c>
      <c r="FU57" s="20">
        <v>472.52429000000001</v>
      </c>
      <c r="FV57" s="20">
        <v>463.68936000000002</v>
      </c>
      <c r="FW57" s="20"/>
      <c r="FX57" s="20">
        <v>2159.3000000000002</v>
      </c>
      <c r="FY57" s="20">
        <v>2093.5689600000001</v>
      </c>
      <c r="FZ57" s="20">
        <v>2093.5689600000001</v>
      </c>
      <c r="GA57" s="20"/>
      <c r="GB57" s="20">
        <v>4375.6499999999996</v>
      </c>
      <c r="GC57" s="20">
        <v>4219.9864200000002</v>
      </c>
      <c r="GD57" s="20">
        <v>4442.4019200000002</v>
      </c>
      <c r="GE57" s="20"/>
      <c r="GF57" s="20">
        <v>4389.55</v>
      </c>
      <c r="GG57" s="20">
        <v>4219.9864200000002</v>
      </c>
      <c r="GH57" s="20">
        <v>4442.4019200000002</v>
      </c>
      <c r="GI57" s="20"/>
      <c r="GJ57" s="20">
        <v>4423.7</v>
      </c>
      <c r="GK57" s="20">
        <v>4219.9864200000002</v>
      </c>
      <c r="GL57" s="20">
        <v>4442.4019200000002</v>
      </c>
      <c r="GM57" s="20"/>
      <c r="GN57" s="20">
        <v>2598.35</v>
      </c>
      <c r="GO57" s="20">
        <v>2498.4967550000001</v>
      </c>
      <c r="GP57" s="20">
        <v>2648.99424</v>
      </c>
      <c r="GQ57" s="20"/>
      <c r="GR57" s="20">
        <v>199.5</v>
      </c>
      <c r="GS57" s="20">
        <v>198.12470500000001</v>
      </c>
      <c r="GT57" s="20">
        <v>218.16</v>
      </c>
      <c r="GU57" s="20"/>
      <c r="GV57" s="20">
        <v>75.45</v>
      </c>
      <c r="GW57" s="20">
        <v>73.236144999999993</v>
      </c>
      <c r="GX57" s="20">
        <v>159.0264</v>
      </c>
      <c r="GY57" s="20"/>
      <c r="GZ57" s="20">
        <v>471.45</v>
      </c>
      <c r="HA57" s="20">
        <v>432.54118999999997</v>
      </c>
      <c r="HB57" s="20">
        <v>623.43286499999999</v>
      </c>
      <c r="HC57" s="20"/>
      <c r="HD57" s="20">
        <v>1042.45</v>
      </c>
      <c r="HE57" s="20">
        <v>1057.4445599999999</v>
      </c>
      <c r="HF57" s="20">
        <v>1057.4445599999999</v>
      </c>
      <c r="HG57" s="20"/>
      <c r="HH57" s="20">
        <v>0</v>
      </c>
      <c r="HI57" s="20">
        <v>0</v>
      </c>
      <c r="HJ57" s="20">
        <v>0</v>
      </c>
      <c r="HK57" s="20"/>
      <c r="HL57" s="20">
        <v>455.05</v>
      </c>
      <c r="HM57" s="20">
        <v>367.38206000000002</v>
      </c>
      <c r="HN57" s="20">
        <v>349.94567999999998</v>
      </c>
      <c r="HO57" s="20"/>
      <c r="HP57" s="20">
        <v>2423.9499999999998</v>
      </c>
      <c r="HQ57" s="20">
        <v>2874.934295</v>
      </c>
      <c r="HR57" s="20">
        <v>3064.1412500000001</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2075.5</v>
      </c>
      <c r="JE57" s="20">
        <v>2036.3230799999999</v>
      </c>
      <c r="JF57" s="20">
        <v>2121.2270400000002</v>
      </c>
      <c r="JG57" s="20"/>
      <c r="JH57" s="20">
        <v>3644.2</v>
      </c>
      <c r="JI57" s="20">
        <v>3794.2492950000001</v>
      </c>
      <c r="JJ57" s="20">
        <v>0</v>
      </c>
      <c r="JK57" s="20"/>
      <c r="JL57" s="20">
        <v>4173.2</v>
      </c>
      <c r="JM57" s="20">
        <v>4223.8870749999996</v>
      </c>
      <c r="JN57" s="20">
        <v>4317.1022400000002</v>
      </c>
      <c r="JO57" s="20"/>
      <c r="JP57" s="20">
        <v>4666.8</v>
      </c>
      <c r="JQ57" s="20">
        <v>4223.8870749999996</v>
      </c>
      <c r="JR57" s="20">
        <v>4317.1022400000002</v>
      </c>
      <c r="JS57" s="20"/>
      <c r="JT57" s="20">
        <v>6150.15</v>
      </c>
      <c r="JU57" s="20">
        <v>6066.0116850000004</v>
      </c>
      <c r="JV57" s="20">
        <v>4317.1022400000002</v>
      </c>
      <c r="JW57" s="20"/>
      <c r="JX57" s="20">
        <v>371.9</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96.5</v>
      </c>
      <c r="LE57" s="20">
        <v>90.057505000000006</v>
      </c>
      <c r="LF57" s="20">
        <v>90.057599999999994</v>
      </c>
      <c r="LG57" s="20"/>
      <c r="LH57" s="20">
        <v>2536.9499999999998</v>
      </c>
      <c r="LI57" s="20">
        <v>2599.2437650000002</v>
      </c>
      <c r="LJ57" s="20">
        <v>2720.0752349999998</v>
      </c>
      <c r="LK57" s="20"/>
      <c r="LL57" s="20">
        <v>2704.1</v>
      </c>
      <c r="LM57" s="20">
        <v>2655.3333699999998</v>
      </c>
      <c r="LN57" s="20">
        <v>2740.4467500000001</v>
      </c>
      <c r="LO57" s="20"/>
      <c r="LP57" s="20">
        <v>1549.3</v>
      </c>
      <c r="LQ57" s="20">
        <v>1611.21552</v>
      </c>
      <c r="LR57" s="20">
        <v>1611.21552</v>
      </c>
      <c r="LS57" s="20"/>
      <c r="LT57" s="20">
        <v>1853.45</v>
      </c>
      <c r="LU57" s="20">
        <v>1843.2092250000001</v>
      </c>
      <c r="LV57" s="20">
        <v>1885.6320000000001</v>
      </c>
      <c r="LW57" s="20"/>
      <c r="LX57" s="20">
        <v>721.95</v>
      </c>
      <c r="LY57" s="20">
        <v>718.83494499999995</v>
      </c>
      <c r="LZ57" s="20">
        <v>718.83504000000005</v>
      </c>
      <c r="MA57" s="20"/>
      <c r="MB57" s="20">
        <v>0</v>
      </c>
      <c r="MC57" s="20">
        <v>0</v>
      </c>
      <c r="MD57" s="20">
        <v>0</v>
      </c>
      <c r="ME57" s="20"/>
      <c r="MF57" s="20">
        <v>0</v>
      </c>
      <c r="MG57" s="20">
        <v>0</v>
      </c>
      <c r="MH57" s="20">
        <v>0</v>
      </c>
      <c r="MI57" s="20"/>
      <c r="MJ57" s="20">
        <v>0</v>
      </c>
      <c r="MK57" s="20">
        <v>0</v>
      </c>
      <c r="ML57" s="20">
        <v>0</v>
      </c>
      <c r="MM57" s="20"/>
      <c r="MN57" s="20">
        <v>3500</v>
      </c>
      <c r="MO57" s="20">
        <v>3578.3851599999998</v>
      </c>
      <c r="MP57" s="20">
        <v>3594.5745999999999</v>
      </c>
      <c r="MQ57" s="20"/>
      <c r="MR57" s="20">
        <v>3515.95</v>
      </c>
      <c r="MS57" s="20">
        <v>3578.3851599999998</v>
      </c>
      <c r="MT57" s="20">
        <v>3594.5745999999999</v>
      </c>
      <c r="MU57" s="20"/>
      <c r="MV57" s="20">
        <v>3700.5</v>
      </c>
      <c r="MW57" s="20">
        <v>3578.3851599999998</v>
      </c>
      <c r="MX57" s="20">
        <v>3594.5745999999999</v>
      </c>
      <c r="MY57" s="20"/>
      <c r="MZ57" s="20">
        <v>2589.75</v>
      </c>
      <c r="NA57" s="20">
        <v>1949.0872400000001</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2483.5</v>
      </c>
      <c r="NU57" s="20">
        <v>2300.6666449999998</v>
      </c>
      <c r="NV57" s="20">
        <v>4190.59998</v>
      </c>
      <c r="NW57" s="20"/>
      <c r="NX57" s="20">
        <v>1099.45</v>
      </c>
      <c r="NY57" s="20">
        <v>940.33335499999998</v>
      </c>
      <c r="NZ57" s="20">
        <v>2095.3000200000001</v>
      </c>
      <c r="OA57" s="20"/>
      <c r="OB57" s="20">
        <v>8.1999999999999993</v>
      </c>
      <c r="OC57" s="20">
        <v>8.0995000000000008</v>
      </c>
      <c r="OD57" s="20">
        <v>8.0995000000000008</v>
      </c>
      <c r="OE57" s="20"/>
      <c r="OF57" s="20">
        <v>1006.15</v>
      </c>
      <c r="OG57" s="20">
        <v>1239.423145</v>
      </c>
      <c r="OH57" s="20">
        <v>1171.8209999999999</v>
      </c>
      <c r="OI57" s="20"/>
      <c r="OJ57" s="20">
        <v>597.35</v>
      </c>
      <c r="OK57" s="20">
        <v>593.97349999999994</v>
      </c>
      <c r="OL57" s="20">
        <v>593.97349999999994</v>
      </c>
      <c r="OM57" s="20"/>
      <c r="ON57" s="20">
        <v>336.2</v>
      </c>
      <c r="OO57" s="20">
        <v>345.60700000000003</v>
      </c>
      <c r="OP57" s="20">
        <v>349.40649999999999</v>
      </c>
      <c r="OQ57" s="20"/>
      <c r="OR57" s="20">
        <v>2.6</v>
      </c>
      <c r="OS57" s="20">
        <v>2.1</v>
      </c>
      <c r="OT57" s="20">
        <v>2.1</v>
      </c>
      <c r="OU57" s="20"/>
      <c r="OV57" s="20">
        <v>432.05</v>
      </c>
      <c r="OW57" s="20">
        <v>426.23302999999999</v>
      </c>
      <c r="OX57" s="20">
        <v>419.41752000000002</v>
      </c>
      <c r="OY57" s="20"/>
      <c r="OZ57" s="20">
        <v>237.75</v>
      </c>
      <c r="PA57" s="20">
        <v>230.745</v>
      </c>
      <c r="PB57" s="20">
        <v>216</v>
      </c>
      <c r="PC57" s="20"/>
      <c r="PD57" s="20">
        <v>127.95</v>
      </c>
      <c r="PE57" s="20">
        <v>136.08000000000001</v>
      </c>
      <c r="PF57" s="20">
        <v>136.08000000000001</v>
      </c>
      <c r="PG57" s="20"/>
      <c r="PH57" s="20">
        <v>16.8</v>
      </c>
      <c r="PI57" s="20">
        <v>24</v>
      </c>
      <c r="PJ57" s="20">
        <v>24</v>
      </c>
      <c r="PK57" s="20"/>
      <c r="PL57" s="20">
        <v>36</v>
      </c>
      <c r="PM57" s="20">
        <v>36</v>
      </c>
      <c r="PN57" s="20">
        <v>36</v>
      </c>
      <c r="PO57" s="20"/>
      <c r="PP57" s="20">
        <v>105.4</v>
      </c>
      <c r="PQ57" s="20">
        <v>108</v>
      </c>
      <c r="PR57" s="20">
        <v>108</v>
      </c>
      <c r="PS57" s="20"/>
      <c r="PT57" s="20">
        <v>479.9</v>
      </c>
      <c r="PU57" s="20">
        <v>473.59228000000002</v>
      </c>
      <c r="PV57" s="20">
        <v>466.01952</v>
      </c>
      <c r="PW57" s="20"/>
      <c r="PX57" s="20">
        <v>480</v>
      </c>
      <c r="PY57" s="20">
        <v>473.59228000000002</v>
      </c>
      <c r="PZ57" s="20">
        <v>466.01952</v>
      </c>
      <c r="QA57" s="20"/>
      <c r="QB57" s="20">
        <v>340.45</v>
      </c>
      <c r="QC57" s="20">
        <v>326.21352000000002</v>
      </c>
      <c r="QD57" s="20">
        <v>326.21352000000002</v>
      </c>
      <c r="QE57" s="20"/>
      <c r="QF57" s="20">
        <v>84.1</v>
      </c>
      <c r="QG57" s="20">
        <v>84</v>
      </c>
      <c r="QH57" s="20">
        <v>84</v>
      </c>
      <c r="QI57" s="20"/>
      <c r="QJ57" s="20">
        <v>444.3</v>
      </c>
      <c r="QK57" s="20">
        <v>445.64075000000003</v>
      </c>
      <c r="QL57" s="20">
        <v>433.39800000000002</v>
      </c>
      <c r="QM57" s="20"/>
      <c r="QN57" s="20">
        <v>119.5</v>
      </c>
      <c r="QO57" s="20">
        <v>113.084</v>
      </c>
      <c r="QP57" s="20">
        <v>113.084</v>
      </c>
      <c r="QQ57" s="20"/>
      <c r="QR57" s="20">
        <v>142.30000000000001</v>
      </c>
      <c r="QS57" s="20">
        <v>147.56100000000001</v>
      </c>
      <c r="QT57" s="20">
        <v>147.56100000000001</v>
      </c>
      <c r="QU57" s="20"/>
      <c r="QV57" s="20">
        <v>233.05</v>
      </c>
      <c r="QW57" s="20">
        <v>283.55166000000003</v>
      </c>
      <c r="QX57" s="20">
        <v>193.548</v>
      </c>
      <c r="QY57" s="20"/>
      <c r="QZ57" s="20">
        <v>655.15</v>
      </c>
      <c r="RA57" s="20">
        <v>760.36546999999996</v>
      </c>
      <c r="RB57" s="20">
        <v>553.25900000000001</v>
      </c>
      <c r="RC57" s="20"/>
      <c r="RD57" s="20">
        <v>80.400000000000006</v>
      </c>
      <c r="RE57" s="20">
        <v>77.418000000000006</v>
      </c>
      <c r="RF57" s="20">
        <v>77.418000000000006</v>
      </c>
      <c r="RG57" s="20"/>
      <c r="RH57" s="20">
        <v>26.4</v>
      </c>
      <c r="RI57" s="20">
        <v>28.8</v>
      </c>
      <c r="RJ57" s="20">
        <v>28.8</v>
      </c>
      <c r="RK57" s="20"/>
      <c r="RL57" s="20">
        <v>52.75</v>
      </c>
      <c r="RM57" s="20">
        <v>57.6</v>
      </c>
      <c r="RN57" s="20">
        <v>57.6</v>
      </c>
      <c r="RO57" s="20"/>
      <c r="RP57" s="20">
        <v>71.5</v>
      </c>
      <c r="RQ57" s="20">
        <v>67.2</v>
      </c>
      <c r="RR57" s="20">
        <v>67.2</v>
      </c>
      <c r="RS57" s="20"/>
      <c r="RT57" s="20">
        <v>142.6</v>
      </c>
      <c r="RU57" s="20">
        <v>114.47</v>
      </c>
      <c r="RV57" s="20">
        <v>114.47</v>
      </c>
      <c r="RW57" s="20"/>
      <c r="RX57" s="20">
        <v>77.2</v>
      </c>
      <c r="RY57" s="20">
        <v>77.975999999999999</v>
      </c>
      <c r="RZ57" s="20">
        <v>77.975999999999999</v>
      </c>
      <c r="SA57" s="20"/>
      <c r="SB57" s="20">
        <v>261.14999999999998</v>
      </c>
      <c r="SC57" s="20">
        <v>368.41560500000003</v>
      </c>
      <c r="SD57" s="20">
        <v>220.71426</v>
      </c>
      <c r="SE57" s="20"/>
      <c r="SF57" s="20">
        <v>49.8</v>
      </c>
      <c r="SG57" s="20">
        <v>48</v>
      </c>
      <c r="SH57" s="20">
        <v>48</v>
      </c>
      <c r="SI57" s="20"/>
      <c r="SJ57" s="20">
        <v>0</v>
      </c>
      <c r="SK57" s="20">
        <v>0</v>
      </c>
      <c r="SL57" s="20">
        <v>16.8</v>
      </c>
      <c r="SM57" s="20"/>
      <c r="SN57" s="20">
        <v>355.25</v>
      </c>
      <c r="SO57" s="20">
        <v>361.78638000000001</v>
      </c>
      <c r="SP57" s="20">
        <v>335.53392000000002</v>
      </c>
      <c r="SQ57" s="20"/>
      <c r="SR57" s="20">
        <v>123.9</v>
      </c>
      <c r="SS57" s="20">
        <v>144</v>
      </c>
      <c r="ST57" s="20">
        <v>144</v>
      </c>
      <c r="SU57" s="20"/>
      <c r="SV57" s="20">
        <v>206.8</v>
      </c>
      <c r="SW57" s="20">
        <v>205</v>
      </c>
      <c r="SX57" s="20">
        <v>192</v>
      </c>
      <c r="SY57" s="20"/>
      <c r="SZ57" s="20">
        <v>301.35000000000002</v>
      </c>
      <c r="TA57" s="20">
        <v>297.15539000000001</v>
      </c>
      <c r="TB57" s="20">
        <v>279.61176</v>
      </c>
      <c r="TC57" s="20"/>
      <c r="TD57" s="20">
        <v>478.85</v>
      </c>
      <c r="TE57" s="20">
        <v>471.4563</v>
      </c>
      <c r="TF57" s="20">
        <v>461.35919999999999</v>
      </c>
      <c r="TG57" s="20"/>
      <c r="TH57" s="20">
        <v>292.3</v>
      </c>
      <c r="TI57" s="20">
        <v>385.75</v>
      </c>
      <c r="TJ57" s="20">
        <v>413.19400000000002</v>
      </c>
      <c r="TK57" s="20"/>
      <c r="TL57" s="20">
        <v>472.4</v>
      </c>
      <c r="TM57" s="20">
        <v>808.68449999999996</v>
      </c>
      <c r="TN57" s="20">
        <v>808.68449999999996</v>
      </c>
      <c r="TO57" s="20"/>
      <c r="TP57" s="20">
        <v>252</v>
      </c>
      <c r="TQ57" s="20">
        <v>228.62899999999999</v>
      </c>
      <c r="TR57" s="20">
        <v>248.22900000000001</v>
      </c>
      <c r="TS57" s="20"/>
      <c r="TT57" s="20">
        <v>405.05</v>
      </c>
      <c r="TU57" s="20">
        <v>569.45000000000005</v>
      </c>
      <c r="TV57" s="20">
        <v>1021.037</v>
      </c>
      <c r="TW57" s="20"/>
      <c r="TX57" s="20">
        <v>853.9</v>
      </c>
      <c r="TY57" s="20">
        <v>1196.6047699999999</v>
      </c>
      <c r="TZ57" s="20">
        <v>1380.8475000000001</v>
      </c>
      <c r="UA57" s="20"/>
      <c r="UB57" s="20">
        <v>35.9</v>
      </c>
      <c r="UC57" s="20">
        <v>29.483000000000001</v>
      </c>
      <c r="UD57" s="20">
        <v>52.143999999999998</v>
      </c>
      <c r="UE57" s="20"/>
      <c r="UF57" s="20">
        <v>54.95</v>
      </c>
      <c r="UG57" s="20">
        <v>47.8645</v>
      </c>
      <c r="UH57" s="20">
        <v>47.8645</v>
      </c>
      <c r="UI57" s="20"/>
      <c r="UJ57" s="20">
        <v>306.39999999999998</v>
      </c>
      <c r="UK57" s="20">
        <v>297.15539000000001</v>
      </c>
      <c r="UL57" s="20">
        <v>279.61176</v>
      </c>
      <c r="UM57" s="20"/>
      <c r="UN57" s="20">
        <v>90.55</v>
      </c>
      <c r="UO57" s="20">
        <v>96</v>
      </c>
      <c r="UP57" s="20">
        <v>96</v>
      </c>
      <c r="UQ57" s="20"/>
      <c r="UR57" s="20">
        <v>204</v>
      </c>
      <c r="US57" s="20">
        <v>192</v>
      </c>
      <c r="UT57" s="20">
        <v>0</v>
      </c>
      <c r="UU57" s="20"/>
      <c r="UV57" s="20">
        <v>226.3</v>
      </c>
      <c r="UW57" s="20">
        <v>240</v>
      </c>
      <c r="UX57" s="20">
        <v>240</v>
      </c>
      <c r="UY57" s="20"/>
      <c r="UZ57" s="20">
        <v>242.85</v>
      </c>
      <c r="VA57" s="20">
        <v>265.63103999999998</v>
      </c>
      <c r="VB57" s="20">
        <v>265.63103999999998</v>
      </c>
      <c r="VC57" s="20"/>
      <c r="VD57" s="20">
        <v>247.9</v>
      </c>
      <c r="VE57" s="20">
        <v>265.63103999999998</v>
      </c>
      <c r="VF57" s="20">
        <v>265.63103999999998</v>
      </c>
      <c r="VG57" s="20"/>
      <c r="VH57" s="20">
        <v>272.7</v>
      </c>
      <c r="VI57" s="20">
        <v>277.75</v>
      </c>
      <c r="VJ57" s="20">
        <v>273.98</v>
      </c>
      <c r="VK57" s="20"/>
      <c r="VL57" s="20">
        <v>1913.85</v>
      </c>
      <c r="VM57" s="20">
        <v>1668.19</v>
      </c>
      <c r="VN57" s="20">
        <v>2004.675</v>
      </c>
      <c r="VO57" s="20"/>
      <c r="VP57" s="20">
        <v>114.85</v>
      </c>
      <c r="VQ57" s="20">
        <v>119.122</v>
      </c>
      <c r="VR57" s="20">
        <v>130.3115</v>
      </c>
      <c r="VS57" s="20"/>
      <c r="VT57" s="20">
        <v>1056.7</v>
      </c>
      <c r="VU57" s="20">
        <v>954.86400000000003</v>
      </c>
      <c r="VV57" s="20">
        <v>1039.3145</v>
      </c>
      <c r="VW57" s="20"/>
      <c r="VX57" s="20">
        <v>14.4</v>
      </c>
      <c r="VY57" s="20">
        <v>14.4</v>
      </c>
      <c r="VZ57" s="20">
        <v>14.4</v>
      </c>
      <c r="WA57" s="20"/>
      <c r="WB57" s="20">
        <v>917.5</v>
      </c>
      <c r="WC57" s="20">
        <v>882.22740999999996</v>
      </c>
      <c r="WD57" s="20">
        <v>705.5</v>
      </c>
      <c r="WE57" s="20"/>
      <c r="WF57" s="20">
        <v>888.35</v>
      </c>
      <c r="WG57" s="20">
        <v>789.45524999999998</v>
      </c>
      <c r="WH57" s="20">
        <v>639.5</v>
      </c>
      <c r="WI57" s="20"/>
      <c r="WJ57" s="20">
        <v>781.7</v>
      </c>
      <c r="WK57" s="20">
        <v>719.78499999999997</v>
      </c>
      <c r="WL57" s="20">
        <v>781.5575</v>
      </c>
      <c r="WM57" s="20"/>
      <c r="WN57" s="20">
        <v>115.25</v>
      </c>
      <c r="WO57" s="20">
        <v>59.724499999999999</v>
      </c>
      <c r="WP57" s="20">
        <v>64.498999999999995</v>
      </c>
      <c r="WQ57" s="20"/>
      <c r="WR57" s="20">
        <v>234.8</v>
      </c>
      <c r="WS57" s="20">
        <v>234.92</v>
      </c>
      <c r="WT57" s="20">
        <v>234.92</v>
      </c>
      <c r="WU57" s="20"/>
      <c r="WV57" s="20">
        <v>479.7</v>
      </c>
      <c r="WW57" s="20">
        <v>471.4563</v>
      </c>
      <c r="WX57" s="20">
        <v>461.35919999999999</v>
      </c>
      <c r="WY57" s="20"/>
      <c r="WZ57" s="20">
        <v>231.9</v>
      </c>
      <c r="XA57" s="20">
        <v>256.8</v>
      </c>
      <c r="XB57" s="20">
        <v>256.8</v>
      </c>
      <c r="XC57" s="20"/>
      <c r="XD57" s="20">
        <v>1045.8499999999999</v>
      </c>
      <c r="XE57" s="20">
        <v>1036.7368899999999</v>
      </c>
      <c r="XF57" s="20">
        <v>1008</v>
      </c>
      <c r="XG57" s="20"/>
      <c r="XH57" s="20">
        <v>384.1</v>
      </c>
      <c r="XI57" s="20">
        <v>370.26310999999998</v>
      </c>
      <c r="XJ57" s="20">
        <v>360</v>
      </c>
      <c r="XK57" s="20"/>
      <c r="XL57" s="20">
        <v>0</v>
      </c>
      <c r="XM57" s="20">
        <v>0</v>
      </c>
      <c r="XN57" s="20">
        <v>0</v>
      </c>
      <c r="XO57" s="20"/>
      <c r="XP57" s="20">
        <v>0</v>
      </c>
      <c r="XQ57" s="20">
        <v>0</v>
      </c>
      <c r="XR57" s="20">
        <v>0</v>
      </c>
      <c r="XS57" s="20"/>
      <c r="XT57" s="20">
        <v>0</v>
      </c>
      <c r="XU57" s="20">
        <v>0</v>
      </c>
      <c r="XV57" s="20">
        <v>0</v>
      </c>
      <c r="XW57" s="20"/>
      <c r="XX57" s="20">
        <v>0</v>
      </c>
      <c r="XY57" s="20">
        <v>0</v>
      </c>
      <c r="XZ57" s="20">
        <v>0</v>
      </c>
      <c r="YA57" s="20"/>
      <c r="YB57" s="20">
        <v>54.85</v>
      </c>
      <c r="YC57" s="20">
        <v>4.1399999999999997</v>
      </c>
      <c r="YD57" s="20">
        <v>4.1399999999999997</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2781</v>
      </c>
      <c r="C6" s="1"/>
      <c r="D6" s="1"/>
      <c r="E6" s="1"/>
    </row>
    <row r="7" spans="1:7" ht="33" customHeight="1" x14ac:dyDescent="0.3">
      <c r="A7" s="1"/>
      <c r="B7" s="3" t="s">
        <v>2782</v>
      </c>
      <c r="C7" s="3" t="s">
        <v>2783</v>
      </c>
      <c r="D7" s="3" t="s">
        <v>2784</v>
      </c>
      <c r="E7" s="3" t="s">
        <v>990</v>
      </c>
    </row>
    <row r="8" spans="1:7" x14ac:dyDescent="0.3">
      <c r="A8" s="1"/>
      <c r="B8" s="147" t="s">
        <v>2785</v>
      </c>
      <c r="C8" s="53">
        <v>5181223.5045800004</v>
      </c>
      <c r="D8" s="53">
        <v>5989917.1783713</v>
      </c>
      <c r="E8" s="175">
        <v>-0.13500915784134254</v>
      </c>
    </row>
    <row r="9" spans="1:7" x14ac:dyDescent="0.3">
      <c r="A9" s="1"/>
      <c r="B9" s="147" t="s">
        <v>2786</v>
      </c>
      <c r="C9" s="53">
        <v>5376706.5205199998</v>
      </c>
      <c r="D9" s="53">
        <v>5608894.7145097004</v>
      </c>
      <c r="E9" s="175">
        <v>-4.1396425821481418E-2</v>
      </c>
    </row>
    <row r="10" spans="1:7" x14ac:dyDescent="0.3">
      <c r="A10" s="1"/>
      <c r="B10" s="147" t="s">
        <v>2787</v>
      </c>
      <c r="C10" s="53">
        <v>5769480.3012699997</v>
      </c>
      <c r="D10" s="53">
        <v>5939754.6204035003</v>
      </c>
      <c r="E10" s="175">
        <v>-2.8666894512543502E-2</v>
      </c>
    </row>
    <row r="11" spans="1:7" x14ac:dyDescent="0.3">
      <c r="A11" s="1"/>
      <c r="B11" s="147" t="s">
        <v>2788</v>
      </c>
      <c r="C11" s="53">
        <v>5436324.9977000002</v>
      </c>
      <c r="D11" s="53">
        <v>6618421.7489568004</v>
      </c>
      <c r="E11" s="175">
        <v>-0.17860704501690647</v>
      </c>
    </row>
    <row r="12" spans="1:7" x14ac:dyDescent="0.3">
      <c r="A12" s="1"/>
      <c r="B12" s="147" t="s">
        <v>2789</v>
      </c>
      <c r="C12" s="53">
        <v>5862617.4663300002</v>
      </c>
      <c r="D12" s="53">
        <v>5917275.3524160003</v>
      </c>
      <c r="E12" s="175">
        <v>-9.2370023077738648E-3</v>
      </c>
    </row>
    <row r="13" spans="1:7" x14ac:dyDescent="0.3">
      <c r="A13" s="1"/>
      <c r="B13" s="147" t="s">
        <v>2790</v>
      </c>
      <c r="C13" s="53">
        <v>4754361.9012500001</v>
      </c>
      <c r="D13" s="53">
        <v>5729514.7229375998</v>
      </c>
      <c r="E13" s="175">
        <v>-0.17019815269584052</v>
      </c>
    </row>
    <row r="14" spans="1:7" x14ac:dyDescent="0.3">
      <c r="A14" s="1"/>
      <c r="B14" s="147" t="s">
        <v>2791</v>
      </c>
      <c r="C14" s="53">
        <v>5915504.9787699999</v>
      </c>
      <c r="D14" s="53">
        <v>6191653.5156864002</v>
      </c>
      <c r="E14" s="175">
        <v>-4.4600127609980854E-2</v>
      </c>
    </row>
    <row r="15" spans="1:7" x14ac:dyDescent="0.3">
      <c r="A15" s="1"/>
      <c r="B15" s="147" t="s">
        <v>2792</v>
      </c>
      <c r="C15" s="53">
        <v>6760463.7924100002</v>
      </c>
      <c r="D15" s="53">
        <v>6323745.4758336004</v>
      </c>
      <c r="E15" s="175">
        <v>6.9060071795320255E-2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2793</v>
      </c>
      <c r="C5" s="1"/>
      <c r="D5" s="1"/>
      <c r="E5" s="1"/>
      <c r="F5" s="1"/>
      <c r="G5" s="1"/>
      <c r="H5" s="1"/>
      <c r="I5" s="1"/>
      <c r="J5" s="1"/>
      <c r="K5" s="1"/>
      <c r="L5" s="1"/>
      <c r="M5" s="1"/>
      <c r="N5" s="1"/>
      <c r="O5" s="1"/>
      <c r="P5" s="1"/>
    </row>
    <row r="6" spans="1:16" ht="27.6" x14ac:dyDescent="0.3">
      <c r="A6" s="1"/>
      <c r="B6" s="3" t="s">
        <v>138</v>
      </c>
      <c r="C6" s="3" t="s">
        <v>1189</v>
      </c>
      <c r="D6" s="3" t="s">
        <v>1190</v>
      </c>
      <c r="E6" s="3" t="s">
        <v>1191</v>
      </c>
      <c r="F6" s="3" t="s">
        <v>141</v>
      </c>
      <c r="G6" s="3" t="s">
        <v>142</v>
      </c>
      <c r="H6" s="3" t="s">
        <v>1192</v>
      </c>
      <c r="I6" s="3" t="s">
        <v>1193</v>
      </c>
      <c r="J6" s="3" t="s">
        <v>1194</v>
      </c>
      <c r="K6" s="3" t="s">
        <v>1195</v>
      </c>
      <c r="L6" s="3" t="s">
        <v>1196</v>
      </c>
      <c r="M6" s="3" t="s">
        <v>1197</v>
      </c>
      <c r="N6" s="3" t="s">
        <v>1198</v>
      </c>
      <c r="O6" s="3" t="s">
        <v>1199</v>
      </c>
      <c r="P6" s="3" t="s">
        <v>1200</v>
      </c>
    </row>
    <row r="7" spans="1:16" x14ac:dyDescent="0.3">
      <c r="A7" s="1"/>
      <c r="B7" s="6" t="s">
        <v>167</v>
      </c>
      <c r="C7" s="6" t="s">
        <v>1066</v>
      </c>
      <c r="D7" s="87" t="s">
        <v>25</v>
      </c>
      <c r="E7" s="6" t="s">
        <v>1201</v>
      </c>
      <c r="F7" s="87" t="s">
        <v>1202</v>
      </c>
      <c r="G7" s="87" t="s">
        <v>19</v>
      </c>
      <c r="H7" s="87" t="s">
        <v>942</v>
      </c>
      <c r="I7" s="87" t="s">
        <v>942</v>
      </c>
      <c r="J7" s="176" t="s">
        <v>1203</v>
      </c>
      <c r="K7" s="87" t="s">
        <v>942</v>
      </c>
      <c r="L7" s="87" t="s">
        <v>942</v>
      </c>
      <c r="M7" s="87" t="s">
        <v>942</v>
      </c>
      <c r="N7" s="87" t="s">
        <v>942</v>
      </c>
      <c r="O7" s="6" t="s">
        <v>1204</v>
      </c>
      <c r="P7" s="6"/>
    </row>
    <row r="8" spans="1:16" x14ac:dyDescent="0.3">
      <c r="A8" s="1"/>
      <c r="B8" s="6" t="s">
        <v>623</v>
      </c>
      <c r="C8" s="6" t="s">
        <v>1014</v>
      </c>
      <c r="D8" s="87" t="s">
        <v>1205</v>
      </c>
      <c r="E8" s="6" t="s">
        <v>1206</v>
      </c>
      <c r="F8" s="87" t="s">
        <v>18</v>
      </c>
      <c r="G8" s="87" t="s">
        <v>1207</v>
      </c>
      <c r="H8" s="87" t="s">
        <v>942</v>
      </c>
      <c r="I8" s="87" t="s">
        <v>942</v>
      </c>
      <c r="J8" s="176" t="s">
        <v>1203</v>
      </c>
      <c r="K8" s="87" t="s">
        <v>942</v>
      </c>
      <c r="L8" s="87" t="s">
        <v>942</v>
      </c>
      <c r="M8" s="87" t="s">
        <v>942</v>
      </c>
      <c r="N8" s="87" t="s">
        <v>942</v>
      </c>
      <c r="O8" s="6" t="s">
        <v>1204</v>
      </c>
      <c r="P8" s="6"/>
    </row>
    <row r="9" spans="1:16" x14ac:dyDescent="0.3">
      <c r="A9" s="1"/>
      <c r="B9" s="6" t="s">
        <v>623</v>
      </c>
      <c r="C9" s="6" t="s">
        <v>1014</v>
      </c>
      <c r="D9" s="87" t="s">
        <v>25</v>
      </c>
      <c r="E9" s="6" t="s">
        <v>1208</v>
      </c>
      <c r="F9" s="87" t="s">
        <v>1207</v>
      </c>
      <c r="G9" s="87" t="s">
        <v>1209</v>
      </c>
      <c r="H9" s="87" t="s">
        <v>942</v>
      </c>
      <c r="I9" s="87" t="s">
        <v>942</v>
      </c>
      <c r="J9" s="176" t="s">
        <v>1203</v>
      </c>
      <c r="K9" s="87" t="s">
        <v>942</v>
      </c>
      <c r="L9" s="87" t="s">
        <v>942</v>
      </c>
      <c r="M9" s="87" t="s">
        <v>942</v>
      </c>
      <c r="N9" s="87" t="s">
        <v>942</v>
      </c>
      <c r="O9" s="6" t="s">
        <v>1204</v>
      </c>
      <c r="P9" s="6"/>
    </row>
    <row r="10" spans="1:16" x14ac:dyDescent="0.3">
      <c r="A10" s="1"/>
      <c r="B10" s="6" t="s">
        <v>623</v>
      </c>
      <c r="C10" s="6" t="s">
        <v>1014</v>
      </c>
      <c r="D10" s="87" t="s">
        <v>1205</v>
      </c>
      <c r="E10" s="6" t="s">
        <v>1206</v>
      </c>
      <c r="F10" s="87" t="s">
        <v>1209</v>
      </c>
      <c r="G10" s="87" t="s">
        <v>1210</v>
      </c>
      <c r="H10" s="87" t="s">
        <v>942</v>
      </c>
      <c r="I10" s="87" t="s">
        <v>942</v>
      </c>
      <c r="J10" s="176" t="s">
        <v>1203</v>
      </c>
      <c r="K10" s="87" t="s">
        <v>942</v>
      </c>
      <c r="L10" s="87" t="s">
        <v>942</v>
      </c>
      <c r="M10" s="87" t="s">
        <v>942</v>
      </c>
      <c r="N10" s="87" t="s">
        <v>942</v>
      </c>
      <c r="O10" s="6" t="s">
        <v>1204</v>
      </c>
      <c r="P10" s="6"/>
    </row>
    <row r="11" spans="1:16" x14ac:dyDescent="0.3">
      <c r="A11" s="1"/>
      <c r="B11" s="6" t="s">
        <v>623</v>
      </c>
      <c r="C11" s="6" t="s">
        <v>1014</v>
      </c>
      <c r="D11" s="87" t="s">
        <v>25</v>
      </c>
      <c r="E11" s="6" t="s">
        <v>1208</v>
      </c>
      <c r="F11" s="87" t="s">
        <v>1210</v>
      </c>
      <c r="G11" s="87" t="s">
        <v>1211</v>
      </c>
      <c r="H11" s="87" t="s">
        <v>942</v>
      </c>
      <c r="I11" s="87" t="s">
        <v>942</v>
      </c>
      <c r="J11" s="176" t="s">
        <v>1203</v>
      </c>
      <c r="K11" s="87" t="s">
        <v>942</v>
      </c>
      <c r="L11" s="87" t="s">
        <v>942</v>
      </c>
      <c r="M11" s="87" t="s">
        <v>942</v>
      </c>
      <c r="N11" s="87" t="s">
        <v>942</v>
      </c>
      <c r="O11" s="6" t="s">
        <v>1204</v>
      </c>
      <c r="P11" s="6"/>
    </row>
    <row r="12" spans="1:16" x14ac:dyDescent="0.3">
      <c r="A12" s="1"/>
      <c r="B12" s="6" t="s">
        <v>623</v>
      </c>
      <c r="C12" s="6" t="s">
        <v>1014</v>
      </c>
      <c r="D12" s="87" t="s">
        <v>1205</v>
      </c>
      <c r="E12" s="6" t="s">
        <v>1206</v>
      </c>
      <c r="F12" s="87" t="s">
        <v>1211</v>
      </c>
      <c r="G12" s="87" t="s">
        <v>19</v>
      </c>
      <c r="H12" s="87" t="s">
        <v>942</v>
      </c>
      <c r="I12" s="87" t="s">
        <v>942</v>
      </c>
      <c r="J12" s="176" t="s">
        <v>1203</v>
      </c>
      <c r="K12" s="87" t="s">
        <v>942</v>
      </c>
      <c r="L12" s="87" t="s">
        <v>942</v>
      </c>
      <c r="M12" s="87" t="s">
        <v>942</v>
      </c>
      <c r="N12" s="87" t="s">
        <v>942</v>
      </c>
      <c r="O12" s="6" t="s">
        <v>1204</v>
      </c>
      <c r="P12" s="6"/>
    </row>
    <row r="13" spans="1:16" x14ac:dyDescent="0.3">
      <c r="A13" s="1"/>
      <c r="B13" s="6" t="s">
        <v>275</v>
      </c>
      <c r="C13" s="6" t="s">
        <v>1075</v>
      </c>
      <c r="D13" s="87" t="s">
        <v>25</v>
      </c>
      <c r="E13" s="6" t="s">
        <v>1212</v>
      </c>
      <c r="F13" s="87" t="s">
        <v>18</v>
      </c>
      <c r="G13" s="87" t="s">
        <v>1213</v>
      </c>
      <c r="H13" s="87" t="s">
        <v>942</v>
      </c>
      <c r="I13" s="87" t="s">
        <v>942</v>
      </c>
      <c r="J13" s="177" t="s">
        <v>1214</v>
      </c>
      <c r="K13" s="87" t="s">
        <v>942</v>
      </c>
      <c r="L13" s="87" t="s">
        <v>942</v>
      </c>
      <c r="M13" s="87" t="s">
        <v>942</v>
      </c>
      <c r="N13" s="87" t="s">
        <v>942</v>
      </c>
      <c r="O13" s="6" t="s">
        <v>1204</v>
      </c>
      <c r="P13" s="6"/>
    </row>
    <row r="14" spans="1:16" x14ac:dyDescent="0.3">
      <c r="A14" s="1"/>
      <c r="B14" s="6" t="s">
        <v>275</v>
      </c>
      <c r="C14" s="6" t="s">
        <v>1075</v>
      </c>
      <c r="D14" s="87" t="s">
        <v>25</v>
      </c>
      <c r="E14" s="6" t="s">
        <v>1212</v>
      </c>
      <c r="F14" s="87" t="s">
        <v>1215</v>
      </c>
      <c r="G14" s="87" t="s">
        <v>19</v>
      </c>
      <c r="H14" s="87" t="s">
        <v>1216</v>
      </c>
      <c r="I14" s="87" t="s">
        <v>942</v>
      </c>
      <c r="J14" s="177" t="s">
        <v>1214</v>
      </c>
      <c r="K14" s="87" t="s">
        <v>942</v>
      </c>
      <c r="L14" s="87" t="s">
        <v>942</v>
      </c>
      <c r="M14" s="87" t="s">
        <v>942</v>
      </c>
      <c r="N14" s="87" t="s">
        <v>942</v>
      </c>
      <c r="O14" s="6" t="s">
        <v>1204</v>
      </c>
      <c r="P14" s="6"/>
    </row>
    <row r="15" spans="1:16" x14ac:dyDescent="0.3">
      <c r="A15" s="1"/>
      <c r="B15" s="6" t="s">
        <v>71</v>
      </c>
      <c r="C15" s="6" t="s">
        <v>80</v>
      </c>
      <c r="D15" s="87" t="s">
        <v>25</v>
      </c>
      <c r="E15" s="6" t="s">
        <v>1217</v>
      </c>
      <c r="F15" s="87" t="s">
        <v>18</v>
      </c>
      <c r="G15" s="87" t="s">
        <v>1218</v>
      </c>
      <c r="H15" s="87" t="s">
        <v>942</v>
      </c>
      <c r="I15" s="87" t="s">
        <v>942</v>
      </c>
      <c r="J15" s="177" t="s">
        <v>1214</v>
      </c>
      <c r="K15" s="87" t="s">
        <v>942</v>
      </c>
      <c r="L15" s="87" t="s">
        <v>942</v>
      </c>
      <c r="M15" s="87" t="s">
        <v>942</v>
      </c>
      <c r="N15" s="87" t="s">
        <v>942</v>
      </c>
      <c r="O15" s="6" t="s">
        <v>1204</v>
      </c>
      <c r="P15" s="6"/>
    </row>
    <row r="16" spans="1:16" x14ac:dyDescent="0.3">
      <c r="A16" s="1"/>
      <c r="B16" s="6" t="s">
        <v>71</v>
      </c>
      <c r="C16" s="6" t="s">
        <v>80</v>
      </c>
      <c r="D16" s="87" t="s">
        <v>370</v>
      </c>
      <c r="E16" s="6" t="s">
        <v>1219</v>
      </c>
      <c r="F16" s="87" t="s">
        <v>18</v>
      </c>
      <c r="G16" s="87" t="s">
        <v>1218</v>
      </c>
      <c r="H16" s="87" t="s">
        <v>942</v>
      </c>
      <c r="I16" s="87" t="s">
        <v>942</v>
      </c>
      <c r="J16" s="178" t="s">
        <v>1220</v>
      </c>
      <c r="K16" s="87" t="s">
        <v>942</v>
      </c>
      <c r="L16" s="87" t="s">
        <v>942</v>
      </c>
      <c r="M16" s="87" t="s">
        <v>942</v>
      </c>
      <c r="N16" s="87" t="s">
        <v>942</v>
      </c>
      <c r="O16" s="6" t="s">
        <v>1204</v>
      </c>
      <c r="P16" s="6" t="s">
        <v>1221</v>
      </c>
    </row>
    <row r="17" spans="1:16" x14ac:dyDescent="0.3">
      <c r="A17" s="1"/>
      <c r="B17" s="6" t="s">
        <v>71</v>
      </c>
      <c r="C17" s="6" t="s">
        <v>80</v>
      </c>
      <c r="D17" s="87" t="s">
        <v>25</v>
      </c>
      <c r="E17" s="6" t="s">
        <v>1222</v>
      </c>
      <c r="F17" s="87" t="s">
        <v>1218</v>
      </c>
      <c r="G17" s="87" t="s">
        <v>19</v>
      </c>
      <c r="H17" s="87" t="s">
        <v>942</v>
      </c>
      <c r="I17" s="87" t="s">
        <v>942</v>
      </c>
      <c r="J17" s="177" t="s">
        <v>1214</v>
      </c>
      <c r="K17" s="87" t="s">
        <v>942</v>
      </c>
      <c r="L17" s="87" t="s">
        <v>942</v>
      </c>
      <c r="M17" s="87" t="s">
        <v>942</v>
      </c>
      <c r="N17" s="87" t="s">
        <v>942</v>
      </c>
      <c r="O17" s="6" t="s">
        <v>1204</v>
      </c>
      <c r="P17" s="6"/>
    </row>
    <row r="18" spans="1:16" x14ac:dyDescent="0.3">
      <c r="A18" s="1"/>
      <c r="B18" s="6" t="s">
        <v>71</v>
      </c>
      <c r="C18" s="6" t="s">
        <v>83</v>
      </c>
      <c r="D18" s="87" t="s">
        <v>1096</v>
      </c>
      <c r="E18" s="6" t="s">
        <v>1223</v>
      </c>
      <c r="F18" s="87" t="s">
        <v>18</v>
      </c>
      <c r="G18" s="87" t="s">
        <v>1224</v>
      </c>
      <c r="H18" s="87" t="s">
        <v>942</v>
      </c>
      <c r="I18" s="87" t="s">
        <v>942</v>
      </c>
      <c r="J18" s="177" t="s">
        <v>1214</v>
      </c>
      <c r="K18" s="87" t="s">
        <v>942</v>
      </c>
      <c r="L18" s="87" t="s">
        <v>942</v>
      </c>
      <c r="M18" s="87" t="s">
        <v>942</v>
      </c>
      <c r="N18" s="87" t="s">
        <v>942</v>
      </c>
      <c r="O18" s="6" t="s">
        <v>1204</v>
      </c>
      <c r="P18" s="6"/>
    </row>
    <row r="19" spans="1:16" x14ac:dyDescent="0.3">
      <c r="A19" s="1"/>
      <c r="B19" s="6" t="s">
        <v>71</v>
      </c>
      <c r="C19" s="6" t="s">
        <v>83</v>
      </c>
      <c r="D19" s="87" t="s">
        <v>1096</v>
      </c>
      <c r="E19" s="6" t="s">
        <v>1223</v>
      </c>
      <c r="F19" s="87" t="s">
        <v>1225</v>
      </c>
      <c r="G19" s="87" t="s">
        <v>1226</v>
      </c>
      <c r="H19" s="87" t="s">
        <v>942</v>
      </c>
      <c r="I19" s="87" t="s">
        <v>942</v>
      </c>
      <c r="J19" s="178" t="s">
        <v>1220</v>
      </c>
      <c r="K19" s="87" t="s">
        <v>942</v>
      </c>
      <c r="L19" s="87" t="s">
        <v>942</v>
      </c>
      <c r="M19" s="87" t="s">
        <v>942</v>
      </c>
      <c r="N19" s="87" t="s">
        <v>942</v>
      </c>
      <c r="O19" s="6" t="s">
        <v>1204</v>
      </c>
      <c r="P19" s="6"/>
    </row>
    <row r="20" spans="1:16" x14ac:dyDescent="0.3">
      <c r="A20" s="1"/>
      <c r="B20" s="6" t="s">
        <v>71</v>
      </c>
      <c r="C20" s="6" t="s">
        <v>83</v>
      </c>
      <c r="D20" s="87" t="s">
        <v>1096</v>
      </c>
      <c r="E20" s="6" t="s">
        <v>1223</v>
      </c>
      <c r="F20" s="87" t="s">
        <v>1226</v>
      </c>
      <c r="G20" s="87" t="s">
        <v>1227</v>
      </c>
      <c r="H20" s="87" t="s">
        <v>942</v>
      </c>
      <c r="I20" s="87" t="s">
        <v>1228</v>
      </c>
      <c r="J20" s="177" t="s">
        <v>1214</v>
      </c>
      <c r="K20" s="87" t="s">
        <v>942</v>
      </c>
      <c r="L20" s="87" t="s">
        <v>942</v>
      </c>
      <c r="M20" s="87" t="s">
        <v>942</v>
      </c>
      <c r="N20" s="87" t="s">
        <v>942</v>
      </c>
      <c r="O20" s="6" t="s">
        <v>1204</v>
      </c>
      <c r="P20" s="6"/>
    </row>
    <row r="21" spans="1:16" x14ac:dyDescent="0.3">
      <c r="A21" s="1"/>
      <c r="B21" s="6" t="s">
        <v>85</v>
      </c>
      <c r="C21" s="6" t="s">
        <v>86</v>
      </c>
      <c r="D21" s="87" t="s">
        <v>25</v>
      </c>
      <c r="E21" s="6" t="s">
        <v>1229</v>
      </c>
      <c r="F21" s="87" t="s">
        <v>18</v>
      </c>
      <c r="G21" s="87" t="s">
        <v>19</v>
      </c>
      <c r="H21" s="87" t="s">
        <v>942</v>
      </c>
      <c r="I21" s="87" t="s">
        <v>942</v>
      </c>
      <c r="J21" s="177" t="s">
        <v>1214</v>
      </c>
      <c r="K21" s="87" t="s">
        <v>942</v>
      </c>
      <c r="L21" s="87" t="s">
        <v>942</v>
      </c>
      <c r="M21" s="87" t="s">
        <v>942</v>
      </c>
      <c r="N21" s="87" t="s">
        <v>942</v>
      </c>
      <c r="O21" s="6" t="s">
        <v>1204</v>
      </c>
      <c r="P21" s="6"/>
    </row>
    <row r="22" spans="1:16" ht="26.4" x14ac:dyDescent="0.3">
      <c r="A22" s="1"/>
      <c r="B22" s="6" t="s">
        <v>624</v>
      </c>
      <c r="C22" s="6" t="s">
        <v>1106</v>
      </c>
      <c r="D22" s="87" t="s">
        <v>1107</v>
      </c>
      <c r="E22" s="6" t="s">
        <v>1230</v>
      </c>
      <c r="F22" s="87" t="s">
        <v>18</v>
      </c>
      <c r="G22" s="87" t="s">
        <v>19</v>
      </c>
      <c r="H22" s="87" t="s">
        <v>942</v>
      </c>
      <c r="I22" s="87" t="s">
        <v>942</v>
      </c>
      <c r="J22" s="176" t="s">
        <v>1203</v>
      </c>
      <c r="K22" s="87" t="s">
        <v>942</v>
      </c>
      <c r="L22" s="87" t="s">
        <v>942</v>
      </c>
      <c r="M22" s="87" t="s">
        <v>942</v>
      </c>
      <c r="N22" s="87" t="s">
        <v>942</v>
      </c>
      <c r="O22" s="6" t="s">
        <v>1204</v>
      </c>
      <c r="P22" s="6"/>
    </row>
    <row r="23" spans="1:16" ht="26.4" x14ac:dyDescent="0.3">
      <c r="A23" s="1"/>
      <c r="B23" s="6" t="s">
        <v>624</v>
      </c>
      <c r="C23" s="6" t="s">
        <v>1106</v>
      </c>
      <c r="D23" s="87" t="s">
        <v>1108</v>
      </c>
      <c r="E23" s="6" t="s">
        <v>1231</v>
      </c>
      <c r="F23" s="87" t="s">
        <v>18</v>
      </c>
      <c r="G23" s="87" t="s">
        <v>19</v>
      </c>
      <c r="H23" s="87" t="s">
        <v>942</v>
      </c>
      <c r="I23" s="87" t="s">
        <v>942</v>
      </c>
      <c r="J23" s="176" t="s">
        <v>1203</v>
      </c>
      <c r="K23" s="87" t="s">
        <v>942</v>
      </c>
      <c r="L23" s="87" t="s">
        <v>942</v>
      </c>
      <c r="M23" s="87" t="s">
        <v>942</v>
      </c>
      <c r="N23" s="87" t="s">
        <v>942</v>
      </c>
      <c r="O23" s="6" t="s">
        <v>1204</v>
      </c>
      <c r="P23" s="6"/>
    </row>
    <row r="24" spans="1:16" x14ac:dyDescent="0.3">
      <c r="A24" s="1"/>
      <c r="B24" s="6" t="s">
        <v>89</v>
      </c>
      <c r="C24" s="6" t="s">
        <v>92</v>
      </c>
      <c r="D24" s="87" t="s">
        <v>25</v>
      </c>
      <c r="E24" s="6" t="s">
        <v>1232</v>
      </c>
      <c r="F24" s="87" t="s">
        <v>18</v>
      </c>
      <c r="G24" s="87" t="s">
        <v>19</v>
      </c>
      <c r="H24" s="87" t="s">
        <v>942</v>
      </c>
      <c r="I24" s="87" t="s">
        <v>942</v>
      </c>
      <c r="J24" s="177" t="s">
        <v>1214</v>
      </c>
      <c r="K24" s="87" t="s">
        <v>942</v>
      </c>
      <c r="L24" s="87" t="s">
        <v>942</v>
      </c>
      <c r="M24" s="87" t="s">
        <v>942</v>
      </c>
      <c r="N24" s="87" t="s">
        <v>942</v>
      </c>
      <c r="O24" s="6" t="s">
        <v>1204</v>
      </c>
      <c r="P24" s="6"/>
    </row>
    <row r="25" spans="1:16" x14ac:dyDescent="0.3">
      <c r="A25" s="1"/>
      <c r="B25" s="6" t="s">
        <v>89</v>
      </c>
      <c r="C25" s="6" t="s">
        <v>92</v>
      </c>
      <c r="D25" s="87" t="s">
        <v>370</v>
      </c>
      <c r="E25" s="6" t="s">
        <v>1233</v>
      </c>
      <c r="F25" s="87" t="s">
        <v>18</v>
      </c>
      <c r="G25" s="87" t="s">
        <v>1234</v>
      </c>
      <c r="H25" s="87" t="s">
        <v>942</v>
      </c>
      <c r="I25" s="87" t="s">
        <v>1235</v>
      </c>
      <c r="J25" s="178" t="s">
        <v>1220</v>
      </c>
      <c r="K25" s="87" t="s">
        <v>942</v>
      </c>
      <c r="L25" s="87" t="s">
        <v>942</v>
      </c>
      <c r="M25" s="87" t="s">
        <v>942</v>
      </c>
      <c r="N25" s="87" t="s">
        <v>942</v>
      </c>
      <c r="O25" s="6" t="s">
        <v>1204</v>
      </c>
      <c r="P25" s="6"/>
    </row>
    <row r="26" spans="1:16" x14ac:dyDescent="0.3">
      <c r="A26" s="1"/>
      <c r="B26" s="6" t="s">
        <v>109</v>
      </c>
      <c r="C26" s="6" t="s">
        <v>1128</v>
      </c>
      <c r="D26" s="87" t="s">
        <v>25</v>
      </c>
      <c r="E26" s="6" t="s">
        <v>1236</v>
      </c>
      <c r="F26" s="87" t="s">
        <v>18</v>
      </c>
      <c r="G26" s="87" t="s">
        <v>1237</v>
      </c>
      <c r="H26" s="87" t="s">
        <v>942</v>
      </c>
      <c r="I26" s="87" t="s">
        <v>1238</v>
      </c>
      <c r="J26" s="178" t="s">
        <v>1220</v>
      </c>
      <c r="K26" s="87" t="s">
        <v>942</v>
      </c>
      <c r="L26" s="87" t="s">
        <v>942</v>
      </c>
      <c r="M26" s="87" t="s">
        <v>942</v>
      </c>
      <c r="N26" s="87" t="s">
        <v>942</v>
      </c>
      <c r="O26" s="6" t="s">
        <v>1204</v>
      </c>
      <c r="P26" s="6"/>
    </row>
    <row r="27" spans="1:16" x14ac:dyDescent="0.3">
      <c r="A27" s="1"/>
      <c r="B27" s="6" t="s">
        <v>109</v>
      </c>
      <c r="C27" s="6" t="s">
        <v>1128</v>
      </c>
      <c r="D27" s="87" t="s">
        <v>25</v>
      </c>
      <c r="E27" s="6" t="s">
        <v>1236</v>
      </c>
      <c r="F27" s="87" t="s">
        <v>1239</v>
      </c>
      <c r="G27" s="87" t="s">
        <v>1240</v>
      </c>
      <c r="H27" s="87" t="s">
        <v>1241</v>
      </c>
      <c r="I27" s="87" t="s">
        <v>942</v>
      </c>
      <c r="J27" s="177" t="s">
        <v>1214</v>
      </c>
      <c r="K27" s="87" t="s">
        <v>942</v>
      </c>
      <c r="L27" s="87" t="s">
        <v>942</v>
      </c>
      <c r="M27" s="87" t="s">
        <v>942</v>
      </c>
      <c r="N27" s="87" t="s">
        <v>942</v>
      </c>
      <c r="O27" s="6" t="s">
        <v>1204</v>
      </c>
      <c r="P27" s="6"/>
    </row>
    <row r="28" spans="1:16" x14ac:dyDescent="0.3">
      <c r="A28" s="1"/>
      <c r="B28" s="6" t="s">
        <v>109</v>
      </c>
      <c r="C28" s="6" t="s">
        <v>1128</v>
      </c>
      <c r="D28" s="87" t="s">
        <v>25</v>
      </c>
      <c r="E28" s="6" t="s">
        <v>1236</v>
      </c>
      <c r="F28" s="87" t="s">
        <v>1240</v>
      </c>
      <c r="G28" s="87" t="s">
        <v>19</v>
      </c>
      <c r="H28" s="87" t="s">
        <v>942</v>
      </c>
      <c r="I28" s="87" t="s">
        <v>1242</v>
      </c>
      <c r="J28" s="178" t="s">
        <v>1220</v>
      </c>
      <c r="K28" s="87" t="s">
        <v>942</v>
      </c>
      <c r="L28" s="87" t="s">
        <v>942</v>
      </c>
      <c r="M28" s="87" t="s">
        <v>942</v>
      </c>
      <c r="N28" s="87" t="s">
        <v>942</v>
      </c>
      <c r="O28" s="6" t="s">
        <v>1204</v>
      </c>
      <c r="P28" s="6"/>
    </row>
    <row r="29" spans="1:16" ht="52.8" x14ac:dyDescent="0.3">
      <c r="A29" s="1"/>
      <c r="B29" s="6" t="s">
        <v>109</v>
      </c>
      <c r="C29" s="6" t="s">
        <v>116</v>
      </c>
      <c r="D29" s="87" t="s">
        <v>25</v>
      </c>
      <c r="E29" s="6" t="s">
        <v>1243</v>
      </c>
      <c r="F29" s="87" t="s">
        <v>18</v>
      </c>
      <c r="G29" s="87" t="s">
        <v>1244</v>
      </c>
      <c r="H29" s="87" t="s">
        <v>942</v>
      </c>
      <c r="I29" s="87" t="s">
        <v>942</v>
      </c>
      <c r="J29" s="177" t="s">
        <v>1214</v>
      </c>
      <c r="K29" s="87" t="s">
        <v>942</v>
      </c>
      <c r="L29" s="87" t="s">
        <v>942</v>
      </c>
      <c r="M29" s="87" t="s">
        <v>942</v>
      </c>
      <c r="N29" s="87" t="s">
        <v>942</v>
      </c>
      <c r="O29" s="6" t="s">
        <v>1204</v>
      </c>
      <c r="P29" s="6" t="s">
        <v>1245</v>
      </c>
    </row>
    <row r="30" spans="1:16" ht="26.4" x14ac:dyDescent="0.3">
      <c r="A30" s="1"/>
      <c r="B30" s="6" t="s">
        <v>109</v>
      </c>
      <c r="C30" s="6" t="s">
        <v>116</v>
      </c>
      <c r="D30" s="87" t="s">
        <v>25</v>
      </c>
      <c r="E30" s="6" t="s">
        <v>1246</v>
      </c>
      <c r="F30" s="87" t="s">
        <v>1244</v>
      </c>
      <c r="G30" s="87" t="s">
        <v>1247</v>
      </c>
      <c r="H30" s="87" t="s">
        <v>942</v>
      </c>
      <c r="I30" s="87" t="s">
        <v>942</v>
      </c>
      <c r="J30" s="177" t="s">
        <v>1214</v>
      </c>
      <c r="K30" s="87" t="s">
        <v>942</v>
      </c>
      <c r="L30" s="87" t="s">
        <v>942</v>
      </c>
      <c r="M30" s="87" t="s">
        <v>942</v>
      </c>
      <c r="N30" s="87" t="s">
        <v>942</v>
      </c>
      <c r="O30" s="6" t="s">
        <v>1204</v>
      </c>
      <c r="P30" s="6"/>
    </row>
    <row r="31" spans="1:16" x14ac:dyDescent="0.3">
      <c r="A31" s="1"/>
      <c r="B31" s="6" t="s">
        <v>109</v>
      </c>
      <c r="C31" s="6" t="s">
        <v>116</v>
      </c>
      <c r="D31" s="87" t="s">
        <v>25</v>
      </c>
      <c r="E31" s="6" t="s">
        <v>1243</v>
      </c>
      <c r="F31" s="87" t="s">
        <v>1247</v>
      </c>
      <c r="G31" s="87" t="s">
        <v>19</v>
      </c>
      <c r="H31" s="87" t="s">
        <v>942</v>
      </c>
      <c r="I31" s="87" t="s">
        <v>942</v>
      </c>
      <c r="J31" s="177" t="s">
        <v>1214</v>
      </c>
      <c r="K31" s="87" t="s">
        <v>942</v>
      </c>
      <c r="L31" s="87" t="s">
        <v>942</v>
      </c>
      <c r="M31" s="87" t="s">
        <v>942</v>
      </c>
      <c r="N31" s="87" t="s">
        <v>942</v>
      </c>
      <c r="O31" s="6" t="s">
        <v>1204</v>
      </c>
      <c r="P31" s="6"/>
    </row>
    <row r="32" spans="1:16" x14ac:dyDescent="0.3">
      <c r="A32" s="1"/>
      <c r="B32" s="6" t="s">
        <v>608</v>
      </c>
      <c r="C32" s="6" t="s">
        <v>1025</v>
      </c>
      <c r="D32" s="87" t="s">
        <v>25</v>
      </c>
      <c r="E32" s="6" t="s">
        <v>1248</v>
      </c>
      <c r="F32" s="87" t="s">
        <v>18</v>
      </c>
      <c r="G32" s="87" t="s">
        <v>19</v>
      </c>
      <c r="H32" s="87" t="s">
        <v>942</v>
      </c>
      <c r="I32" s="87" t="s">
        <v>1249</v>
      </c>
      <c r="J32" s="177" t="s">
        <v>1214</v>
      </c>
      <c r="K32" s="87" t="s">
        <v>942</v>
      </c>
      <c r="L32" s="87" t="s">
        <v>942</v>
      </c>
      <c r="M32" s="87" t="s">
        <v>942</v>
      </c>
      <c r="N32" s="87" t="s">
        <v>942</v>
      </c>
      <c r="O32" s="6" t="s">
        <v>1204</v>
      </c>
      <c r="P32" s="6"/>
    </row>
    <row r="33" spans="1:16" x14ac:dyDescent="0.3">
      <c r="A33" s="1"/>
      <c r="B33" s="6" t="s">
        <v>608</v>
      </c>
      <c r="C33" s="6" t="s">
        <v>1135</v>
      </c>
      <c r="D33" s="87" t="s">
        <v>25</v>
      </c>
      <c r="E33" s="6" t="s">
        <v>1250</v>
      </c>
      <c r="F33" s="87" t="s">
        <v>18</v>
      </c>
      <c r="G33" s="87" t="s">
        <v>19</v>
      </c>
      <c r="H33" s="87" t="s">
        <v>942</v>
      </c>
      <c r="I33" s="87" t="s">
        <v>942</v>
      </c>
      <c r="J33" s="177" t="s">
        <v>1214</v>
      </c>
      <c r="K33" s="87" t="s">
        <v>942</v>
      </c>
      <c r="L33" s="87" t="s">
        <v>942</v>
      </c>
      <c r="M33" s="87" t="s">
        <v>942</v>
      </c>
      <c r="N33" s="87" t="s">
        <v>942</v>
      </c>
      <c r="O33" s="6" t="s">
        <v>1204</v>
      </c>
      <c r="P33" s="6"/>
    </row>
    <row r="34" spans="1:16" x14ac:dyDescent="0.3">
      <c r="A34" s="1"/>
      <c r="B34" s="6" t="s">
        <v>608</v>
      </c>
      <c r="C34" s="6" t="s">
        <v>1136</v>
      </c>
      <c r="D34" s="87" t="s">
        <v>25</v>
      </c>
      <c r="E34" s="6" t="s">
        <v>1251</v>
      </c>
      <c r="F34" s="87" t="s">
        <v>18</v>
      </c>
      <c r="G34" s="87" t="s">
        <v>19</v>
      </c>
      <c r="H34" s="87" t="s">
        <v>942</v>
      </c>
      <c r="I34" s="87" t="s">
        <v>942</v>
      </c>
      <c r="J34" s="177" t="s">
        <v>1214</v>
      </c>
      <c r="K34" s="87" t="s">
        <v>942</v>
      </c>
      <c r="L34" s="87" t="s">
        <v>942</v>
      </c>
      <c r="M34" s="87" t="s">
        <v>942</v>
      </c>
      <c r="N34" s="87" t="s">
        <v>942</v>
      </c>
      <c r="O34" s="6" t="s">
        <v>1204</v>
      </c>
      <c r="P34" s="6"/>
    </row>
    <row r="35" spans="1:16" x14ac:dyDescent="0.3">
      <c r="A35" s="1"/>
      <c r="B35" s="6" t="s">
        <v>608</v>
      </c>
      <c r="C35" s="6" t="s">
        <v>1137</v>
      </c>
      <c r="D35" s="87" t="s">
        <v>1252</v>
      </c>
      <c r="E35" s="6" t="s">
        <v>1253</v>
      </c>
      <c r="F35" s="87" t="s">
        <v>18</v>
      </c>
      <c r="G35" s="87" t="s">
        <v>19</v>
      </c>
      <c r="H35" s="87" t="s">
        <v>942</v>
      </c>
      <c r="I35" s="87" t="s">
        <v>942</v>
      </c>
      <c r="J35" s="177" t="s">
        <v>1214</v>
      </c>
      <c r="K35" s="87" t="s">
        <v>942</v>
      </c>
      <c r="L35" s="87" t="s">
        <v>942</v>
      </c>
      <c r="M35" s="87" t="s">
        <v>942</v>
      </c>
      <c r="N35" s="87" t="s">
        <v>942</v>
      </c>
      <c r="O35" s="6" t="s">
        <v>1204</v>
      </c>
      <c r="P35" s="6"/>
    </row>
    <row r="36" spans="1:16" x14ac:dyDescent="0.3">
      <c r="A36" s="1"/>
      <c r="B36" s="6" t="s">
        <v>130</v>
      </c>
      <c r="C36" s="6" t="s">
        <v>1149</v>
      </c>
      <c r="D36" s="87" t="s">
        <v>370</v>
      </c>
      <c r="E36" s="6" t="s">
        <v>1254</v>
      </c>
      <c r="F36" s="87" t="s">
        <v>1255</v>
      </c>
      <c r="G36" s="87" t="s">
        <v>1256</v>
      </c>
      <c r="H36" s="87" t="s">
        <v>1257</v>
      </c>
      <c r="I36" s="87" t="s">
        <v>942</v>
      </c>
      <c r="J36" s="179" t="s">
        <v>1258</v>
      </c>
      <c r="K36" s="87" t="s">
        <v>942</v>
      </c>
      <c r="L36" s="87" t="s">
        <v>942</v>
      </c>
      <c r="M36" s="87" t="s">
        <v>942</v>
      </c>
      <c r="N36" s="87" t="s">
        <v>942</v>
      </c>
      <c r="O36" s="6" t="s">
        <v>1204</v>
      </c>
      <c r="P36" s="6"/>
    </row>
    <row r="37" spans="1:16" x14ac:dyDescent="0.3">
      <c r="A37" s="1"/>
      <c r="B37" s="6" t="s">
        <v>130</v>
      </c>
      <c r="C37" s="6" t="s">
        <v>1149</v>
      </c>
      <c r="D37" s="87" t="s">
        <v>25</v>
      </c>
      <c r="E37" s="6" t="s">
        <v>1259</v>
      </c>
      <c r="F37" s="87" t="s">
        <v>1256</v>
      </c>
      <c r="G37" s="87" t="s">
        <v>19</v>
      </c>
      <c r="H37" s="87" t="s">
        <v>942</v>
      </c>
      <c r="I37" s="87" t="s">
        <v>942</v>
      </c>
      <c r="J37" s="179" t="s">
        <v>1258</v>
      </c>
      <c r="K37" s="87" t="s">
        <v>942</v>
      </c>
      <c r="L37" s="87" t="s">
        <v>942</v>
      </c>
      <c r="M37" s="87" t="s">
        <v>942</v>
      </c>
      <c r="N37" s="87" t="s">
        <v>942</v>
      </c>
      <c r="O37" s="6" t="s">
        <v>1204</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2794</v>
      </c>
      <c r="C5" s="1"/>
      <c r="D5" s="1"/>
      <c r="E5" s="1"/>
      <c r="F5" s="1"/>
      <c r="G5" s="1"/>
      <c r="H5" s="1"/>
    </row>
    <row r="6" spans="1:8" ht="52.95" customHeight="1" x14ac:dyDescent="0.3">
      <c r="A6" s="1"/>
      <c r="B6" s="3" t="s">
        <v>4</v>
      </c>
      <c r="C6" s="3" t="s">
        <v>2795</v>
      </c>
      <c r="D6" s="3" t="s">
        <v>2796</v>
      </c>
      <c r="E6" s="3" t="s">
        <v>7</v>
      </c>
      <c r="F6" s="3" t="s">
        <v>8</v>
      </c>
      <c r="G6" s="3" t="s">
        <v>2797</v>
      </c>
      <c r="H6" s="3" t="s">
        <v>1531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942</v>
      </c>
      <c r="C8" s="180" t="s">
        <v>942</v>
      </c>
      <c r="D8" s="180" t="s">
        <v>942</v>
      </c>
      <c r="E8" s="180" t="s">
        <v>942</v>
      </c>
      <c r="F8" s="180" t="s">
        <v>942</v>
      </c>
      <c r="G8" s="180" t="s">
        <v>2801</v>
      </c>
      <c r="H8" s="180" t="s">
        <v>942</v>
      </c>
      <c r="I8" s="180" t="s">
        <v>942</v>
      </c>
      <c r="J8" s="180" t="s">
        <v>2802</v>
      </c>
      <c r="K8" s="180" t="s">
        <v>942</v>
      </c>
      <c r="L8" s="180" t="s">
        <v>942</v>
      </c>
      <c r="M8" s="180" t="s">
        <v>2803</v>
      </c>
      <c r="N8" s="180" t="s">
        <v>942</v>
      </c>
      <c r="O8" s="180" t="s">
        <v>942</v>
      </c>
      <c r="P8" s="180" t="s">
        <v>2804</v>
      </c>
      <c r="Q8" s="180" t="s">
        <v>942</v>
      </c>
      <c r="R8" s="180" t="s">
        <v>942</v>
      </c>
      <c r="S8" s="180" t="s">
        <v>2805</v>
      </c>
      <c r="T8" s="180" t="s">
        <v>942</v>
      </c>
      <c r="U8" s="180" t="s">
        <v>942</v>
      </c>
      <c r="V8" s="180" t="s">
        <v>2806</v>
      </c>
      <c r="W8" s="180" t="s">
        <v>942</v>
      </c>
      <c r="X8" s="180" t="s">
        <v>942</v>
      </c>
      <c r="Y8" s="180" t="s">
        <v>2807</v>
      </c>
      <c r="Z8" s="180" t="s">
        <v>942</v>
      </c>
      <c r="AA8" s="180" t="s">
        <v>942</v>
      </c>
      <c r="AB8" s="180" t="s">
        <v>2808</v>
      </c>
      <c r="AC8" s="180" t="s">
        <v>942</v>
      </c>
      <c r="AD8" s="180" t="s">
        <v>942</v>
      </c>
      <c r="AE8" s="180" t="s">
        <v>2809</v>
      </c>
      <c r="AF8" s="180" t="s">
        <v>942</v>
      </c>
      <c r="AG8" s="180" t="s">
        <v>942</v>
      </c>
      <c r="AH8" s="180" t="s">
        <v>2810</v>
      </c>
      <c r="AI8" s="180" t="s">
        <v>942</v>
      </c>
      <c r="AJ8" s="180" t="s">
        <v>942</v>
      </c>
      <c r="AK8" s="180" t="s">
        <v>2811</v>
      </c>
      <c r="AL8" s="180" t="s">
        <v>942</v>
      </c>
      <c r="AM8" s="180" t="s">
        <v>942</v>
      </c>
      <c r="AN8" s="180" t="s">
        <v>2812</v>
      </c>
      <c r="AO8" s="180" t="s">
        <v>942</v>
      </c>
      <c r="AP8" s="180" t="s">
        <v>942</v>
      </c>
      <c r="AQ8" s="180" t="s">
        <v>2813</v>
      </c>
      <c r="AR8" s="180" t="s">
        <v>942</v>
      </c>
      <c r="AS8" s="180" t="s">
        <v>942</v>
      </c>
      <c r="AT8" s="180" t="s">
        <v>2814</v>
      </c>
      <c r="AU8" s="180" t="s">
        <v>942</v>
      </c>
      <c r="AV8" s="180" t="s">
        <v>942</v>
      </c>
      <c r="AW8" s="180" t="s">
        <v>2815</v>
      </c>
      <c r="AX8" s="180" t="s">
        <v>942</v>
      </c>
      <c r="AY8" s="180" t="s">
        <v>942</v>
      </c>
      <c r="AZ8" s="180" t="s">
        <v>2816</v>
      </c>
      <c r="BA8" s="180" t="s">
        <v>942</v>
      </c>
      <c r="BB8" s="180" t="s">
        <v>942</v>
      </c>
      <c r="BC8" s="180" t="s">
        <v>2817</v>
      </c>
      <c r="BD8" s="180" t="s">
        <v>942</v>
      </c>
      <c r="BE8" s="180" t="s">
        <v>942</v>
      </c>
      <c r="BF8" s="180" t="s">
        <v>2818</v>
      </c>
      <c r="BG8" s="180" t="s">
        <v>942</v>
      </c>
      <c r="BH8" s="180" t="s">
        <v>942</v>
      </c>
      <c r="BI8" s="180" t="s">
        <v>2819</v>
      </c>
      <c r="BJ8" s="180" t="s">
        <v>942</v>
      </c>
      <c r="BK8" s="180" t="s">
        <v>942</v>
      </c>
      <c r="BL8" s="180" t="s">
        <v>2820</v>
      </c>
      <c r="BM8" s="180" t="s">
        <v>942</v>
      </c>
      <c r="BN8" s="180" t="s">
        <v>942</v>
      </c>
      <c r="BO8" s="180" t="s">
        <v>2821</v>
      </c>
      <c r="BP8" s="180" t="s">
        <v>942</v>
      </c>
      <c r="BQ8" s="180" t="s">
        <v>942</v>
      </c>
      <c r="BR8" s="180" t="s">
        <v>2822</v>
      </c>
      <c r="BS8" s="180" t="s">
        <v>942</v>
      </c>
      <c r="BT8" s="180" t="s">
        <v>942</v>
      </c>
      <c r="BU8" s="180" t="s">
        <v>2823</v>
      </c>
      <c r="BV8" s="180" t="s">
        <v>942</v>
      </c>
      <c r="BW8" s="180" t="s">
        <v>942</v>
      </c>
      <c r="BX8" s="180" t="s">
        <v>2824</v>
      </c>
      <c r="BY8" s="180" t="s">
        <v>942</v>
      </c>
      <c r="BZ8" s="180" t="s">
        <v>942</v>
      </c>
      <c r="CA8" s="180" t="s">
        <v>2825</v>
      </c>
      <c r="CB8" s="180" t="s">
        <v>942</v>
      </c>
      <c r="CC8" s="180" t="s">
        <v>942</v>
      </c>
      <c r="CD8" s="180" t="s">
        <v>2826</v>
      </c>
      <c r="CE8" s="180" t="s">
        <v>942</v>
      </c>
      <c r="CF8" s="180" t="s">
        <v>942</v>
      </c>
      <c r="CG8" s="180" t="s">
        <v>2827</v>
      </c>
      <c r="CH8" s="180" t="s">
        <v>942</v>
      </c>
      <c r="CI8" s="180" t="s">
        <v>942</v>
      </c>
      <c r="CJ8" s="180" t="s">
        <v>2828</v>
      </c>
      <c r="CK8" s="180" t="s">
        <v>942</v>
      </c>
      <c r="CL8" s="180" t="s">
        <v>942</v>
      </c>
      <c r="CM8" s="180" t="s">
        <v>2829</v>
      </c>
      <c r="CN8" s="180" t="s">
        <v>942</v>
      </c>
      <c r="CO8" s="180" t="s">
        <v>942</v>
      </c>
      <c r="CP8" s="180" t="s">
        <v>2830</v>
      </c>
      <c r="CQ8" s="180" t="s">
        <v>942</v>
      </c>
      <c r="CR8" s="180" t="s">
        <v>942</v>
      </c>
      <c r="CS8" s="180" t="s">
        <v>2831</v>
      </c>
      <c r="CT8" s="180" t="s">
        <v>942</v>
      </c>
      <c r="CU8" s="180" t="s">
        <v>942</v>
      </c>
      <c r="CV8" s="180" t="s">
        <v>2832</v>
      </c>
      <c r="CW8" s="180" t="s">
        <v>942</v>
      </c>
      <c r="CX8" s="180" t="s">
        <v>942</v>
      </c>
      <c r="CY8" s="180" t="s">
        <v>2833</v>
      </c>
      <c r="CZ8" s="180" t="s">
        <v>942</v>
      </c>
      <c r="DA8" s="180" t="s">
        <v>942</v>
      </c>
      <c r="DB8" s="180" t="s">
        <v>2834</v>
      </c>
      <c r="DC8" s="180" t="s">
        <v>942</v>
      </c>
      <c r="DD8" s="180" t="s">
        <v>942</v>
      </c>
      <c r="DE8" s="180" t="s">
        <v>2835</v>
      </c>
      <c r="DF8" s="180" t="s">
        <v>942</v>
      </c>
      <c r="DG8" s="180" t="s">
        <v>942</v>
      </c>
      <c r="DH8" s="180" t="s">
        <v>2836</v>
      </c>
      <c r="DI8" s="180" t="s">
        <v>942</v>
      </c>
      <c r="DJ8" s="180" t="s">
        <v>942</v>
      </c>
      <c r="DK8" s="180" t="s">
        <v>2837</v>
      </c>
      <c r="DL8" s="180" t="s">
        <v>942</v>
      </c>
      <c r="DM8" s="180" t="s">
        <v>942</v>
      </c>
      <c r="DN8" s="180" t="s">
        <v>2838</v>
      </c>
      <c r="DO8" s="180" t="s">
        <v>942</v>
      </c>
      <c r="DP8" s="180" t="s">
        <v>942</v>
      </c>
      <c r="DQ8" s="180" t="s">
        <v>2839</v>
      </c>
      <c r="DR8" s="180" t="s">
        <v>942</v>
      </c>
      <c r="DS8" s="180" t="s">
        <v>942</v>
      </c>
      <c r="DT8" s="180" t="s">
        <v>2840</v>
      </c>
      <c r="DU8" s="180" t="s">
        <v>942</v>
      </c>
      <c r="DV8" s="180" t="s">
        <v>942</v>
      </c>
      <c r="DW8" s="180" t="s">
        <v>2841</v>
      </c>
      <c r="DX8" s="180" t="s">
        <v>942</v>
      </c>
      <c r="DY8" s="180" t="s">
        <v>942</v>
      </c>
      <c r="DZ8" s="180" t="s">
        <v>2842</v>
      </c>
      <c r="EA8" s="180" t="s">
        <v>942</v>
      </c>
      <c r="EB8" s="180" t="s">
        <v>942</v>
      </c>
      <c r="EC8" s="180" t="s">
        <v>2843</v>
      </c>
      <c r="ED8" s="180" t="s">
        <v>942</v>
      </c>
      <c r="EE8" s="180" t="s">
        <v>942</v>
      </c>
      <c r="EF8" s="180" t="s">
        <v>2844</v>
      </c>
      <c r="EG8" s="180" t="s">
        <v>942</v>
      </c>
      <c r="EH8" s="180" t="s">
        <v>942</v>
      </c>
      <c r="EI8" s="180" t="s">
        <v>2845</v>
      </c>
      <c r="EJ8" s="180" t="s">
        <v>942</v>
      </c>
      <c r="EK8" s="180" t="s">
        <v>942</v>
      </c>
      <c r="EL8" s="180" t="s">
        <v>2846</v>
      </c>
      <c r="EM8" s="180" t="s">
        <v>942</v>
      </c>
      <c r="EN8" s="180" t="s">
        <v>942</v>
      </c>
      <c r="EO8" s="180" t="s">
        <v>2847</v>
      </c>
      <c r="EP8" s="180" t="s">
        <v>942</v>
      </c>
      <c r="EQ8" s="180" t="s">
        <v>942</v>
      </c>
      <c r="ER8" s="180" t="s">
        <v>2848</v>
      </c>
      <c r="ES8" s="180" t="s">
        <v>942</v>
      </c>
      <c r="ET8" s="180" t="s">
        <v>942</v>
      </c>
    </row>
    <row r="9" spans="1:150" x14ac:dyDescent="0.3">
      <c r="A9" s="1"/>
      <c r="B9" s="180" t="s">
        <v>2849</v>
      </c>
      <c r="C9" s="180" t="s">
        <v>3</v>
      </c>
      <c r="D9" s="180" t="s">
        <v>25</v>
      </c>
      <c r="E9" s="180" t="s">
        <v>2850</v>
      </c>
      <c r="F9" s="180" t="s">
        <v>2851</v>
      </c>
      <c r="G9" s="180" t="s">
        <v>2852</v>
      </c>
      <c r="H9" s="180" t="s">
        <v>2853</v>
      </c>
      <c r="I9" s="180" t="s">
        <v>2854</v>
      </c>
      <c r="J9" s="180" t="s">
        <v>2852</v>
      </c>
      <c r="K9" s="180" t="s">
        <v>2853</v>
      </c>
      <c r="L9" s="180" t="s">
        <v>2854</v>
      </c>
      <c r="M9" s="180" t="s">
        <v>2852</v>
      </c>
      <c r="N9" s="180" t="s">
        <v>2853</v>
      </c>
      <c r="O9" s="180" t="s">
        <v>2854</v>
      </c>
      <c r="P9" s="180" t="s">
        <v>2852</v>
      </c>
      <c r="Q9" s="180" t="s">
        <v>2853</v>
      </c>
      <c r="R9" s="180" t="s">
        <v>2854</v>
      </c>
      <c r="S9" s="180" t="s">
        <v>2852</v>
      </c>
      <c r="T9" s="180" t="s">
        <v>2853</v>
      </c>
      <c r="U9" s="180" t="s">
        <v>2854</v>
      </c>
      <c r="V9" s="180" t="s">
        <v>2852</v>
      </c>
      <c r="W9" s="180" t="s">
        <v>2853</v>
      </c>
      <c r="X9" s="180" t="s">
        <v>2854</v>
      </c>
      <c r="Y9" s="180" t="s">
        <v>2852</v>
      </c>
      <c r="Z9" s="180" t="s">
        <v>2853</v>
      </c>
      <c r="AA9" s="180" t="s">
        <v>2854</v>
      </c>
      <c r="AB9" s="180" t="s">
        <v>2852</v>
      </c>
      <c r="AC9" s="180" t="s">
        <v>2853</v>
      </c>
      <c r="AD9" s="180" t="s">
        <v>2854</v>
      </c>
      <c r="AE9" s="180" t="s">
        <v>2852</v>
      </c>
      <c r="AF9" s="180" t="s">
        <v>2853</v>
      </c>
      <c r="AG9" s="180" t="s">
        <v>2854</v>
      </c>
      <c r="AH9" s="180" t="s">
        <v>2852</v>
      </c>
      <c r="AI9" s="180" t="s">
        <v>2853</v>
      </c>
      <c r="AJ9" s="180" t="s">
        <v>2854</v>
      </c>
      <c r="AK9" s="180" t="s">
        <v>2852</v>
      </c>
      <c r="AL9" s="180" t="s">
        <v>2853</v>
      </c>
      <c r="AM9" s="180" t="s">
        <v>2854</v>
      </c>
      <c r="AN9" s="180" t="s">
        <v>2852</v>
      </c>
      <c r="AO9" s="180" t="s">
        <v>2853</v>
      </c>
      <c r="AP9" s="180" t="s">
        <v>2854</v>
      </c>
      <c r="AQ9" s="180" t="s">
        <v>2852</v>
      </c>
      <c r="AR9" s="180" t="s">
        <v>2853</v>
      </c>
      <c r="AS9" s="180" t="s">
        <v>2854</v>
      </c>
      <c r="AT9" s="180" t="s">
        <v>2852</v>
      </c>
      <c r="AU9" s="180" t="s">
        <v>2853</v>
      </c>
      <c r="AV9" s="180" t="s">
        <v>2854</v>
      </c>
      <c r="AW9" s="180" t="s">
        <v>2852</v>
      </c>
      <c r="AX9" s="180" t="s">
        <v>2853</v>
      </c>
      <c r="AY9" s="180" t="s">
        <v>2854</v>
      </c>
      <c r="AZ9" s="180" t="s">
        <v>2852</v>
      </c>
      <c r="BA9" s="180" t="s">
        <v>2853</v>
      </c>
      <c r="BB9" s="180" t="s">
        <v>2854</v>
      </c>
      <c r="BC9" s="180" t="s">
        <v>2852</v>
      </c>
      <c r="BD9" s="180" t="s">
        <v>2853</v>
      </c>
      <c r="BE9" s="180" t="s">
        <v>2854</v>
      </c>
      <c r="BF9" s="180" t="s">
        <v>2852</v>
      </c>
      <c r="BG9" s="180" t="s">
        <v>2853</v>
      </c>
      <c r="BH9" s="180" t="s">
        <v>2854</v>
      </c>
      <c r="BI9" s="180" t="s">
        <v>2852</v>
      </c>
      <c r="BJ9" s="180" t="s">
        <v>2853</v>
      </c>
      <c r="BK9" s="180" t="s">
        <v>2854</v>
      </c>
      <c r="BL9" s="180" t="s">
        <v>2852</v>
      </c>
      <c r="BM9" s="180" t="s">
        <v>2853</v>
      </c>
      <c r="BN9" s="180" t="s">
        <v>2854</v>
      </c>
      <c r="BO9" s="180" t="s">
        <v>2852</v>
      </c>
      <c r="BP9" s="180" t="s">
        <v>2853</v>
      </c>
      <c r="BQ9" s="180" t="s">
        <v>2854</v>
      </c>
      <c r="BR9" s="180" t="s">
        <v>2852</v>
      </c>
      <c r="BS9" s="180" t="s">
        <v>2853</v>
      </c>
      <c r="BT9" s="180" t="s">
        <v>2854</v>
      </c>
      <c r="BU9" s="180" t="s">
        <v>2852</v>
      </c>
      <c r="BV9" s="180" t="s">
        <v>2853</v>
      </c>
      <c r="BW9" s="180" t="s">
        <v>2854</v>
      </c>
      <c r="BX9" s="180" t="s">
        <v>2852</v>
      </c>
      <c r="BY9" s="180" t="s">
        <v>2853</v>
      </c>
      <c r="BZ9" s="180" t="s">
        <v>2854</v>
      </c>
      <c r="CA9" s="180" t="s">
        <v>2852</v>
      </c>
      <c r="CB9" s="180" t="s">
        <v>2853</v>
      </c>
      <c r="CC9" s="180" t="s">
        <v>2854</v>
      </c>
      <c r="CD9" s="180" t="s">
        <v>2852</v>
      </c>
      <c r="CE9" s="180" t="s">
        <v>2853</v>
      </c>
      <c r="CF9" s="180" t="s">
        <v>2854</v>
      </c>
      <c r="CG9" s="180" t="s">
        <v>2852</v>
      </c>
      <c r="CH9" s="180" t="s">
        <v>2853</v>
      </c>
      <c r="CI9" s="180" t="s">
        <v>2854</v>
      </c>
      <c r="CJ9" s="180" t="s">
        <v>2852</v>
      </c>
      <c r="CK9" s="180" t="s">
        <v>2853</v>
      </c>
      <c r="CL9" s="180" t="s">
        <v>2854</v>
      </c>
      <c r="CM9" s="180" t="s">
        <v>2852</v>
      </c>
      <c r="CN9" s="180" t="s">
        <v>2853</v>
      </c>
      <c r="CO9" s="180" t="s">
        <v>2854</v>
      </c>
      <c r="CP9" s="180" t="s">
        <v>2852</v>
      </c>
      <c r="CQ9" s="180" t="s">
        <v>2853</v>
      </c>
      <c r="CR9" s="180" t="s">
        <v>2854</v>
      </c>
      <c r="CS9" s="180" t="s">
        <v>2852</v>
      </c>
      <c r="CT9" s="180" t="s">
        <v>2853</v>
      </c>
      <c r="CU9" s="180" t="s">
        <v>2854</v>
      </c>
      <c r="CV9" s="180" t="s">
        <v>2852</v>
      </c>
      <c r="CW9" s="180" t="s">
        <v>2853</v>
      </c>
      <c r="CX9" s="180" t="s">
        <v>2854</v>
      </c>
      <c r="CY9" s="180" t="s">
        <v>2852</v>
      </c>
      <c r="CZ9" s="180" t="s">
        <v>2853</v>
      </c>
      <c r="DA9" s="180" t="s">
        <v>2854</v>
      </c>
      <c r="DB9" s="180" t="s">
        <v>2852</v>
      </c>
      <c r="DC9" s="180" t="s">
        <v>2853</v>
      </c>
      <c r="DD9" s="180" t="s">
        <v>2854</v>
      </c>
      <c r="DE9" s="180" t="s">
        <v>2852</v>
      </c>
      <c r="DF9" s="180" t="s">
        <v>2853</v>
      </c>
      <c r="DG9" s="180" t="s">
        <v>2854</v>
      </c>
      <c r="DH9" s="180" t="s">
        <v>2852</v>
      </c>
      <c r="DI9" s="180" t="s">
        <v>2853</v>
      </c>
      <c r="DJ9" s="180" t="s">
        <v>2854</v>
      </c>
      <c r="DK9" s="180" t="s">
        <v>2852</v>
      </c>
      <c r="DL9" s="180" t="s">
        <v>2853</v>
      </c>
      <c r="DM9" s="180" t="s">
        <v>2854</v>
      </c>
      <c r="DN9" s="180" t="s">
        <v>2852</v>
      </c>
      <c r="DO9" s="180" t="s">
        <v>2853</v>
      </c>
      <c r="DP9" s="180" t="s">
        <v>2854</v>
      </c>
      <c r="DQ9" s="180" t="s">
        <v>2852</v>
      </c>
      <c r="DR9" s="180" t="s">
        <v>2853</v>
      </c>
      <c r="DS9" s="180" t="s">
        <v>2854</v>
      </c>
      <c r="DT9" s="180" t="s">
        <v>2852</v>
      </c>
      <c r="DU9" s="180" t="s">
        <v>2853</v>
      </c>
      <c r="DV9" s="180" t="s">
        <v>2854</v>
      </c>
      <c r="DW9" s="180" t="s">
        <v>2852</v>
      </c>
      <c r="DX9" s="180" t="s">
        <v>2853</v>
      </c>
      <c r="DY9" s="180" t="s">
        <v>2854</v>
      </c>
      <c r="DZ9" s="180" t="s">
        <v>2852</v>
      </c>
      <c r="EA9" s="180" t="s">
        <v>2853</v>
      </c>
      <c r="EB9" s="180" t="s">
        <v>2854</v>
      </c>
      <c r="EC9" s="180" t="s">
        <v>2852</v>
      </c>
      <c r="ED9" s="180" t="s">
        <v>2853</v>
      </c>
      <c r="EE9" s="180" t="s">
        <v>2854</v>
      </c>
      <c r="EF9" s="180" t="s">
        <v>2852</v>
      </c>
      <c r="EG9" s="180" t="s">
        <v>2853</v>
      </c>
      <c r="EH9" s="180" t="s">
        <v>2854</v>
      </c>
      <c r="EI9" s="180" t="s">
        <v>2852</v>
      </c>
      <c r="EJ9" s="180" t="s">
        <v>2853</v>
      </c>
      <c r="EK9" s="180" t="s">
        <v>2854</v>
      </c>
      <c r="EL9" s="180" t="s">
        <v>2852</v>
      </c>
      <c r="EM9" s="180" t="s">
        <v>2853</v>
      </c>
      <c r="EN9" s="180" t="s">
        <v>2854</v>
      </c>
      <c r="EO9" s="180" t="s">
        <v>2852</v>
      </c>
      <c r="EP9" s="180" t="s">
        <v>2853</v>
      </c>
      <c r="EQ9" s="180" t="s">
        <v>2854</v>
      </c>
      <c r="ER9" s="180" t="s">
        <v>2852</v>
      </c>
      <c r="ES9" s="180" t="s">
        <v>2853</v>
      </c>
      <c r="ET9" s="180" t="s">
        <v>2854</v>
      </c>
    </row>
    <row r="10" spans="1:150" x14ac:dyDescent="0.3">
      <c r="A10" s="1"/>
      <c r="B10" s="181" t="s">
        <v>2855</v>
      </c>
      <c r="C10" s="181" t="s">
        <v>89</v>
      </c>
      <c r="D10" s="181" t="s">
        <v>92</v>
      </c>
      <c r="E10" s="181" t="s">
        <v>2856</v>
      </c>
      <c r="F10" s="181" t="s">
        <v>2857</v>
      </c>
      <c r="G10" s="181" t="s">
        <v>2858</v>
      </c>
      <c r="H10" s="181" t="s">
        <v>2748</v>
      </c>
      <c r="I10" s="181" t="s">
        <v>2748</v>
      </c>
      <c r="J10" s="181" t="s">
        <v>2858</v>
      </c>
      <c r="K10" s="181" t="s">
        <v>2748</v>
      </c>
      <c r="L10" s="181" t="s">
        <v>2748</v>
      </c>
      <c r="M10" s="181" t="s">
        <v>2858</v>
      </c>
      <c r="N10" s="181" t="s">
        <v>2748</v>
      </c>
      <c r="O10" s="181" t="s">
        <v>2748</v>
      </c>
      <c r="P10" s="181" t="s">
        <v>2858</v>
      </c>
      <c r="Q10" s="181" t="s">
        <v>2748</v>
      </c>
      <c r="R10" s="181" t="s">
        <v>2748</v>
      </c>
      <c r="S10" s="181" t="s">
        <v>2858</v>
      </c>
      <c r="T10" s="181" t="s">
        <v>2748</v>
      </c>
      <c r="U10" s="181" t="s">
        <v>2748</v>
      </c>
      <c r="V10" s="181" t="s">
        <v>2858</v>
      </c>
      <c r="W10" s="181" t="s">
        <v>2748</v>
      </c>
      <c r="X10" s="181" t="s">
        <v>2748</v>
      </c>
      <c r="Y10" s="181" t="s">
        <v>2858</v>
      </c>
      <c r="Z10" s="181" t="s">
        <v>2748</v>
      </c>
      <c r="AA10" s="181" t="s">
        <v>2748</v>
      </c>
      <c r="AB10" s="181" t="s">
        <v>2858</v>
      </c>
      <c r="AC10" s="181" t="s">
        <v>2748</v>
      </c>
      <c r="AD10" s="181" t="s">
        <v>2748</v>
      </c>
      <c r="AE10" s="181" t="s">
        <v>2858</v>
      </c>
      <c r="AF10" s="181" t="s">
        <v>2748</v>
      </c>
      <c r="AG10" s="181" t="s">
        <v>2748</v>
      </c>
      <c r="AH10" s="181" t="s">
        <v>2858</v>
      </c>
      <c r="AI10" s="181" t="s">
        <v>2748</v>
      </c>
      <c r="AJ10" s="181" t="s">
        <v>2748</v>
      </c>
      <c r="AK10" s="181" t="s">
        <v>2858</v>
      </c>
      <c r="AL10" s="181" t="s">
        <v>2748</v>
      </c>
      <c r="AM10" s="181" t="s">
        <v>2748</v>
      </c>
      <c r="AN10" s="181" t="s">
        <v>2858</v>
      </c>
      <c r="AO10" s="181" t="s">
        <v>2748</v>
      </c>
      <c r="AP10" s="181" t="s">
        <v>2748</v>
      </c>
      <c r="AQ10" s="181" t="s">
        <v>2858</v>
      </c>
      <c r="AR10" s="181" t="s">
        <v>2748</v>
      </c>
      <c r="AS10" s="181" t="s">
        <v>2748</v>
      </c>
      <c r="AT10" s="181" t="s">
        <v>2858</v>
      </c>
      <c r="AU10" s="181" t="s">
        <v>2748</v>
      </c>
      <c r="AV10" s="181" t="s">
        <v>2748</v>
      </c>
      <c r="AW10" s="181" t="s">
        <v>2858</v>
      </c>
      <c r="AX10" s="181" t="s">
        <v>2748</v>
      </c>
      <c r="AY10" s="181" t="s">
        <v>2748</v>
      </c>
      <c r="AZ10" s="181" t="s">
        <v>2858</v>
      </c>
      <c r="BA10" s="181" t="s">
        <v>2748</v>
      </c>
      <c r="BB10" s="181" t="s">
        <v>2748</v>
      </c>
      <c r="BC10" s="181" t="s">
        <v>2858</v>
      </c>
      <c r="BD10" s="181" t="s">
        <v>2748</v>
      </c>
      <c r="BE10" s="181" t="s">
        <v>2748</v>
      </c>
      <c r="BF10" s="181" t="s">
        <v>2858</v>
      </c>
      <c r="BG10" s="181" t="s">
        <v>2748</v>
      </c>
      <c r="BH10" s="181" t="s">
        <v>2748</v>
      </c>
      <c r="BI10" s="181" t="s">
        <v>2858</v>
      </c>
      <c r="BJ10" s="181" t="s">
        <v>2748</v>
      </c>
      <c r="BK10" s="181" t="s">
        <v>2748</v>
      </c>
      <c r="BL10" s="181" t="s">
        <v>2858</v>
      </c>
      <c r="BM10" s="181" t="s">
        <v>2748</v>
      </c>
      <c r="BN10" s="181" t="s">
        <v>2748</v>
      </c>
      <c r="BO10" s="181" t="s">
        <v>2858</v>
      </c>
      <c r="BP10" s="181" t="s">
        <v>2748</v>
      </c>
      <c r="BQ10" s="181" t="s">
        <v>2748</v>
      </c>
      <c r="BR10" s="181" t="s">
        <v>2858</v>
      </c>
      <c r="BS10" s="181" t="s">
        <v>2748</v>
      </c>
      <c r="BT10" s="181" t="s">
        <v>2748</v>
      </c>
      <c r="BU10" s="181" t="s">
        <v>2858</v>
      </c>
      <c r="BV10" s="181" t="s">
        <v>2748</v>
      </c>
      <c r="BW10" s="181" t="s">
        <v>2748</v>
      </c>
      <c r="BX10" s="181" t="s">
        <v>2858</v>
      </c>
      <c r="BY10" s="181" t="s">
        <v>2748</v>
      </c>
      <c r="BZ10" s="181" t="s">
        <v>2748</v>
      </c>
      <c r="CA10" s="181" t="s">
        <v>2858</v>
      </c>
      <c r="CB10" s="181" t="s">
        <v>2748</v>
      </c>
      <c r="CC10" s="181" t="s">
        <v>2748</v>
      </c>
      <c r="CD10" s="181" t="s">
        <v>2858</v>
      </c>
      <c r="CE10" s="181" t="s">
        <v>2748</v>
      </c>
      <c r="CF10" s="181" t="s">
        <v>2748</v>
      </c>
      <c r="CG10" s="181" t="s">
        <v>2858</v>
      </c>
      <c r="CH10" s="181" t="s">
        <v>2748</v>
      </c>
      <c r="CI10" s="181" t="s">
        <v>2748</v>
      </c>
      <c r="CJ10" s="181" t="s">
        <v>2858</v>
      </c>
      <c r="CK10" s="181" t="s">
        <v>2748</v>
      </c>
      <c r="CL10" s="181" t="s">
        <v>2748</v>
      </c>
      <c r="CM10" s="181" t="s">
        <v>2858</v>
      </c>
      <c r="CN10" s="181" t="s">
        <v>2748</v>
      </c>
      <c r="CO10" s="181" t="s">
        <v>2748</v>
      </c>
      <c r="CP10" s="181" t="s">
        <v>2858</v>
      </c>
      <c r="CQ10" s="181" t="s">
        <v>2748</v>
      </c>
      <c r="CR10" s="181" t="s">
        <v>2748</v>
      </c>
      <c r="CS10" s="181" t="s">
        <v>2858</v>
      </c>
      <c r="CT10" s="181" t="s">
        <v>2748</v>
      </c>
      <c r="CU10" s="181" t="s">
        <v>2748</v>
      </c>
      <c r="CV10" s="181" t="s">
        <v>2858</v>
      </c>
      <c r="CW10" s="181" t="s">
        <v>2748</v>
      </c>
      <c r="CX10" s="181" t="s">
        <v>2748</v>
      </c>
      <c r="CY10" s="181" t="s">
        <v>2858</v>
      </c>
      <c r="CZ10" s="181" t="s">
        <v>2748</v>
      </c>
      <c r="DA10" s="181" t="s">
        <v>2748</v>
      </c>
      <c r="DB10" s="181" t="s">
        <v>2858</v>
      </c>
      <c r="DC10" s="181" t="s">
        <v>2748</v>
      </c>
      <c r="DD10" s="181" t="s">
        <v>2748</v>
      </c>
      <c r="DE10" s="181" t="s">
        <v>2858</v>
      </c>
      <c r="DF10" s="181" t="s">
        <v>2748</v>
      </c>
      <c r="DG10" s="181" t="s">
        <v>2748</v>
      </c>
      <c r="DH10" s="181" t="s">
        <v>2858</v>
      </c>
      <c r="DI10" s="181" t="s">
        <v>2748</v>
      </c>
      <c r="DJ10" s="181" t="s">
        <v>2748</v>
      </c>
      <c r="DK10" s="181" t="s">
        <v>2858</v>
      </c>
      <c r="DL10" s="181" t="s">
        <v>2748</v>
      </c>
      <c r="DM10" s="181" t="s">
        <v>2748</v>
      </c>
      <c r="DN10" s="181" t="s">
        <v>2858</v>
      </c>
      <c r="DO10" s="181" t="s">
        <v>2748</v>
      </c>
      <c r="DP10" s="181" t="s">
        <v>2748</v>
      </c>
      <c r="DQ10" s="181" t="s">
        <v>2858</v>
      </c>
      <c r="DR10" s="181" t="s">
        <v>2748</v>
      </c>
      <c r="DS10" s="181" t="s">
        <v>2748</v>
      </c>
      <c r="DT10" s="181" t="s">
        <v>2858</v>
      </c>
      <c r="DU10" s="181" t="s">
        <v>2748</v>
      </c>
      <c r="DV10" s="181" t="s">
        <v>2748</v>
      </c>
      <c r="DW10" s="181" t="s">
        <v>2858</v>
      </c>
      <c r="DX10" s="181" t="s">
        <v>2748</v>
      </c>
      <c r="DY10" s="181" t="s">
        <v>2748</v>
      </c>
      <c r="DZ10" s="181" t="s">
        <v>2858</v>
      </c>
      <c r="EA10" s="181" t="s">
        <v>2748</v>
      </c>
      <c r="EB10" s="181" t="s">
        <v>2748</v>
      </c>
      <c r="EC10" s="181" t="s">
        <v>2858</v>
      </c>
      <c r="ED10" s="181" t="s">
        <v>2748</v>
      </c>
      <c r="EE10" s="181" t="s">
        <v>2748</v>
      </c>
      <c r="EF10" s="181" t="s">
        <v>2858</v>
      </c>
      <c r="EG10" s="181" t="s">
        <v>2748</v>
      </c>
      <c r="EH10" s="181" t="s">
        <v>2748</v>
      </c>
      <c r="EI10" s="181" t="s">
        <v>2858</v>
      </c>
      <c r="EJ10" s="181" t="s">
        <v>2748</v>
      </c>
      <c r="EK10" s="181" t="s">
        <v>2748</v>
      </c>
      <c r="EL10" s="181" t="s">
        <v>2858</v>
      </c>
      <c r="EM10" s="181" t="s">
        <v>2748</v>
      </c>
      <c r="EN10" s="181" t="s">
        <v>2748</v>
      </c>
      <c r="EO10" s="181" t="s">
        <v>2858</v>
      </c>
      <c r="EP10" s="181" t="s">
        <v>2748</v>
      </c>
      <c r="EQ10" s="181" t="s">
        <v>2748</v>
      </c>
      <c r="ER10" s="181" t="s">
        <v>2858</v>
      </c>
      <c r="ES10" s="181" t="s">
        <v>2748</v>
      </c>
      <c r="ET10" s="181" t="s">
        <v>2748</v>
      </c>
    </row>
    <row r="11" spans="1:150" x14ac:dyDescent="0.3">
      <c r="A11" s="1"/>
      <c r="B11" s="182" t="s">
        <v>2859</v>
      </c>
      <c r="C11" s="182" t="s">
        <v>89</v>
      </c>
      <c r="D11" s="182" t="s">
        <v>92</v>
      </c>
      <c r="E11" s="182" t="s">
        <v>2860</v>
      </c>
      <c r="F11" s="182" t="s">
        <v>2861</v>
      </c>
      <c r="G11" s="183" t="s">
        <v>2858</v>
      </c>
      <c r="H11" s="183" t="s">
        <v>942</v>
      </c>
      <c r="I11" s="183" t="s">
        <v>942</v>
      </c>
      <c r="J11" s="183" t="s">
        <v>2858</v>
      </c>
      <c r="K11" s="183" t="s">
        <v>942</v>
      </c>
      <c r="L11" s="183" t="s">
        <v>942</v>
      </c>
      <c r="M11" s="183" t="s">
        <v>2858</v>
      </c>
      <c r="N11" s="183" t="s">
        <v>942</v>
      </c>
      <c r="O11" s="183" t="s">
        <v>942</v>
      </c>
      <c r="P11" s="183" t="s">
        <v>2858</v>
      </c>
      <c r="Q11" s="183" t="s">
        <v>942</v>
      </c>
      <c r="R11" s="183" t="s">
        <v>942</v>
      </c>
      <c r="S11" s="183" t="s">
        <v>2858</v>
      </c>
      <c r="T11" s="183" t="s">
        <v>942</v>
      </c>
      <c r="U11" s="183" t="s">
        <v>942</v>
      </c>
      <c r="V11" s="183" t="s">
        <v>2858</v>
      </c>
      <c r="W11" s="183" t="s">
        <v>942</v>
      </c>
      <c r="X11" s="183" t="s">
        <v>942</v>
      </c>
      <c r="Y11" s="183" t="s">
        <v>2858</v>
      </c>
      <c r="Z11" s="183" t="s">
        <v>942</v>
      </c>
      <c r="AA11" s="183" t="s">
        <v>942</v>
      </c>
      <c r="AB11" s="183" t="s">
        <v>2858</v>
      </c>
      <c r="AC11" s="183" t="s">
        <v>942</v>
      </c>
      <c r="AD11" s="183" t="s">
        <v>942</v>
      </c>
      <c r="AE11" s="183" t="s">
        <v>2858</v>
      </c>
      <c r="AF11" s="183" t="s">
        <v>942</v>
      </c>
      <c r="AG11" s="183" t="s">
        <v>942</v>
      </c>
      <c r="AH11" s="183" t="s">
        <v>2858</v>
      </c>
      <c r="AI11" s="183" t="s">
        <v>942</v>
      </c>
      <c r="AJ11" s="183" t="s">
        <v>942</v>
      </c>
      <c r="AK11" s="183" t="s">
        <v>2858</v>
      </c>
      <c r="AL11" s="183" t="s">
        <v>942</v>
      </c>
      <c r="AM11" s="183" t="s">
        <v>942</v>
      </c>
      <c r="AN11" s="183" t="s">
        <v>2858</v>
      </c>
      <c r="AO11" s="183" t="s">
        <v>942</v>
      </c>
      <c r="AP11" s="183" t="s">
        <v>942</v>
      </c>
      <c r="AQ11" s="183" t="s">
        <v>2858</v>
      </c>
      <c r="AR11" s="183" t="s">
        <v>942</v>
      </c>
      <c r="AS11" s="183" t="s">
        <v>942</v>
      </c>
      <c r="AT11" s="183" t="s">
        <v>2858</v>
      </c>
      <c r="AU11" s="183" t="s">
        <v>942</v>
      </c>
      <c r="AV11" s="183" t="s">
        <v>942</v>
      </c>
      <c r="AW11" s="183" t="s">
        <v>2858</v>
      </c>
      <c r="AX11" s="183" t="s">
        <v>942</v>
      </c>
      <c r="AY11" s="183" t="s">
        <v>942</v>
      </c>
      <c r="AZ11" s="183" t="s">
        <v>2858</v>
      </c>
      <c r="BA11" s="183" t="s">
        <v>942</v>
      </c>
      <c r="BB11" s="183" t="s">
        <v>942</v>
      </c>
      <c r="BC11" s="183" t="s">
        <v>2858</v>
      </c>
      <c r="BD11" s="183" t="s">
        <v>942</v>
      </c>
      <c r="BE11" s="183" t="s">
        <v>942</v>
      </c>
      <c r="BF11" s="183" t="s">
        <v>2858</v>
      </c>
      <c r="BG11" s="183" t="s">
        <v>942</v>
      </c>
      <c r="BH11" s="183" t="s">
        <v>942</v>
      </c>
      <c r="BI11" s="183" t="s">
        <v>2858</v>
      </c>
      <c r="BJ11" s="183" t="s">
        <v>942</v>
      </c>
      <c r="BK11" s="183" t="s">
        <v>942</v>
      </c>
      <c r="BL11" s="183" t="s">
        <v>2858</v>
      </c>
      <c r="BM11" s="183" t="s">
        <v>942</v>
      </c>
      <c r="BN11" s="183" t="s">
        <v>942</v>
      </c>
      <c r="BO11" s="183" t="s">
        <v>2858</v>
      </c>
      <c r="BP11" s="183" t="s">
        <v>942</v>
      </c>
      <c r="BQ11" s="183" t="s">
        <v>942</v>
      </c>
      <c r="BR11" s="183" t="s">
        <v>2858</v>
      </c>
      <c r="BS11" s="183" t="s">
        <v>942</v>
      </c>
      <c r="BT11" s="183" t="s">
        <v>942</v>
      </c>
      <c r="BU11" s="183" t="s">
        <v>2858</v>
      </c>
      <c r="BV11" s="183" t="s">
        <v>942</v>
      </c>
      <c r="BW11" s="183" t="s">
        <v>942</v>
      </c>
      <c r="BX11" s="183" t="s">
        <v>2858</v>
      </c>
      <c r="BY11" s="183" t="s">
        <v>942</v>
      </c>
      <c r="BZ11" s="183" t="s">
        <v>942</v>
      </c>
      <c r="CA11" s="183" t="s">
        <v>2858</v>
      </c>
      <c r="CB11" s="183" t="s">
        <v>942</v>
      </c>
      <c r="CC11" s="183" t="s">
        <v>942</v>
      </c>
      <c r="CD11" s="183" t="s">
        <v>2858</v>
      </c>
      <c r="CE11" s="183" t="s">
        <v>942</v>
      </c>
      <c r="CF11" s="183" t="s">
        <v>942</v>
      </c>
      <c r="CG11" s="183" t="s">
        <v>2858</v>
      </c>
      <c r="CH11" s="183" t="s">
        <v>942</v>
      </c>
      <c r="CI11" s="183" t="s">
        <v>942</v>
      </c>
      <c r="CJ11" s="183" t="s">
        <v>2858</v>
      </c>
      <c r="CK11" s="183" t="s">
        <v>942</v>
      </c>
      <c r="CL11" s="183" t="s">
        <v>942</v>
      </c>
      <c r="CM11" s="183" t="s">
        <v>2858</v>
      </c>
      <c r="CN11" s="183" t="s">
        <v>942</v>
      </c>
      <c r="CO11" s="183" t="s">
        <v>942</v>
      </c>
      <c r="CP11" s="183" t="s">
        <v>2858</v>
      </c>
      <c r="CQ11" s="183" t="s">
        <v>942</v>
      </c>
      <c r="CR11" s="183" t="s">
        <v>942</v>
      </c>
      <c r="CS11" s="183" t="s">
        <v>2858</v>
      </c>
      <c r="CT11" s="183" t="s">
        <v>942</v>
      </c>
      <c r="CU11" s="183" t="s">
        <v>942</v>
      </c>
      <c r="CV11" s="183" t="s">
        <v>2858</v>
      </c>
      <c r="CW11" s="183" t="s">
        <v>942</v>
      </c>
      <c r="CX11" s="183" t="s">
        <v>942</v>
      </c>
      <c r="CY11" s="183" t="s">
        <v>2858</v>
      </c>
      <c r="CZ11" s="183" t="s">
        <v>942</v>
      </c>
      <c r="DA11" s="183" t="s">
        <v>942</v>
      </c>
      <c r="DB11" s="183" t="s">
        <v>2858</v>
      </c>
      <c r="DC11" s="183" t="s">
        <v>942</v>
      </c>
      <c r="DD11" s="183" t="s">
        <v>942</v>
      </c>
      <c r="DE11" s="183" t="s">
        <v>2858</v>
      </c>
      <c r="DF11" s="183" t="s">
        <v>942</v>
      </c>
      <c r="DG11" s="183" t="s">
        <v>942</v>
      </c>
      <c r="DH11" s="183" t="s">
        <v>2858</v>
      </c>
      <c r="DI11" s="183" t="s">
        <v>942</v>
      </c>
      <c r="DJ11" s="183" t="s">
        <v>942</v>
      </c>
      <c r="DK11" s="183" t="s">
        <v>2858</v>
      </c>
      <c r="DL11" s="183" t="s">
        <v>942</v>
      </c>
      <c r="DM11" s="183" t="s">
        <v>942</v>
      </c>
      <c r="DN11" s="183" t="s">
        <v>2858</v>
      </c>
      <c r="DO11" s="183" t="s">
        <v>942</v>
      </c>
      <c r="DP11" s="183" t="s">
        <v>942</v>
      </c>
      <c r="DQ11" s="183" t="s">
        <v>2858</v>
      </c>
      <c r="DR11" s="183" t="s">
        <v>942</v>
      </c>
      <c r="DS11" s="183" t="s">
        <v>942</v>
      </c>
      <c r="DT11" s="183" t="s">
        <v>2858</v>
      </c>
      <c r="DU11" s="183" t="s">
        <v>942</v>
      </c>
      <c r="DV11" s="183" t="s">
        <v>942</v>
      </c>
      <c r="DW11" s="183" t="s">
        <v>2858</v>
      </c>
      <c r="DX11" s="183" t="s">
        <v>942</v>
      </c>
      <c r="DY11" s="183" t="s">
        <v>942</v>
      </c>
      <c r="DZ11" s="183" t="s">
        <v>2858</v>
      </c>
      <c r="EA11" s="183" t="s">
        <v>942</v>
      </c>
      <c r="EB11" s="183" t="s">
        <v>942</v>
      </c>
      <c r="EC11" s="183" t="s">
        <v>2858</v>
      </c>
      <c r="ED11" s="183" t="s">
        <v>942</v>
      </c>
      <c r="EE11" s="183" t="s">
        <v>942</v>
      </c>
      <c r="EF11" s="183" t="s">
        <v>2858</v>
      </c>
      <c r="EG11" s="183" t="s">
        <v>942</v>
      </c>
      <c r="EH11" s="183" t="s">
        <v>942</v>
      </c>
      <c r="EI11" s="183" t="s">
        <v>2858</v>
      </c>
      <c r="EJ11" s="183" t="s">
        <v>942</v>
      </c>
      <c r="EK11" s="183" t="s">
        <v>942</v>
      </c>
      <c r="EL11" s="183" t="s">
        <v>2858</v>
      </c>
      <c r="EM11" s="183" t="s">
        <v>942</v>
      </c>
      <c r="EN11" s="183" t="s">
        <v>942</v>
      </c>
      <c r="EO11" s="183" t="s">
        <v>2858</v>
      </c>
      <c r="EP11" s="183" t="s">
        <v>942</v>
      </c>
      <c r="EQ11" s="183" t="s">
        <v>942</v>
      </c>
      <c r="ER11" s="183" t="s">
        <v>2858</v>
      </c>
      <c r="ES11" s="183" t="s">
        <v>942</v>
      </c>
      <c r="ET11" s="183" t="s">
        <v>942</v>
      </c>
    </row>
    <row r="12" spans="1:150" x14ac:dyDescent="0.3">
      <c r="A12" s="1"/>
      <c r="B12" s="182" t="s">
        <v>2862</v>
      </c>
      <c r="C12" s="182" t="s">
        <v>89</v>
      </c>
      <c r="D12" s="182" t="s">
        <v>92</v>
      </c>
      <c r="E12" s="182" t="s">
        <v>2863</v>
      </c>
      <c r="F12" s="182" t="s">
        <v>2864</v>
      </c>
      <c r="G12" s="183" t="s">
        <v>2858</v>
      </c>
      <c r="H12" s="183" t="s">
        <v>942</v>
      </c>
      <c r="I12" s="183" t="s">
        <v>942</v>
      </c>
      <c r="J12" s="183" t="s">
        <v>2858</v>
      </c>
      <c r="K12" s="183" t="s">
        <v>942</v>
      </c>
      <c r="L12" s="183" t="s">
        <v>942</v>
      </c>
      <c r="M12" s="183" t="s">
        <v>2858</v>
      </c>
      <c r="N12" s="183" t="s">
        <v>942</v>
      </c>
      <c r="O12" s="183" t="s">
        <v>942</v>
      </c>
      <c r="P12" s="183" t="s">
        <v>2858</v>
      </c>
      <c r="Q12" s="183" t="s">
        <v>942</v>
      </c>
      <c r="R12" s="183" t="s">
        <v>942</v>
      </c>
      <c r="S12" s="183" t="s">
        <v>2858</v>
      </c>
      <c r="T12" s="183" t="s">
        <v>942</v>
      </c>
      <c r="U12" s="183" t="s">
        <v>942</v>
      </c>
      <c r="V12" s="183" t="s">
        <v>2858</v>
      </c>
      <c r="W12" s="183" t="s">
        <v>942</v>
      </c>
      <c r="X12" s="183" t="s">
        <v>942</v>
      </c>
      <c r="Y12" s="183" t="s">
        <v>2858</v>
      </c>
      <c r="Z12" s="183" t="s">
        <v>942</v>
      </c>
      <c r="AA12" s="183" t="s">
        <v>942</v>
      </c>
      <c r="AB12" s="183" t="s">
        <v>2858</v>
      </c>
      <c r="AC12" s="183" t="s">
        <v>942</v>
      </c>
      <c r="AD12" s="183" t="s">
        <v>942</v>
      </c>
      <c r="AE12" s="183" t="s">
        <v>2858</v>
      </c>
      <c r="AF12" s="183" t="s">
        <v>942</v>
      </c>
      <c r="AG12" s="183" t="s">
        <v>942</v>
      </c>
      <c r="AH12" s="183" t="s">
        <v>2858</v>
      </c>
      <c r="AI12" s="183" t="s">
        <v>942</v>
      </c>
      <c r="AJ12" s="183" t="s">
        <v>942</v>
      </c>
      <c r="AK12" s="183" t="s">
        <v>2858</v>
      </c>
      <c r="AL12" s="183" t="s">
        <v>942</v>
      </c>
      <c r="AM12" s="183" t="s">
        <v>942</v>
      </c>
      <c r="AN12" s="183" t="s">
        <v>2858</v>
      </c>
      <c r="AO12" s="183" t="s">
        <v>942</v>
      </c>
      <c r="AP12" s="183" t="s">
        <v>942</v>
      </c>
      <c r="AQ12" s="183" t="s">
        <v>2858</v>
      </c>
      <c r="AR12" s="183" t="s">
        <v>942</v>
      </c>
      <c r="AS12" s="183" t="s">
        <v>942</v>
      </c>
      <c r="AT12" s="183" t="s">
        <v>2858</v>
      </c>
      <c r="AU12" s="183" t="s">
        <v>942</v>
      </c>
      <c r="AV12" s="183" t="s">
        <v>942</v>
      </c>
      <c r="AW12" s="183" t="s">
        <v>2858</v>
      </c>
      <c r="AX12" s="183" t="s">
        <v>942</v>
      </c>
      <c r="AY12" s="183" t="s">
        <v>942</v>
      </c>
      <c r="AZ12" s="183" t="s">
        <v>2858</v>
      </c>
      <c r="BA12" s="183" t="s">
        <v>942</v>
      </c>
      <c r="BB12" s="183" t="s">
        <v>942</v>
      </c>
      <c r="BC12" s="183" t="s">
        <v>2858</v>
      </c>
      <c r="BD12" s="183" t="s">
        <v>942</v>
      </c>
      <c r="BE12" s="183" t="s">
        <v>942</v>
      </c>
      <c r="BF12" s="183" t="s">
        <v>2858</v>
      </c>
      <c r="BG12" s="183" t="s">
        <v>942</v>
      </c>
      <c r="BH12" s="183" t="s">
        <v>942</v>
      </c>
      <c r="BI12" s="183" t="s">
        <v>2858</v>
      </c>
      <c r="BJ12" s="183" t="s">
        <v>942</v>
      </c>
      <c r="BK12" s="183" t="s">
        <v>942</v>
      </c>
      <c r="BL12" s="183" t="s">
        <v>2858</v>
      </c>
      <c r="BM12" s="183" t="s">
        <v>942</v>
      </c>
      <c r="BN12" s="183" t="s">
        <v>942</v>
      </c>
      <c r="BO12" s="183" t="s">
        <v>2858</v>
      </c>
      <c r="BP12" s="183" t="s">
        <v>942</v>
      </c>
      <c r="BQ12" s="183" t="s">
        <v>942</v>
      </c>
      <c r="BR12" s="183" t="s">
        <v>2858</v>
      </c>
      <c r="BS12" s="183" t="s">
        <v>942</v>
      </c>
      <c r="BT12" s="183" t="s">
        <v>942</v>
      </c>
      <c r="BU12" s="183" t="s">
        <v>2858</v>
      </c>
      <c r="BV12" s="183" t="s">
        <v>942</v>
      </c>
      <c r="BW12" s="183" t="s">
        <v>942</v>
      </c>
      <c r="BX12" s="183" t="s">
        <v>2858</v>
      </c>
      <c r="BY12" s="183" t="s">
        <v>942</v>
      </c>
      <c r="BZ12" s="183" t="s">
        <v>942</v>
      </c>
      <c r="CA12" s="183" t="s">
        <v>2858</v>
      </c>
      <c r="CB12" s="183" t="s">
        <v>942</v>
      </c>
      <c r="CC12" s="183" t="s">
        <v>942</v>
      </c>
      <c r="CD12" s="183" t="s">
        <v>2858</v>
      </c>
      <c r="CE12" s="183" t="s">
        <v>942</v>
      </c>
      <c r="CF12" s="183" t="s">
        <v>942</v>
      </c>
      <c r="CG12" s="183" t="s">
        <v>2858</v>
      </c>
      <c r="CH12" s="183" t="s">
        <v>942</v>
      </c>
      <c r="CI12" s="183" t="s">
        <v>942</v>
      </c>
      <c r="CJ12" s="183" t="s">
        <v>2858</v>
      </c>
      <c r="CK12" s="183" t="s">
        <v>942</v>
      </c>
      <c r="CL12" s="183" t="s">
        <v>942</v>
      </c>
      <c r="CM12" s="183" t="s">
        <v>2858</v>
      </c>
      <c r="CN12" s="183" t="s">
        <v>942</v>
      </c>
      <c r="CO12" s="183" t="s">
        <v>942</v>
      </c>
      <c r="CP12" s="183" t="s">
        <v>2858</v>
      </c>
      <c r="CQ12" s="183" t="s">
        <v>942</v>
      </c>
      <c r="CR12" s="183" t="s">
        <v>942</v>
      </c>
      <c r="CS12" s="183" t="s">
        <v>2858</v>
      </c>
      <c r="CT12" s="183" t="s">
        <v>942</v>
      </c>
      <c r="CU12" s="183" t="s">
        <v>942</v>
      </c>
      <c r="CV12" s="183" t="s">
        <v>2858</v>
      </c>
      <c r="CW12" s="183" t="s">
        <v>942</v>
      </c>
      <c r="CX12" s="183" t="s">
        <v>942</v>
      </c>
      <c r="CY12" s="183" t="s">
        <v>2858</v>
      </c>
      <c r="CZ12" s="183" t="s">
        <v>942</v>
      </c>
      <c r="DA12" s="183" t="s">
        <v>942</v>
      </c>
      <c r="DB12" s="183" t="s">
        <v>2858</v>
      </c>
      <c r="DC12" s="183" t="s">
        <v>942</v>
      </c>
      <c r="DD12" s="183" t="s">
        <v>942</v>
      </c>
      <c r="DE12" s="183" t="s">
        <v>2858</v>
      </c>
      <c r="DF12" s="183" t="s">
        <v>942</v>
      </c>
      <c r="DG12" s="183" t="s">
        <v>942</v>
      </c>
      <c r="DH12" s="183" t="s">
        <v>2858</v>
      </c>
      <c r="DI12" s="183" t="s">
        <v>942</v>
      </c>
      <c r="DJ12" s="183" t="s">
        <v>942</v>
      </c>
      <c r="DK12" s="183" t="s">
        <v>2858</v>
      </c>
      <c r="DL12" s="183" t="s">
        <v>942</v>
      </c>
      <c r="DM12" s="183" t="s">
        <v>942</v>
      </c>
      <c r="DN12" s="183" t="s">
        <v>2858</v>
      </c>
      <c r="DO12" s="183" t="s">
        <v>942</v>
      </c>
      <c r="DP12" s="183" t="s">
        <v>942</v>
      </c>
      <c r="DQ12" s="183" t="s">
        <v>2858</v>
      </c>
      <c r="DR12" s="183" t="s">
        <v>942</v>
      </c>
      <c r="DS12" s="183" t="s">
        <v>942</v>
      </c>
      <c r="DT12" s="183" t="s">
        <v>2858</v>
      </c>
      <c r="DU12" s="183" t="s">
        <v>942</v>
      </c>
      <c r="DV12" s="183" t="s">
        <v>942</v>
      </c>
      <c r="DW12" s="183" t="s">
        <v>2858</v>
      </c>
      <c r="DX12" s="183" t="s">
        <v>942</v>
      </c>
      <c r="DY12" s="183" t="s">
        <v>942</v>
      </c>
      <c r="DZ12" s="183" t="s">
        <v>2858</v>
      </c>
      <c r="EA12" s="183" t="s">
        <v>942</v>
      </c>
      <c r="EB12" s="183" t="s">
        <v>942</v>
      </c>
      <c r="EC12" s="183" t="s">
        <v>2858</v>
      </c>
      <c r="ED12" s="183" t="s">
        <v>942</v>
      </c>
      <c r="EE12" s="183" t="s">
        <v>942</v>
      </c>
      <c r="EF12" s="183" t="s">
        <v>2858</v>
      </c>
      <c r="EG12" s="183" t="s">
        <v>942</v>
      </c>
      <c r="EH12" s="183" t="s">
        <v>942</v>
      </c>
      <c r="EI12" s="183" t="s">
        <v>2858</v>
      </c>
      <c r="EJ12" s="183" t="s">
        <v>942</v>
      </c>
      <c r="EK12" s="183" t="s">
        <v>942</v>
      </c>
      <c r="EL12" s="183" t="s">
        <v>2858</v>
      </c>
      <c r="EM12" s="183" t="s">
        <v>942</v>
      </c>
      <c r="EN12" s="183" t="s">
        <v>942</v>
      </c>
      <c r="EO12" s="183" t="s">
        <v>2858</v>
      </c>
      <c r="EP12" s="183" t="s">
        <v>942</v>
      </c>
      <c r="EQ12" s="183" t="s">
        <v>942</v>
      </c>
      <c r="ER12" s="183" t="s">
        <v>2858</v>
      </c>
      <c r="ES12" s="183" t="s">
        <v>942</v>
      </c>
      <c r="ET12" s="183" t="s">
        <v>942</v>
      </c>
    </row>
    <row r="13" spans="1:150" x14ac:dyDescent="0.3">
      <c r="A13" s="1"/>
      <c r="B13" s="182" t="s">
        <v>2865</v>
      </c>
      <c r="C13" s="182" t="s">
        <v>89</v>
      </c>
      <c r="D13" s="182" t="s">
        <v>92</v>
      </c>
      <c r="E13" s="182" t="s">
        <v>2866</v>
      </c>
      <c r="F13" s="182" t="s">
        <v>2867</v>
      </c>
      <c r="G13" s="183" t="s">
        <v>2858</v>
      </c>
      <c r="H13" s="183" t="s">
        <v>942</v>
      </c>
      <c r="I13" s="183" t="s">
        <v>942</v>
      </c>
      <c r="J13" s="183" t="s">
        <v>2858</v>
      </c>
      <c r="K13" s="183" t="s">
        <v>942</v>
      </c>
      <c r="L13" s="183" t="s">
        <v>942</v>
      </c>
      <c r="M13" s="183" t="s">
        <v>2858</v>
      </c>
      <c r="N13" s="183" t="s">
        <v>942</v>
      </c>
      <c r="O13" s="183" t="s">
        <v>942</v>
      </c>
      <c r="P13" s="183" t="s">
        <v>2858</v>
      </c>
      <c r="Q13" s="183" t="s">
        <v>942</v>
      </c>
      <c r="R13" s="183" t="s">
        <v>942</v>
      </c>
      <c r="S13" s="183" t="s">
        <v>2858</v>
      </c>
      <c r="T13" s="183" t="s">
        <v>942</v>
      </c>
      <c r="U13" s="183" t="s">
        <v>942</v>
      </c>
      <c r="V13" s="183" t="s">
        <v>2858</v>
      </c>
      <c r="W13" s="183" t="s">
        <v>942</v>
      </c>
      <c r="X13" s="183" t="s">
        <v>942</v>
      </c>
      <c r="Y13" s="183" t="s">
        <v>2858</v>
      </c>
      <c r="Z13" s="183" t="s">
        <v>942</v>
      </c>
      <c r="AA13" s="183" t="s">
        <v>942</v>
      </c>
      <c r="AB13" s="183" t="s">
        <v>2858</v>
      </c>
      <c r="AC13" s="183" t="s">
        <v>942</v>
      </c>
      <c r="AD13" s="183" t="s">
        <v>942</v>
      </c>
      <c r="AE13" s="183" t="s">
        <v>2858</v>
      </c>
      <c r="AF13" s="183" t="s">
        <v>942</v>
      </c>
      <c r="AG13" s="183" t="s">
        <v>942</v>
      </c>
      <c r="AH13" s="183" t="s">
        <v>2858</v>
      </c>
      <c r="AI13" s="183" t="s">
        <v>942</v>
      </c>
      <c r="AJ13" s="183" t="s">
        <v>942</v>
      </c>
      <c r="AK13" s="183" t="s">
        <v>2858</v>
      </c>
      <c r="AL13" s="183" t="s">
        <v>942</v>
      </c>
      <c r="AM13" s="183" t="s">
        <v>942</v>
      </c>
      <c r="AN13" s="183" t="s">
        <v>2858</v>
      </c>
      <c r="AO13" s="183" t="s">
        <v>942</v>
      </c>
      <c r="AP13" s="183" t="s">
        <v>942</v>
      </c>
      <c r="AQ13" s="183" t="s">
        <v>2858</v>
      </c>
      <c r="AR13" s="183" t="s">
        <v>942</v>
      </c>
      <c r="AS13" s="183" t="s">
        <v>942</v>
      </c>
      <c r="AT13" s="183" t="s">
        <v>2858</v>
      </c>
      <c r="AU13" s="183" t="s">
        <v>942</v>
      </c>
      <c r="AV13" s="183" t="s">
        <v>942</v>
      </c>
      <c r="AW13" s="183" t="s">
        <v>2858</v>
      </c>
      <c r="AX13" s="183" t="s">
        <v>942</v>
      </c>
      <c r="AY13" s="183" t="s">
        <v>942</v>
      </c>
      <c r="AZ13" s="183" t="s">
        <v>2858</v>
      </c>
      <c r="BA13" s="183" t="s">
        <v>942</v>
      </c>
      <c r="BB13" s="183" t="s">
        <v>942</v>
      </c>
      <c r="BC13" s="183" t="s">
        <v>2858</v>
      </c>
      <c r="BD13" s="183" t="s">
        <v>942</v>
      </c>
      <c r="BE13" s="183" t="s">
        <v>942</v>
      </c>
      <c r="BF13" s="183" t="s">
        <v>2858</v>
      </c>
      <c r="BG13" s="183" t="s">
        <v>942</v>
      </c>
      <c r="BH13" s="183" t="s">
        <v>942</v>
      </c>
      <c r="BI13" s="183" t="s">
        <v>2858</v>
      </c>
      <c r="BJ13" s="183" t="s">
        <v>942</v>
      </c>
      <c r="BK13" s="183" t="s">
        <v>942</v>
      </c>
      <c r="BL13" s="183" t="s">
        <v>2858</v>
      </c>
      <c r="BM13" s="183" t="s">
        <v>942</v>
      </c>
      <c r="BN13" s="183" t="s">
        <v>942</v>
      </c>
      <c r="BO13" s="183" t="s">
        <v>2858</v>
      </c>
      <c r="BP13" s="183" t="s">
        <v>942</v>
      </c>
      <c r="BQ13" s="183" t="s">
        <v>942</v>
      </c>
      <c r="BR13" s="183" t="s">
        <v>2858</v>
      </c>
      <c r="BS13" s="183" t="s">
        <v>942</v>
      </c>
      <c r="BT13" s="183" t="s">
        <v>942</v>
      </c>
      <c r="BU13" s="183" t="s">
        <v>2858</v>
      </c>
      <c r="BV13" s="183" t="s">
        <v>942</v>
      </c>
      <c r="BW13" s="183" t="s">
        <v>942</v>
      </c>
      <c r="BX13" s="183" t="s">
        <v>2858</v>
      </c>
      <c r="BY13" s="183" t="s">
        <v>942</v>
      </c>
      <c r="BZ13" s="183" t="s">
        <v>942</v>
      </c>
      <c r="CA13" s="183" t="s">
        <v>2858</v>
      </c>
      <c r="CB13" s="183" t="s">
        <v>942</v>
      </c>
      <c r="CC13" s="183" t="s">
        <v>942</v>
      </c>
      <c r="CD13" s="183" t="s">
        <v>2858</v>
      </c>
      <c r="CE13" s="183" t="s">
        <v>942</v>
      </c>
      <c r="CF13" s="183" t="s">
        <v>942</v>
      </c>
      <c r="CG13" s="183" t="s">
        <v>2858</v>
      </c>
      <c r="CH13" s="183" t="s">
        <v>942</v>
      </c>
      <c r="CI13" s="183" t="s">
        <v>942</v>
      </c>
      <c r="CJ13" s="183" t="s">
        <v>2858</v>
      </c>
      <c r="CK13" s="183" t="s">
        <v>942</v>
      </c>
      <c r="CL13" s="183" t="s">
        <v>942</v>
      </c>
      <c r="CM13" s="183" t="s">
        <v>2858</v>
      </c>
      <c r="CN13" s="183" t="s">
        <v>942</v>
      </c>
      <c r="CO13" s="183" t="s">
        <v>942</v>
      </c>
      <c r="CP13" s="183" t="s">
        <v>2858</v>
      </c>
      <c r="CQ13" s="183" t="s">
        <v>942</v>
      </c>
      <c r="CR13" s="183" t="s">
        <v>942</v>
      </c>
      <c r="CS13" s="183" t="s">
        <v>2858</v>
      </c>
      <c r="CT13" s="183" t="s">
        <v>942</v>
      </c>
      <c r="CU13" s="183" t="s">
        <v>942</v>
      </c>
      <c r="CV13" s="183" t="s">
        <v>2858</v>
      </c>
      <c r="CW13" s="183" t="s">
        <v>942</v>
      </c>
      <c r="CX13" s="183" t="s">
        <v>942</v>
      </c>
      <c r="CY13" s="183" t="s">
        <v>2858</v>
      </c>
      <c r="CZ13" s="183" t="s">
        <v>942</v>
      </c>
      <c r="DA13" s="183" t="s">
        <v>942</v>
      </c>
      <c r="DB13" s="183" t="s">
        <v>2858</v>
      </c>
      <c r="DC13" s="183" t="s">
        <v>942</v>
      </c>
      <c r="DD13" s="183" t="s">
        <v>942</v>
      </c>
      <c r="DE13" s="183" t="s">
        <v>2858</v>
      </c>
      <c r="DF13" s="183" t="s">
        <v>942</v>
      </c>
      <c r="DG13" s="183" t="s">
        <v>942</v>
      </c>
      <c r="DH13" s="183" t="s">
        <v>2858</v>
      </c>
      <c r="DI13" s="183" t="s">
        <v>942</v>
      </c>
      <c r="DJ13" s="183" t="s">
        <v>942</v>
      </c>
      <c r="DK13" s="183" t="s">
        <v>2858</v>
      </c>
      <c r="DL13" s="183" t="s">
        <v>942</v>
      </c>
      <c r="DM13" s="183" t="s">
        <v>942</v>
      </c>
      <c r="DN13" s="183" t="s">
        <v>2858</v>
      </c>
      <c r="DO13" s="183" t="s">
        <v>942</v>
      </c>
      <c r="DP13" s="183" t="s">
        <v>942</v>
      </c>
      <c r="DQ13" s="183" t="s">
        <v>2858</v>
      </c>
      <c r="DR13" s="183" t="s">
        <v>942</v>
      </c>
      <c r="DS13" s="183" t="s">
        <v>942</v>
      </c>
      <c r="DT13" s="183" t="s">
        <v>2858</v>
      </c>
      <c r="DU13" s="183" t="s">
        <v>942</v>
      </c>
      <c r="DV13" s="183" t="s">
        <v>942</v>
      </c>
      <c r="DW13" s="183" t="s">
        <v>2858</v>
      </c>
      <c r="DX13" s="183" t="s">
        <v>942</v>
      </c>
      <c r="DY13" s="183" t="s">
        <v>942</v>
      </c>
      <c r="DZ13" s="183" t="s">
        <v>2858</v>
      </c>
      <c r="EA13" s="183" t="s">
        <v>942</v>
      </c>
      <c r="EB13" s="183" t="s">
        <v>942</v>
      </c>
      <c r="EC13" s="183" t="s">
        <v>2858</v>
      </c>
      <c r="ED13" s="183" t="s">
        <v>942</v>
      </c>
      <c r="EE13" s="183" t="s">
        <v>942</v>
      </c>
      <c r="EF13" s="183" t="s">
        <v>2858</v>
      </c>
      <c r="EG13" s="183" t="s">
        <v>942</v>
      </c>
      <c r="EH13" s="183" t="s">
        <v>942</v>
      </c>
      <c r="EI13" s="183" t="s">
        <v>2858</v>
      </c>
      <c r="EJ13" s="183" t="s">
        <v>942</v>
      </c>
      <c r="EK13" s="183" t="s">
        <v>942</v>
      </c>
      <c r="EL13" s="183" t="s">
        <v>2858</v>
      </c>
      <c r="EM13" s="183" t="s">
        <v>942</v>
      </c>
      <c r="EN13" s="183" t="s">
        <v>942</v>
      </c>
      <c r="EO13" s="183" t="s">
        <v>2858</v>
      </c>
      <c r="EP13" s="183" t="s">
        <v>942</v>
      </c>
      <c r="EQ13" s="183" t="s">
        <v>942</v>
      </c>
      <c r="ER13" s="183" t="s">
        <v>2858</v>
      </c>
      <c r="ES13" s="183" t="s">
        <v>942</v>
      </c>
      <c r="ET13" s="183" t="s">
        <v>942</v>
      </c>
    </row>
    <row r="14" spans="1:150" x14ac:dyDescent="0.3">
      <c r="A14" s="1"/>
      <c r="B14" s="182" t="s">
        <v>2868</v>
      </c>
      <c r="C14" s="182" t="s">
        <v>89</v>
      </c>
      <c r="D14" s="182" t="s">
        <v>92</v>
      </c>
      <c r="E14" s="182" t="s">
        <v>2869</v>
      </c>
      <c r="F14" s="182" t="s">
        <v>2870</v>
      </c>
      <c r="G14" s="183" t="s">
        <v>2858</v>
      </c>
      <c r="H14" s="183" t="s">
        <v>2748</v>
      </c>
      <c r="I14" s="183" t="s">
        <v>2748</v>
      </c>
      <c r="J14" s="183" t="s">
        <v>2858</v>
      </c>
      <c r="K14" s="183" t="s">
        <v>2748</v>
      </c>
      <c r="L14" s="183" t="s">
        <v>2748</v>
      </c>
      <c r="M14" s="183" t="s">
        <v>2858</v>
      </c>
      <c r="N14" s="183" t="s">
        <v>2748</v>
      </c>
      <c r="O14" s="183" t="s">
        <v>2748</v>
      </c>
      <c r="P14" s="183" t="s">
        <v>2858</v>
      </c>
      <c r="Q14" s="183" t="s">
        <v>2748</v>
      </c>
      <c r="R14" s="183" t="s">
        <v>2748</v>
      </c>
      <c r="S14" s="183" t="s">
        <v>2858</v>
      </c>
      <c r="T14" s="183" t="s">
        <v>2748</v>
      </c>
      <c r="U14" s="183" t="s">
        <v>2748</v>
      </c>
      <c r="V14" s="183" t="s">
        <v>2858</v>
      </c>
      <c r="W14" s="183" t="s">
        <v>2748</v>
      </c>
      <c r="X14" s="183" t="s">
        <v>2748</v>
      </c>
      <c r="Y14" s="183" t="s">
        <v>2858</v>
      </c>
      <c r="Z14" s="183" t="s">
        <v>2748</v>
      </c>
      <c r="AA14" s="183" t="s">
        <v>2748</v>
      </c>
      <c r="AB14" s="183" t="s">
        <v>2858</v>
      </c>
      <c r="AC14" s="183" t="s">
        <v>2748</v>
      </c>
      <c r="AD14" s="183" t="s">
        <v>2748</v>
      </c>
      <c r="AE14" s="183" t="s">
        <v>2858</v>
      </c>
      <c r="AF14" s="183" t="s">
        <v>2748</v>
      </c>
      <c r="AG14" s="183" t="s">
        <v>2748</v>
      </c>
      <c r="AH14" s="183" t="s">
        <v>2858</v>
      </c>
      <c r="AI14" s="183" t="s">
        <v>2748</v>
      </c>
      <c r="AJ14" s="183" t="s">
        <v>2748</v>
      </c>
      <c r="AK14" s="183" t="s">
        <v>2858</v>
      </c>
      <c r="AL14" s="183" t="s">
        <v>2748</v>
      </c>
      <c r="AM14" s="183" t="s">
        <v>2748</v>
      </c>
      <c r="AN14" s="183" t="s">
        <v>2858</v>
      </c>
      <c r="AO14" s="183" t="s">
        <v>2748</v>
      </c>
      <c r="AP14" s="183" t="s">
        <v>2748</v>
      </c>
      <c r="AQ14" s="183" t="s">
        <v>2858</v>
      </c>
      <c r="AR14" s="183" t="s">
        <v>2748</v>
      </c>
      <c r="AS14" s="183" t="s">
        <v>2748</v>
      </c>
      <c r="AT14" s="183" t="s">
        <v>2858</v>
      </c>
      <c r="AU14" s="183" t="s">
        <v>2748</v>
      </c>
      <c r="AV14" s="183" t="s">
        <v>2748</v>
      </c>
      <c r="AW14" s="183" t="s">
        <v>2858</v>
      </c>
      <c r="AX14" s="183" t="s">
        <v>2748</v>
      </c>
      <c r="AY14" s="183" t="s">
        <v>2748</v>
      </c>
      <c r="AZ14" s="183" t="s">
        <v>2858</v>
      </c>
      <c r="BA14" s="183" t="s">
        <v>2748</v>
      </c>
      <c r="BB14" s="183" t="s">
        <v>2748</v>
      </c>
      <c r="BC14" s="183" t="s">
        <v>2858</v>
      </c>
      <c r="BD14" s="183" t="s">
        <v>2748</v>
      </c>
      <c r="BE14" s="183" t="s">
        <v>2748</v>
      </c>
      <c r="BF14" s="183" t="s">
        <v>2858</v>
      </c>
      <c r="BG14" s="183" t="s">
        <v>2748</v>
      </c>
      <c r="BH14" s="183" t="s">
        <v>2748</v>
      </c>
      <c r="BI14" s="183" t="s">
        <v>2858</v>
      </c>
      <c r="BJ14" s="183" t="s">
        <v>2748</v>
      </c>
      <c r="BK14" s="183" t="s">
        <v>2748</v>
      </c>
      <c r="BL14" s="183" t="s">
        <v>2858</v>
      </c>
      <c r="BM14" s="183" t="s">
        <v>2748</v>
      </c>
      <c r="BN14" s="183" t="s">
        <v>2748</v>
      </c>
      <c r="BO14" s="183" t="s">
        <v>2858</v>
      </c>
      <c r="BP14" s="183" t="s">
        <v>2748</v>
      </c>
      <c r="BQ14" s="183" t="s">
        <v>2748</v>
      </c>
      <c r="BR14" s="183" t="s">
        <v>2858</v>
      </c>
      <c r="BS14" s="183" t="s">
        <v>2748</v>
      </c>
      <c r="BT14" s="183" t="s">
        <v>2748</v>
      </c>
      <c r="BU14" s="183" t="s">
        <v>2858</v>
      </c>
      <c r="BV14" s="183" t="s">
        <v>2748</v>
      </c>
      <c r="BW14" s="183" t="s">
        <v>2748</v>
      </c>
      <c r="BX14" s="183" t="s">
        <v>2858</v>
      </c>
      <c r="BY14" s="183" t="s">
        <v>2748</v>
      </c>
      <c r="BZ14" s="183" t="s">
        <v>2748</v>
      </c>
      <c r="CA14" s="183" t="s">
        <v>2858</v>
      </c>
      <c r="CB14" s="183" t="s">
        <v>2748</v>
      </c>
      <c r="CC14" s="183" t="s">
        <v>2748</v>
      </c>
      <c r="CD14" s="183" t="s">
        <v>2858</v>
      </c>
      <c r="CE14" s="183" t="s">
        <v>2748</v>
      </c>
      <c r="CF14" s="183" t="s">
        <v>2748</v>
      </c>
      <c r="CG14" s="183" t="s">
        <v>2858</v>
      </c>
      <c r="CH14" s="183" t="s">
        <v>2748</v>
      </c>
      <c r="CI14" s="183" t="s">
        <v>2748</v>
      </c>
      <c r="CJ14" s="183" t="s">
        <v>2858</v>
      </c>
      <c r="CK14" s="183" t="s">
        <v>2748</v>
      </c>
      <c r="CL14" s="183" t="s">
        <v>2748</v>
      </c>
      <c r="CM14" s="183" t="s">
        <v>2858</v>
      </c>
      <c r="CN14" s="183" t="s">
        <v>2748</v>
      </c>
      <c r="CO14" s="183" t="s">
        <v>2748</v>
      </c>
      <c r="CP14" s="183" t="s">
        <v>2858</v>
      </c>
      <c r="CQ14" s="183" t="s">
        <v>2748</v>
      </c>
      <c r="CR14" s="183" t="s">
        <v>2748</v>
      </c>
      <c r="CS14" s="183" t="s">
        <v>2858</v>
      </c>
      <c r="CT14" s="183" t="s">
        <v>2748</v>
      </c>
      <c r="CU14" s="183" t="s">
        <v>2748</v>
      </c>
      <c r="CV14" s="183" t="s">
        <v>2858</v>
      </c>
      <c r="CW14" s="183" t="s">
        <v>2748</v>
      </c>
      <c r="CX14" s="183" t="s">
        <v>2748</v>
      </c>
      <c r="CY14" s="183" t="s">
        <v>2858</v>
      </c>
      <c r="CZ14" s="183" t="s">
        <v>2748</v>
      </c>
      <c r="DA14" s="183" t="s">
        <v>2748</v>
      </c>
      <c r="DB14" s="183" t="s">
        <v>2858</v>
      </c>
      <c r="DC14" s="183" t="s">
        <v>2748</v>
      </c>
      <c r="DD14" s="183" t="s">
        <v>2748</v>
      </c>
      <c r="DE14" s="183" t="s">
        <v>2858</v>
      </c>
      <c r="DF14" s="183" t="s">
        <v>2748</v>
      </c>
      <c r="DG14" s="183" t="s">
        <v>2748</v>
      </c>
      <c r="DH14" s="183" t="s">
        <v>2858</v>
      </c>
      <c r="DI14" s="183" t="s">
        <v>2748</v>
      </c>
      <c r="DJ14" s="183" t="s">
        <v>2748</v>
      </c>
      <c r="DK14" s="183" t="s">
        <v>2858</v>
      </c>
      <c r="DL14" s="183" t="s">
        <v>2748</v>
      </c>
      <c r="DM14" s="183" t="s">
        <v>2748</v>
      </c>
      <c r="DN14" s="183" t="s">
        <v>2858</v>
      </c>
      <c r="DO14" s="183" t="s">
        <v>2748</v>
      </c>
      <c r="DP14" s="183" t="s">
        <v>2748</v>
      </c>
      <c r="DQ14" s="183" t="s">
        <v>2858</v>
      </c>
      <c r="DR14" s="183" t="s">
        <v>2748</v>
      </c>
      <c r="DS14" s="183" t="s">
        <v>2748</v>
      </c>
      <c r="DT14" s="183" t="s">
        <v>2858</v>
      </c>
      <c r="DU14" s="183" t="s">
        <v>2748</v>
      </c>
      <c r="DV14" s="183" t="s">
        <v>2748</v>
      </c>
      <c r="DW14" s="183" t="s">
        <v>2858</v>
      </c>
      <c r="DX14" s="183" t="s">
        <v>2748</v>
      </c>
      <c r="DY14" s="183" t="s">
        <v>2748</v>
      </c>
      <c r="DZ14" s="183" t="s">
        <v>2858</v>
      </c>
      <c r="EA14" s="183" t="s">
        <v>2748</v>
      </c>
      <c r="EB14" s="183" t="s">
        <v>2748</v>
      </c>
      <c r="EC14" s="183" t="s">
        <v>2858</v>
      </c>
      <c r="ED14" s="183" t="s">
        <v>2748</v>
      </c>
      <c r="EE14" s="183" t="s">
        <v>2748</v>
      </c>
      <c r="EF14" s="183" t="s">
        <v>2858</v>
      </c>
      <c r="EG14" s="183" t="s">
        <v>2748</v>
      </c>
      <c r="EH14" s="183" t="s">
        <v>2748</v>
      </c>
      <c r="EI14" s="183" t="s">
        <v>2858</v>
      </c>
      <c r="EJ14" s="183" t="s">
        <v>2748</v>
      </c>
      <c r="EK14" s="183" t="s">
        <v>2748</v>
      </c>
      <c r="EL14" s="183" t="s">
        <v>2858</v>
      </c>
      <c r="EM14" s="183" t="s">
        <v>2748</v>
      </c>
      <c r="EN14" s="183" t="s">
        <v>2748</v>
      </c>
      <c r="EO14" s="183" t="s">
        <v>2858</v>
      </c>
      <c r="EP14" s="183" t="s">
        <v>2748</v>
      </c>
      <c r="EQ14" s="183" t="s">
        <v>2748</v>
      </c>
      <c r="ER14" s="183" t="s">
        <v>2858</v>
      </c>
      <c r="ES14" s="183" t="s">
        <v>2748</v>
      </c>
      <c r="ET14" s="183" t="s">
        <v>2748</v>
      </c>
    </row>
    <row r="15" spans="1:150" x14ac:dyDescent="0.3">
      <c r="A15" s="1"/>
      <c r="B15" s="181" t="s">
        <v>2871</v>
      </c>
      <c r="C15" s="181" t="s">
        <v>89</v>
      </c>
      <c r="D15" s="181" t="s">
        <v>98</v>
      </c>
      <c r="E15" s="181" t="s">
        <v>2872</v>
      </c>
      <c r="F15" s="181" t="s">
        <v>2873</v>
      </c>
      <c r="G15" s="181" t="s">
        <v>2858</v>
      </c>
      <c r="H15" s="181" t="s">
        <v>2748</v>
      </c>
      <c r="I15" s="181" t="s">
        <v>2748</v>
      </c>
      <c r="J15" s="181" t="s">
        <v>2858</v>
      </c>
      <c r="K15" s="181" t="s">
        <v>2748</v>
      </c>
      <c r="L15" s="181" t="s">
        <v>2748</v>
      </c>
      <c r="M15" s="181" t="s">
        <v>2858</v>
      </c>
      <c r="N15" s="181" t="s">
        <v>2748</v>
      </c>
      <c r="O15" s="181" t="s">
        <v>2748</v>
      </c>
      <c r="P15" s="181" t="s">
        <v>2858</v>
      </c>
      <c r="Q15" s="181" t="s">
        <v>2748</v>
      </c>
      <c r="R15" s="181" t="s">
        <v>2748</v>
      </c>
      <c r="S15" s="181" t="s">
        <v>2858</v>
      </c>
      <c r="T15" s="181" t="s">
        <v>2748</v>
      </c>
      <c r="U15" s="181" t="s">
        <v>2748</v>
      </c>
      <c r="V15" s="181" t="s">
        <v>2858</v>
      </c>
      <c r="W15" s="181" t="s">
        <v>2748</v>
      </c>
      <c r="X15" s="181" t="s">
        <v>2748</v>
      </c>
      <c r="Y15" s="181" t="s">
        <v>2858</v>
      </c>
      <c r="Z15" s="181" t="s">
        <v>2748</v>
      </c>
      <c r="AA15" s="181" t="s">
        <v>2748</v>
      </c>
      <c r="AB15" s="181" t="s">
        <v>2858</v>
      </c>
      <c r="AC15" s="181" t="s">
        <v>2748</v>
      </c>
      <c r="AD15" s="181" t="s">
        <v>2748</v>
      </c>
      <c r="AE15" s="181" t="s">
        <v>2858</v>
      </c>
      <c r="AF15" s="181" t="s">
        <v>2748</v>
      </c>
      <c r="AG15" s="181" t="s">
        <v>2748</v>
      </c>
      <c r="AH15" s="181" t="s">
        <v>2858</v>
      </c>
      <c r="AI15" s="181" t="s">
        <v>2748</v>
      </c>
      <c r="AJ15" s="181" t="s">
        <v>2748</v>
      </c>
      <c r="AK15" s="181" t="s">
        <v>2858</v>
      </c>
      <c r="AL15" s="181" t="s">
        <v>2748</v>
      </c>
      <c r="AM15" s="181" t="s">
        <v>2748</v>
      </c>
      <c r="AN15" s="181" t="s">
        <v>2858</v>
      </c>
      <c r="AO15" s="181" t="s">
        <v>2748</v>
      </c>
      <c r="AP15" s="181" t="s">
        <v>2748</v>
      </c>
      <c r="AQ15" s="181" t="s">
        <v>2858</v>
      </c>
      <c r="AR15" s="181" t="s">
        <v>2748</v>
      </c>
      <c r="AS15" s="181" t="s">
        <v>2748</v>
      </c>
      <c r="AT15" s="181" t="s">
        <v>2858</v>
      </c>
      <c r="AU15" s="181" t="s">
        <v>2748</v>
      </c>
      <c r="AV15" s="181" t="s">
        <v>2748</v>
      </c>
      <c r="AW15" s="181" t="s">
        <v>2858</v>
      </c>
      <c r="AX15" s="181" t="s">
        <v>2748</v>
      </c>
      <c r="AY15" s="181" t="s">
        <v>2748</v>
      </c>
      <c r="AZ15" s="181" t="s">
        <v>2858</v>
      </c>
      <c r="BA15" s="181" t="s">
        <v>2748</v>
      </c>
      <c r="BB15" s="181" t="s">
        <v>2748</v>
      </c>
      <c r="BC15" s="181" t="s">
        <v>2858</v>
      </c>
      <c r="BD15" s="181" t="s">
        <v>2748</v>
      </c>
      <c r="BE15" s="181" t="s">
        <v>2748</v>
      </c>
      <c r="BF15" s="181" t="s">
        <v>2858</v>
      </c>
      <c r="BG15" s="181" t="s">
        <v>2748</v>
      </c>
      <c r="BH15" s="181" t="s">
        <v>2748</v>
      </c>
      <c r="BI15" s="181" t="s">
        <v>2858</v>
      </c>
      <c r="BJ15" s="181" t="s">
        <v>2748</v>
      </c>
      <c r="BK15" s="181" t="s">
        <v>2748</v>
      </c>
      <c r="BL15" s="181" t="s">
        <v>2858</v>
      </c>
      <c r="BM15" s="181" t="s">
        <v>2748</v>
      </c>
      <c r="BN15" s="181" t="s">
        <v>2748</v>
      </c>
      <c r="BO15" s="181" t="s">
        <v>2858</v>
      </c>
      <c r="BP15" s="181" t="s">
        <v>2748</v>
      </c>
      <c r="BQ15" s="181" t="s">
        <v>2748</v>
      </c>
      <c r="BR15" s="181" t="s">
        <v>2858</v>
      </c>
      <c r="BS15" s="181" t="s">
        <v>2748</v>
      </c>
      <c r="BT15" s="181" t="s">
        <v>2748</v>
      </c>
      <c r="BU15" s="181" t="s">
        <v>2858</v>
      </c>
      <c r="BV15" s="181" t="s">
        <v>2748</v>
      </c>
      <c r="BW15" s="181" t="s">
        <v>2748</v>
      </c>
      <c r="BX15" s="181" t="s">
        <v>2858</v>
      </c>
      <c r="BY15" s="181" t="s">
        <v>2748</v>
      </c>
      <c r="BZ15" s="181" t="s">
        <v>2748</v>
      </c>
      <c r="CA15" s="181" t="s">
        <v>2858</v>
      </c>
      <c r="CB15" s="181" t="s">
        <v>2748</v>
      </c>
      <c r="CC15" s="181" t="s">
        <v>2748</v>
      </c>
      <c r="CD15" s="181" t="s">
        <v>2858</v>
      </c>
      <c r="CE15" s="181" t="s">
        <v>2748</v>
      </c>
      <c r="CF15" s="181" t="s">
        <v>2748</v>
      </c>
      <c r="CG15" s="181" t="s">
        <v>2858</v>
      </c>
      <c r="CH15" s="181" t="s">
        <v>2748</v>
      </c>
      <c r="CI15" s="181" t="s">
        <v>2748</v>
      </c>
      <c r="CJ15" s="181" t="s">
        <v>2858</v>
      </c>
      <c r="CK15" s="181" t="s">
        <v>2748</v>
      </c>
      <c r="CL15" s="181" t="s">
        <v>2748</v>
      </c>
      <c r="CM15" s="181" t="s">
        <v>2858</v>
      </c>
      <c r="CN15" s="181" t="s">
        <v>2748</v>
      </c>
      <c r="CO15" s="181" t="s">
        <v>2748</v>
      </c>
      <c r="CP15" s="181" t="s">
        <v>2858</v>
      </c>
      <c r="CQ15" s="181" t="s">
        <v>2748</v>
      </c>
      <c r="CR15" s="181" t="s">
        <v>2748</v>
      </c>
      <c r="CS15" s="181" t="s">
        <v>2858</v>
      </c>
      <c r="CT15" s="181" t="s">
        <v>2748</v>
      </c>
      <c r="CU15" s="181" t="s">
        <v>2748</v>
      </c>
      <c r="CV15" s="181" t="s">
        <v>2858</v>
      </c>
      <c r="CW15" s="181" t="s">
        <v>2748</v>
      </c>
      <c r="CX15" s="181" t="s">
        <v>2748</v>
      </c>
      <c r="CY15" s="181" t="s">
        <v>2858</v>
      </c>
      <c r="CZ15" s="181" t="s">
        <v>2748</v>
      </c>
      <c r="DA15" s="181" t="s">
        <v>2748</v>
      </c>
      <c r="DB15" s="181" t="s">
        <v>2858</v>
      </c>
      <c r="DC15" s="181" t="s">
        <v>2748</v>
      </c>
      <c r="DD15" s="181" t="s">
        <v>2748</v>
      </c>
      <c r="DE15" s="181" t="s">
        <v>2858</v>
      </c>
      <c r="DF15" s="181" t="s">
        <v>2748</v>
      </c>
      <c r="DG15" s="181" t="s">
        <v>2748</v>
      </c>
      <c r="DH15" s="181" t="s">
        <v>2858</v>
      </c>
      <c r="DI15" s="181" t="s">
        <v>2748</v>
      </c>
      <c r="DJ15" s="181" t="s">
        <v>2748</v>
      </c>
      <c r="DK15" s="181" t="s">
        <v>2858</v>
      </c>
      <c r="DL15" s="181" t="s">
        <v>2748</v>
      </c>
      <c r="DM15" s="181" t="s">
        <v>2748</v>
      </c>
      <c r="DN15" s="181" t="s">
        <v>2858</v>
      </c>
      <c r="DO15" s="181" t="s">
        <v>2748</v>
      </c>
      <c r="DP15" s="181" t="s">
        <v>2748</v>
      </c>
      <c r="DQ15" s="181" t="s">
        <v>2858</v>
      </c>
      <c r="DR15" s="181" t="s">
        <v>2748</v>
      </c>
      <c r="DS15" s="181" t="s">
        <v>2748</v>
      </c>
      <c r="DT15" s="181" t="s">
        <v>2858</v>
      </c>
      <c r="DU15" s="181" t="s">
        <v>2748</v>
      </c>
      <c r="DV15" s="181" t="s">
        <v>2748</v>
      </c>
      <c r="DW15" s="181" t="s">
        <v>2858</v>
      </c>
      <c r="DX15" s="181" t="s">
        <v>2748</v>
      </c>
      <c r="DY15" s="181" t="s">
        <v>2748</v>
      </c>
      <c r="DZ15" s="181" t="s">
        <v>2858</v>
      </c>
      <c r="EA15" s="181" t="s">
        <v>2748</v>
      </c>
      <c r="EB15" s="181" t="s">
        <v>2748</v>
      </c>
      <c r="EC15" s="181" t="s">
        <v>2858</v>
      </c>
      <c r="ED15" s="181" t="s">
        <v>2748</v>
      </c>
      <c r="EE15" s="181" t="s">
        <v>2748</v>
      </c>
      <c r="EF15" s="181" t="s">
        <v>2858</v>
      </c>
      <c r="EG15" s="181" t="s">
        <v>2748</v>
      </c>
      <c r="EH15" s="181" t="s">
        <v>2748</v>
      </c>
      <c r="EI15" s="181" t="s">
        <v>2858</v>
      </c>
      <c r="EJ15" s="181" t="s">
        <v>2748</v>
      </c>
      <c r="EK15" s="181" t="s">
        <v>2748</v>
      </c>
      <c r="EL15" s="181" t="s">
        <v>2858</v>
      </c>
      <c r="EM15" s="181" t="s">
        <v>2748</v>
      </c>
      <c r="EN15" s="181" t="s">
        <v>2748</v>
      </c>
      <c r="EO15" s="181" t="s">
        <v>2858</v>
      </c>
      <c r="EP15" s="181" t="s">
        <v>2748</v>
      </c>
      <c r="EQ15" s="181" t="s">
        <v>2748</v>
      </c>
      <c r="ER15" s="181" t="s">
        <v>2858</v>
      </c>
      <c r="ES15" s="181" t="s">
        <v>2748</v>
      </c>
      <c r="ET15" s="181" t="s">
        <v>2748</v>
      </c>
    </row>
    <row r="16" spans="1:150" x14ac:dyDescent="0.3">
      <c r="A16" s="1"/>
      <c r="B16" s="182" t="s">
        <v>2874</v>
      </c>
      <c r="C16" s="182" t="s">
        <v>89</v>
      </c>
      <c r="D16" s="182" t="s">
        <v>98</v>
      </c>
      <c r="E16" s="182" t="s">
        <v>2875</v>
      </c>
      <c r="F16" s="182" t="s">
        <v>2876</v>
      </c>
      <c r="G16" s="183" t="s">
        <v>2858</v>
      </c>
      <c r="H16" s="183" t="s">
        <v>2748</v>
      </c>
      <c r="I16" s="183" t="s">
        <v>2748</v>
      </c>
      <c r="J16" s="183" t="s">
        <v>2858</v>
      </c>
      <c r="K16" s="183" t="s">
        <v>2748</v>
      </c>
      <c r="L16" s="183" t="s">
        <v>2748</v>
      </c>
      <c r="M16" s="183" t="s">
        <v>2858</v>
      </c>
      <c r="N16" s="183" t="s">
        <v>2748</v>
      </c>
      <c r="O16" s="183" t="s">
        <v>2748</v>
      </c>
      <c r="P16" s="183" t="s">
        <v>2858</v>
      </c>
      <c r="Q16" s="183" t="s">
        <v>2748</v>
      </c>
      <c r="R16" s="183" t="s">
        <v>2748</v>
      </c>
      <c r="S16" s="183" t="s">
        <v>2858</v>
      </c>
      <c r="T16" s="183" t="s">
        <v>2748</v>
      </c>
      <c r="U16" s="183" t="s">
        <v>2748</v>
      </c>
      <c r="V16" s="183" t="s">
        <v>2858</v>
      </c>
      <c r="W16" s="183" t="s">
        <v>2748</v>
      </c>
      <c r="X16" s="183" t="s">
        <v>2748</v>
      </c>
      <c r="Y16" s="183" t="s">
        <v>2858</v>
      </c>
      <c r="Z16" s="183" t="s">
        <v>2748</v>
      </c>
      <c r="AA16" s="183" t="s">
        <v>2748</v>
      </c>
      <c r="AB16" s="183" t="s">
        <v>2858</v>
      </c>
      <c r="AC16" s="183" t="s">
        <v>2748</v>
      </c>
      <c r="AD16" s="183" t="s">
        <v>2748</v>
      </c>
      <c r="AE16" s="183" t="s">
        <v>2858</v>
      </c>
      <c r="AF16" s="183" t="s">
        <v>2748</v>
      </c>
      <c r="AG16" s="183" t="s">
        <v>2748</v>
      </c>
      <c r="AH16" s="183" t="s">
        <v>2858</v>
      </c>
      <c r="AI16" s="183" t="s">
        <v>2748</v>
      </c>
      <c r="AJ16" s="183" t="s">
        <v>2748</v>
      </c>
      <c r="AK16" s="183" t="s">
        <v>2858</v>
      </c>
      <c r="AL16" s="183" t="s">
        <v>2748</v>
      </c>
      <c r="AM16" s="183" t="s">
        <v>2748</v>
      </c>
      <c r="AN16" s="183" t="s">
        <v>2858</v>
      </c>
      <c r="AO16" s="183" t="s">
        <v>2748</v>
      </c>
      <c r="AP16" s="183" t="s">
        <v>2748</v>
      </c>
      <c r="AQ16" s="183" t="s">
        <v>2858</v>
      </c>
      <c r="AR16" s="183" t="s">
        <v>2748</v>
      </c>
      <c r="AS16" s="183" t="s">
        <v>2748</v>
      </c>
      <c r="AT16" s="183" t="s">
        <v>2858</v>
      </c>
      <c r="AU16" s="183" t="s">
        <v>2748</v>
      </c>
      <c r="AV16" s="183" t="s">
        <v>2748</v>
      </c>
      <c r="AW16" s="183" t="s">
        <v>2858</v>
      </c>
      <c r="AX16" s="183" t="s">
        <v>2748</v>
      </c>
      <c r="AY16" s="183" t="s">
        <v>2748</v>
      </c>
      <c r="AZ16" s="183" t="s">
        <v>2858</v>
      </c>
      <c r="BA16" s="183" t="s">
        <v>2748</v>
      </c>
      <c r="BB16" s="183" t="s">
        <v>2748</v>
      </c>
      <c r="BC16" s="183" t="s">
        <v>2858</v>
      </c>
      <c r="BD16" s="183" t="s">
        <v>2748</v>
      </c>
      <c r="BE16" s="183" t="s">
        <v>2748</v>
      </c>
      <c r="BF16" s="183" t="s">
        <v>2858</v>
      </c>
      <c r="BG16" s="183" t="s">
        <v>2748</v>
      </c>
      <c r="BH16" s="183" t="s">
        <v>2748</v>
      </c>
      <c r="BI16" s="183" t="s">
        <v>2858</v>
      </c>
      <c r="BJ16" s="183" t="s">
        <v>2748</v>
      </c>
      <c r="BK16" s="183" t="s">
        <v>2748</v>
      </c>
      <c r="BL16" s="183" t="s">
        <v>2858</v>
      </c>
      <c r="BM16" s="183" t="s">
        <v>2748</v>
      </c>
      <c r="BN16" s="183" t="s">
        <v>2748</v>
      </c>
      <c r="BO16" s="183" t="s">
        <v>2858</v>
      </c>
      <c r="BP16" s="183" t="s">
        <v>2748</v>
      </c>
      <c r="BQ16" s="183" t="s">
        <v>2748</v>
      </c>
      <c r="BR16" s="183" t="s">
        <v>2858</v>
      </c>
      <c r="BS16" s="183" t="s">
        <v>2748</v>
      </c>
      <c r="BT16" s="183" t="s">
        <v>2748</v>
      </c>
      <c r="BU16" s="183" t="s">
        <v>2858</v>
      </c>
      <c r="BV16" s="183" t="s">
        <v>2748</v>
      </c>
      <c r="BW16" s="183" t="s">
        <v>2748</v>
      </c>
      <c r="BX16" s="183" t="s">
        <v>2858</v>
      </c>
      <c r="BY16" s="183" t="s">
        <v>2748</v>
      </c>
      <c r="BZ16" s="183" t="s">
        <v>2748</v>
      </c>
      <c r="CA16" s="183" t="s">
        <v>2858</v>
      </c>
      <c r="CB16" s="183" t="s">
        <v>2748</v>
      </c>
      <c r="CC16" s="183" t="s">
        <v>2748</v>
      </c>
      <c r="CD16" s="183" t="s">
        <v>2858</v>
      </c>
      <c r="CE16" s="183" t="s">
        <v>2748</v>
      </c>
      <c r="CF16" s="183" t="s">
        <v>2748</v>
      </c>
      <c r="CG16" s="183" t="s">
        <v>2858</v>
      </c>
      <c r="CH16" s="183" t="s">
        <v>2748</v>
      </c>
      <c r="CI16" s="183" t="s">
        <v>2748</v>
      </c>
      <c r="CJ16" s="183" t="s">
        <v>2858</v>
      </c>
      <c r="CK16" s="183" t="s">
        <v>2748</v>
      </c>
      <c r="CL16" s="183" t="s">
        <v>2748</v>
      </c>
      <c r="CM16" s="183" t="s">
        <v>2858</v>
      </c>
      <c r="CN16" s="183" t="s">
        <v>2748</v>
      </c>
      <c r="CO16" s="183" t="s">
        <v>2748</v>
      </c>
      <c r="CP16" s="183" t="s">
        <v>2858</v>
      </c>
      <c r="CQ16" s="183" t="s">
        <v>2748</v>
      </c>
      <c r="CR16" s="183" t="s">
        <v>2748</v>
      </c>
      <c r="CS16" s="183" t="s">
        <v>2858</v>
      </c>
      <c r="CT16" s="183" t="s">
        <v>2748</v>
      </c>
      <c r="CU16" s="183" t="s">
        <v>2748</v>
      </c>
      <c r="CV16" s="183" t="s">
        <v>2858</v>
      </c>
      <c r="CW16" s="183" t="s">
        <v>2748</v>
      </c>
      <c r="CX16" s="183" t="s">
        <v>2748</v>
      </c>
      <c r="CY16" s="183" t="s">
        <v>2858</v>
      </c>
      <c r="CZ16" s="183" t="s">
        <v>2748</v>
      </c>
      <c r="DA16" s="183" t="s">
        <v>2748</v>
      </c>
      <c r="DB16" s="183" t="s">
        <v>2858</v>
      </c>
      <c r="DC16" s="183" t="s">
        <v>2748</v>
      </c>
      <c r="DD16" s="183" t="s">
        <v>2748</v>
      </c>
      <c r="DE16" s="183" t="s">
        <v>2858</v>
      </c>
      <c r="DF16" s="183" t="s">
        <v>2748</v>
      </c>
      <c r="DG16" s="183" t="s">
        <v>2748</v>
      </c>
      <c r="DH16" s="183" t="s">
        <v>2858</v>
      </c>
      <c r="DI16" s="183" t="s">
        <v>2748</v>
      </c>
      <c r="DJ16" s="183" t="s">
        <v>2748</v>
      </c>
      <c r="DK16" s="183" t="s">
        <v>2858</v>
      </c>
      <c r="DL16" s="183" t="s">
        <v>2748</v>
      </c>
      <c r="DM16" s="183" t="s">
        <v>2748</v>
      </c>
      <c r="DN16" s="183" t="s">
        <v>2858</v>
      </c>
      <c r="DO16" s="183" t="s">
        <v>2748</v>
      </c>
      <c r="DP16" s="183" t="s">
        <v>2748</v>
      </c>
      <c r="DQ16" s="183" t="s">
        <v>2858</v>
      </c>
      <c r="DR16" s="183" t="s">
        <v>2748</v>
      </c>
      <c r="DS16" s="183" t="s">
        <v>2748</v>
      </c>
      <c r="DT16" s="183" t="s">
        <v>2858</v>
      </c>
      <c r="DU16" s="183" t="s">
        <v>2748</v>
      </c>
      <c r="DV16" s="183" t="s">
        <v>2748</v>
      </c>
      <c r="DW16" s="183" t="s">
        <v>2858</v>
      </c>
      <c r="DX16" s="183" t="s">
        <v>2748</v>
      </c>
      <c r="DY16" s="183" t="s">
        <v>2748</v>
      </c>
      <c r="DZ16" s="183" t="s">
        <v>2858</v>
      </c>
      <c r="EA16" s="183" t="s">
        <v>2748</v>
      </c>
      <c r="EB16" s="183" t="s">
        <v>2748</v>
      </c>
      <c r="EC16" s="183" t="s">
        <v>2858</v>
      </c>
      <c r="ED16" s="183" t="s">
        <v>2748</v>
      </c>
      <c r="EE16" s="183" t="s">
        <v>2748</v>
      </c>
      <c r="EF16" s="183" t="s">
        <v>2858</v>
      </c>
      <c r="EG16" s="183" t="s">
        <v>2748</v>
      </c>
      <c r="EH16" s="183" t="s">
        <v>2748</v>
      </c>
      <c r="EI16" s="183" t="s">
        <v>2858</v>
      </c>
      <c r="EJ16" s="183" t="s">
        <v>2748</v>
      </c>
      <c r="EK16" s="183" t="s">
        <v>2748</v>
      </c>
      <c r="EL16" s="183" t="s">
        <v>2858</v>
      </c>
      <c r="EM16" s="183" t="s">
        <v>2748</v>
      </c>
      <c r="EN16" s="183" t="s">
        <v>2748</v>
      </c>
      <c r="EO16" s="183" t="s">
        <v>2858</v>
      </c>
      <c r="EP16" s="183" t="s">
        <v>2748</v>
      </c>
      <c r="EQ16" s="183" t="s">
        <v>2748</v>
      </c>
      <c r="ER16" s="183" t="s">
        <v>2858</v>
      </c>
      <c r="ES16" s="183" t="s">
        <v>2748</v>
      </c>
      <c r="ET16" s="183" t="s">
        <v>2748</v>
      </c>
    </row>
    <row r="17" spans="1:150" x14ac:dyDescent="0.3">
      <c r="A17" s="1"/>
      <c r="B17" s="182" t="s">
        <v>2877</v>
      </c>
      <c r="C17" s="182" t="s">
        <v>89</v>
      </c>
      <c r="D17" s="182" t="s">
        <v>98</v>
      </c>
      <c r="E17" s="182" t="s">
        <v>2878</v>
      </c>
      <c r="F17" s="182" t="s">
        <v>2879</v>
      </c>
      <c r="G17" s="183" t="s">
        <v>2858</v>
      </c>
      <c r="H17" s="183" t="s">
        <v>942</v>
      </c>
      <c r="I17" s="183" t="s">
        <v>942</v>
      </c>
      <c r="J17" s="183" t="s">
        <v>2858</v>
      </c>
      <c r="K17" s="183" t="s">
        <v>942</v>
      </c>
      <c r="L17" s="183" t="s">
        <v>942</v>
      </c>
      <c r="M17" s="183" t="s">
        <v>2858</v>
      </c>
      <c r="N17" s="183" t="s">
        <v>942</v>
      </c>
      <c r="O17" s="183" t="s">
        <v>942</v>
      </c>
      <c r="P17" s="183" t="s">
        <v>2858</v>
      </c>
      <c r="Q17" s="183" t="s">
        <v>942</v>
      </c>
      <c r="R17" s="183" t="s">
        <v>942</v>
      </c>
      <c r="S17" s="183" t="s">
        <v>2858</v>
      </c>
      <c r="T17" s="183" t="s">
        <v>942</v>
      </c>
      <c r="U17" s="183" t="s">
        <v>942</v>
      </c>
      <c r="V17" s="183" t="s">
        <v>2858</v>
      </c>
      <c r="W17" s="183" t="s">
        <v>942</v>
      </c>
      <c r="X17" s="183" t="s">
        <v>942</v>
      </c>
      <c r="Y17" s="183" t="s">
        <v>2858</v>
      </c>
      <c r="Z17" s="183" t="s">
        <v>942</v>
      </c>
      <c r="AA17" s="183" t="s">
        <v>942</v>
      </c>
      <c r="AB17" s="183" t="s">
        <v>2858</v>
      </c>
      <c r="AC17" s="183" t="s">
        <v>942</v>
      </c>
      <c r="AD17" s="183" t="s">
        <v>942</v>
      </c>
      <c r="AE17" s="183" t="s">
        <v>2858</v>
      </c>
      <c r="AF17" s="183" t="s">
        <v>942</v>
      </c>
      <c r="AG17" s="183" t="s">
        <v>942</v>
      </c>
      <c r="AH17" s="183" t="s">
        <v>2858</v>
      </c>
      <c r="AI17" s="183" t="s">
        <v>942</v>
      </c>
      <c r="AJ17" s="183" t="s">
        <v>942</v>
      </c>
      <c r="AK17" s="183" t="s">
        <v>2858</v>
      </c>
      <c r="AL17" s="183" t="s">
        <v>942</v>
      </c>
      <c r="AM17" s="183" t="s">
        <v>942</v>
      </c>
      <c r="AN17" s="183" t="s">
        <v>2858</v>
      </c>
      <c r="AO17" s="183" t="s">
        <v>942</v>
      </c>
      <c r="AP17" s="183" t="s">
        <v>942</v>
      </c>
      <c r="AQ17" s="183" t="s">
        <v>2858</v>
      </c>
      <c r="AR17" s="183" t="s">
        <v>942</v>
      </c>
      <c r="AS17" s="183" t="s">
        <v>942</v>
      </c>
      <c r="AT17" s="183" t="s">
        <v>2858</v>
      </c>
      <c r="AU17" s="183" t="s">
        <v>942</v>
      </c>
      <c r="AV17" s="183" t="s">
        <v>942</v>
      </c>
      <c r="AW17" s="183" t="s">
        <v>2858</v>
      </c>
      <c r="AX17" s="183" t="s">
        <v>942</v>
      </c>
      <c r="AY17" s="183" t="s">
        <v>942</v>
      </c>
      <c r="AZ17" s="183" t="s">
        <v>2858</v>
      </c>
      <c r="BA17" s="183" t="s">
        <v>942</v>
      </c>
      <c r="BB17" s="183" t="s">
        <v>942</v>
      </c>
      <c r="BC17" s="183" t="s">
        <v>2858</v>
      </c>
      <c r="BD17" s="183" t="s">
        <v>942</v>
      </c>
      <c r="BE17" s="183" t="s">
        <v>942</v>
      </c>
      <c r="BF17" s="183" t="s">
        <v>2858</v>
      </c>
      <c r="BG17" s="183" t="s">
        <v>942</v>
      </c>
      <c r="BH17" s="183" t="s">
        <v>942</v>
      </c>
      <c r="BI17" s="183" t="s">
        <v>2858</v>
      </c>
      <c r="BJ17" s="183" t="s">
        <v>942</v>
      </c>
      <c r="BK17" s="183" t="s">
        <v>942</v>
      </c>
      <c r="BL17" s="183" t="s">
        <v>2858</v>
      </c>
      <c r="BM17" s="183" t="s">
        <v>942</v>
      </c>
      <c r="BN17" s="183" t="s">
        <v>942</v>
      </c>
      <c r="BO17" s="183" t="s">
        <v>2858</v>
      </c>
      <c r="BP17" s="183" t="s">
        <v>942</v>
      </c>
      <c r="BQ17" s="183" t="s">
        <v>942</v>
      </c>
      <c r="BR17" s="183" t="s">
        <v>2858</v>
      </c>
      <c r="BS17" s="183" t="s">
        <v>942</v>
      </c>
      <c r="BT17" s="183" t="s">
        <v>942</v>
      </c>
      <c r="BU17" s="183" t="s">
        <v>2858</v>
      </c>
      <c r="BV17" s="183" t="s">
        <v>942</v>
      </c>
      <c r="BW17" s="183" t="s">
        <v>942</v>
      </c>
      <c r="BX17" s="183" t="s">
        <v>2858</v>
      </c>
      <c r="BY17" s="183" t="s">
        <v>942</v>
      </c>
      <c r="BZ17" s="183" t="s">
        <v>942</v>
      </c>
      <c r="CA17" s="183" t="s">
        <v>2858</v>
      </c>
      <c r="CB17" s="183" t="s">
        <v>942</v>
      </c>
      <c r="CC17" s="183" t="s">
        <v>942</v>
      </c>
      <c r="CD17" s="183" t="s">
        <v>2858</v>
      </c>
      <c r="CE17" s="183" t="s">
        <v>942</v>
      </c>
      <c r="CF17" s="183" t="s">
        <v>942</v>
      </c>
      <c r="CG17" s="183" t="s">
        <v>2858</v>
      </c>
      <c r="CH17" s="183" t="s">
        <v>942</v>
      </c>
      <c r="CI17" s="183" t="s">
        <v>942</v>
      </c>
      <c r="CJ17" s="183" t="s">
        <v>2858</v>
      </c>
      <c r="CK17" s="183" t="s">
        <v>942</v>
      </c>
      <c r="CL17" s="183" t="s">
        <v>942</v>
      </c>
      <c r="CM17" s="183" t="s">
        <v>2858</v>
      </c>
      <c r="CN17" s="183" t="s">
        <v>942</v>
      </c>
      <c r="CO17" s="183" t="s">
        <v>942</v>
      </c>
      <c r="CP17" s="183" t="s">
        <v>2858</v>
      </c>
      <c r="CQ17" s="183" t="s">
        <v>942</v>
      </c>
      <c r="CR17" s="183" t="s">
        <v>942</v>
      </c>
      <c r="CS17" s="183" t="s">
        <v>2858</v>
      </c>
      <c r="CT17" s="183" t="s">
        <v>942</v>
      </c>
      <c r="CU17" s="183" t="s">
        <v>942</v>
      </c>
      <c r="CV17" s="183" t="s">
        <v>2858</v>
      </c>
      <c r="CW17" s="183" t="s">
        <v>942</v>
      </c>
      <c r="CX17" s="183" t="s">
        <v>942</v>
      </c>
      <c r="CY17" s="183" t="s">
        <v>2858</v>
      </c>
      <c r="CZ17" s="183" t="s">
        <v>942</v>
      </c>
      <c r="DA17" s="183" t="s">
        <v>942</v>
      </c>
      <c r="DB17" s="183" t="s">
        <v>2858</v>
      </c>
      <c r="DC17" s="183" t="s">
        <v>942</v>
      </c>
      <c r="DD17" s="183" t="s">
        <v>942</v>
      </c>
      <c r="DE17" s="183" t="s">
        <v>2858</v>
      </c>
      <c r="DF17" s="183" t="s">
        <v>942</v>
      </c>
      <c r="DG17" s="183" t="s">
        <v>942</v>
      </c>
      <c r="DH17" s="183" t="s">
        <v>2858</v>
      </c>
      <c r="DI17" s="183" t="s">
        <v>942</v>
      </c>
      <c r="DJ17" s="183" t="s">
        <v>942</v>
      </c>
      <c r="DK17" s="183" t="s">
        <v>2858</v>
      </c>
      <c r="DL17" s="183" t="s">
        <v>942</v>
      </c>
      <c r="DM17" s="183" t="s">
        <v>942</v>
      </c>
      <c r="DN17" s="183" t="s">
        <v>2858</v>
      </c>
      <c r="DO17" s="183" t="s">
        <v>942</v>
      </c>
      <c r="DP17" s="183" t="s">
        <v>942</v>
      </c>
      <c r="DQ17" s="183" t="s">
        <v>2858</v>
      </c>
      <c r="DR17" s="183" t="s">
        <v>942</v>
      </c>
      <c r="DS17" s="183" t="s">
        <v>942</v>
      </c>
      <c r="DT17" s="183" t="s">
        <v>2858</v>
      </c>
      <c r="DU17" s="183" t="s">
        <v>942</v>
      </c>
      <c r="DV17" s="183" t="s">
        <v>942</v>
      </c>
      <c r="DW17" s="183" t="s">
        <v>2858</v>
      </c>
      <c r="DX17" s="183" t="s">
        <v>942</v>
      </c>
      <c r="DY17" s="183" t="s">
        <v>942</v>
      </c>
      <c r="DZ17" s="183" t="s">
        <v>2858</v>
      </c>
      <c r="EA17" s="183" t="s">
        <v>942</v>
      </c>
      <c r="EB17" s="183" t="s">
        <v>942</v>
      </c>
      <c r="EC17" s="183" t="s">
        <v>2858</v>
      </c>
      <c r="ED17" s="183" t="s">
        <v>942</v>
      </c>
      <c r="EE17" s="183" t="s">
        <v>942</v>
      </c>
      <c r="EF17" s="183" t="s">
        <v>2858</v>
      </c>
      <c r="EG17" s="183" t="s">
        <v>942</v>
      </c>
      <c r="EH17" s="183" t="s">
        <v>942</v>
      </c>
      <c r="EI17" s="183" t="s">
        <v>2858</v>
      </c>
      <c r="EJ17" s="183" t="s">
        <v>942</v>
      </c>
      <c r="EK17" s="183" t="s">
        <v>942</v>
      </c>
      <c r="EL17" s="183" t="s">
        <v>2858</v>
      </c>
      <c r="EM17" s="183" t="s">
        <v>942</v>
      </c>
      <c r="EN17" s="183" t="s">
        <v>942</v>
      </c>
      <c r="EO17" s="183" t="s">
        <v>2858</v>
      </c>
      <c r="EP17" s="183" t="s">
        <v>942</v>
      </c>
      <c r="EQ17" s="183" t="s">
        <v>942</v>
      </c>
      <c r="ER17" s="183" t="s">
        <v>2858</v>
      </c>
      <c r="ES17" s="183" t="s">
        <v>942</v>
      </c>
      <c r="ET17" s="183" t="s">
        <v>942</v>
      </c>
    </row>
    <row r="18" spans="1:150" x14ac:dyDescent="0.3">
      <c r="A18" s="1"/>
      <c r="B18" s="181" t="s">
        <v>2880</v>
      </c>
      <c r="C18" s="181" t="s">
        <v>36</v>
      </c>
      <c r="D18" s="181" t="s">
        <v>1005</v>
      </c>
      <c r="E18" s="181" t="s">
        <v>2881</v>
      </c>
      <c r="F18" s="181" t="s">
        <v>2882</v>
      </c>
      <c r="G18" s="181" t="s">
        <v>2858</v>
      </c>
      <c r="H18" s="181" t="s">
        <v>2748</v>
      </c>
      <c r="I18" s="181" t="s">
        <v>2748</v>
      </c>
      <c r="J18" s="181" t="s">
        <v>2858</v>
      </c>
      <c r="K18" s="181" t="s">
        <v>2748</v>
      </c>
      <c r="L18" s="181" t="s">
        <v>2748</v>
      </c>
      <c r="M18" s="181" t="s">
        <v>2858</v>
      </c>
      <c r="N18" s="181" t="s">
        <v>2748</v>
      </c>
      <c r="O18" s="181" t="s">
        <v>2748</v>
      </c>
      <c r="P18" s="181" t="s">
        <v>2858</v>
      </c>
      <c r="Q18" s="181" t="s">
        <v>2748</v>
      </c>
      <c r="R18" s="181" t="s">
        <v>2748</v>
      </c>
      <c r="S18" s="181" t="s">
        <v>2858</v>
      </c>
      <c r="T18" s="181" t="s">
        <v>2748</v>
      </c>
      <c r="U18" s="181" t="s">
        <v>2748</v>
      </c>
      <c r="V18" s="181" t="s">
        <v>2858</v>
      </c>
      <c r="W18" s="181" t="s">
        <v>2748</v>
      </c>
      <c r="X18" s="181" t="s">
        <v>2748</v>
      </c>
      <c r="Y18" s="181" t="s">
        <v>2858</v>
      </c>
      <c r="Z18" s="181" t="s">
        <v>2748</v>
      </c>
      <c r="AA18" s="181" t="s">
        <v>2748</v>
      </c>
      <c r="AB18" s="181" t="s">
        <v>2858</v>
      </c>
      <c r="AC18" s="181" t="s">
        <v>2748</v>
      </c>
      <c r="AD18" s="181" t="s">
        <v>2748</v>
      </c>
      <c r="AE18" s="181" t="s">
        <v>2858</v>
      </c>
      <c r="AF18" s="181" t="s">
        <v>2748</v>
      </c>
      <c r="AG18" s="181" t="s">
        <v>2748</v>
      </c>
      <c r="AH18" s="181" t="s">
        <v>2858</v>
      </c>
      <c r="AI18" s="181" t="s">
        <v>2748</v>
      </c>
      <c r="AJ18" s="181" t="s">
        <v>2748</v>
      </c>
      <c r="AK18" s="181" t="s">
        <v>2858</v>
      </c>
      <c r="AL18" s="181" t="s">
        <v>2748</v>
      </c>
      <c r="AM18" s="181" t="s">
        <v>2748</v>
      </c>
      <c r="AN18" s="181" t="s">
        <v>2858</v>
      </c>
      <c r="AO18" s="181" t="s">
        <v>2748</v>
      </c>
      <c r="AP18" s="181" t="s">
        <v>2748</v>
      </c>
      <c r="AQ18" s="181" t="s">
        <v>2858</v>
      </c>
      <c r="AR18" s="181" t="s">
        <v>2748</v>
      </c>
      <c r="AS18" s="181" t="s">
        <v>2748</v>
      </c>
      <c r="AT18" s="181" t="s">
        <v>2858</v>
      </c>
      <c r="AU18" s="181" t="s">
        <v>2748</v>
      </c>
      <c r="AV18" s="181" t="s">
        <v>2748</v>
      </c>
      <c r="AW18" s="181" t="s">
        <v>2858</v>
      </c>
      <c r="AX18" s="181" t="s">
        <v>2748</v>
      </c>
      <c r="AY18" s="181" t="s">
        <v>2748</v>
      </c>
      <c r="AZ18" s="181" t="s">
        <v>2858</v>
      </c>
      <c r="BA18" s="181" t="s">
        <v>2748</v>
      </c>
      <c r="BB18" s="181" t="s">
        <v>2748</v>
      </c>
      <c r="BC18" s="181" t="s">
        <v>2858</v>
      </c>
      <c r="BD18" s="181" t="s">
        <v>2748</v>
      </c>
      <c r="BE18" s="181" t="s">
        <v>2748</v>
      </c>
      <c r="BF18" s="181" t="s">
        <v>2858</v>
      </c>
      <c r="BG18" s="181" t="s">
        <v>2748</v>
      </c>
      <c r="BH18" s="181" t="s">
        <v>2748</v>
      </c>
      <c r="BI18" s="181" t="s">
        <v>2858</v>
      </c>
      <c r="BJ18" s="181" t="s">
        <v>2748</v>
      </c>
      <c r="BK18" s="181" t="s">
        <v>2748</v>
      </c>
      <c r="BL18" s="181" t="s">
        <v>2858</v>
      </c>
      <c r="BM18" s="181" t="s">
        <v>2748</v>
      </c>
      <c r="BN18" s="181" t="s">
        <v>2748</v>
      </c>
      <c r="BO18" s="181" t="s">
        <v>2858</v>
      </c>
      <c r="BP18" s="181" t="s">
        <v>2748</v>
      </c>
      <c r="BQ18" s="181" t="s">
        <v>2748</v>
      </c>
      <c r="BR18" s="181" t="s">
        <v>2858</v>
      </c>
      <c r="BS18" s="181" t="s">
        <v>2748</v>
      </c>
      <c r="BT18" s="181" t="s">
        <v>2748</v>
      </c>
      <c r="BU18" s="181" t="s">
        <v>2858</v>
      </c>
      <c r="BV18" s="181" t="s">
        <v>2748</v>
      </c>
      <c r="BW18" s="181" t="s">
        <v>2748</v>
      </c>
      <c r="BX18" s="181" t="s">
        <v>2858</v>
      </c>
      <c r="BY18" s="181" t="s">
        <v>2748</v>
      </c>
      <c r="BZ18" s="181" t="s">
        <v>2748</v>
      </c>
      <c r="CA18" s="181" t="s">
        <v>2858</v>
      </c>
      <c r="CB18" s="181" t="s">
        <v>2748</v>
      </c>
      <c r="CC18" s="181" t="s">
        <v>2748</v>
      </c>
      <c r="CD18" s="181" t="s">
        <v>2858</v>
      </c>
      <c r="CE18" s="181" t="s">
        <v>2748</v>
      </c>
      <c r="CF18" s="181" t="s">
        <v>2748</v>
      </c>
      <c r="CG18" s="181" t="s">
        <v>2858</v>
      </c>
      <c r="CH18" s="181" t="s">
        <v>2748</v>
      </c>
      <c r="CI18" s="181" t="s">
        <v>2748</v>
      </c>
      <c r="CJ18" s="181" t="s">
        <v>2858</v>
      </c>
      <c r="CK18" s="181" t="s">
        <v>2748</v>
      </c>
      <c r="CL18" s="181" t="s">
        <v>2748</v>
      </c>
      <c r="CM18" s="181" t="s">
        <v>2858</v>
      </c>
      <c r="CN18" s="181" t="s">
        <v>2748</v>
      </c>
      <c r="CO18" s="181" t="s">
        <v>2748</v>
      </c>
      <c r="CP18" s="181" t="s">
        <v>2858</v>
      </c>
      <c r="CQ18" s="181" t="s">
        <v>2748</v>
      </c>
      <c r="CR18" s="181" t="s">
        <v>2748</v>
      </c>
      <c r="CS18" s="181" t="s">
        <v>2858</v>
      </c>
      <c r="CT18" s="181" t="s">
        <v>2748</v>
      </c>
      <c r="CU18" s="181" t="s">
        <v>2748</v>
      </c>
      <c r="CV18" s="181" t="s">
        <v>2858</v>
      </c>
      <c r="CW18" s="181" t="s">
        <v>2748</v>
      </c>
      <c r="CX18" s="181" t="s">
        <v>2748</v>
      </c>
      <c r="CY18" s="181" t="s">
        <v>2858</v>
      </c>
      <c r="CZ18" s="181" t="s">
        <v>2748</v>
      </c>
      <c r="DA18" s="181" t="s">
        <v>2748</v>
      </c>
      <c r="DB18" s="181" t="s">
        <v>2858</v>
      </c>
      <c r="DC18" s="181" t="s">
        <v>2748</v>
      </c>
      <c r="DD18" s="181" t="s">
        <v>2748</v>
      </c>
      <c r="DE18" s="181" t="s">
        <v>2858</v>
      </c>
      <c r="DF18" s="181" t="s">
        <v>2748</v>
      </c>
      <c r="DG18" s="181" t="s">
        <v>2748</v>
      </c>
      <c r="DH18" s="181" t="s">
        <v>2858</v>
      </c>
      <c r="DI18" s="181" t="s">
        <v>2748</v>
      </c>
      <c r="DJ18" s="181" t="s">
        <v>2748</v>
      </c>
      <c r="DK18" s="181" t="s">
        <v>2858</v>
      </c>
      <c r="DL18" s="181" t="s">
        <v>2748</v>
      </c>
      <c r="DM18" s="181" t="s">
        <v>2748</v>
      </c>
      <c r="DN18" s="181" t="s">
        <v>2858</v>
      </c>
      <c r="DO18" s="181" t="s">
        <v>2748</v>
      </c>
      <c r="DP18" s="181" t="s">
        <v>2748</v>
      </c>
      <c r="DQ18" s="181" t="s">
        <v>2858</v>
      </c>
      <c r="DR18" s="181" t="s">
        <v>2748</v>
      </c>
      <c r="DS18" s="181" t="s">
        <v>2748</v>
      </c>
      <c r="DT18" s="181" t="s">
        <v>2858</v>
      </c>
      <c r="DU18" s="181" t="s">
        <v>2748</v>
      </c>
      <c r="DV18" s="181" t="s">
        <v>2748</v>
      </c>
      <c r="DW18" s="181" t="s">
        <v>2858</v>
      </c>
      <c r="DX18" s="181" t="s">
        <v>2748</v>
      </c>
      <c r="DY18" s="181" t="s">
        <v>2748</v>
      </c>
      <c r="DZ18" s="181" t="s">
        <v>2858</v>
      </c>
      <c r="EA18" s="181" t="s">
        <v>2748</v>
      </c>
      <c r="EB18" s="181" t="s">
        <v>2748</v>
      </c>
      <c r="EC18" s="181" t="s">
        <v>2858</v>
      </c>
      <c r="ED18" s="181" t="s">
        <v>2748</v>
      </c>
      <c r="EE18" s="181" t="s">
        <v>2748</v>
      </c>
      <c r="EF18" s="181" t="s">
        <v>2858</v>
      </c>
      <c r="EG18" s="181" t="s">
        <v>2748</v>
      </c>
      <c r="EH18" s="181" t="s">
        <v>2748</v>
      </c>
      <c r="EI18" s="181" t="s">
        <v>2858</v>
      </c>
      <c r="EJ18" s="181" t="s">
        <v>2748</v>
      </c>
      <c r="EK18" s="181" t="s">
        <v>2748</v>
      </c>
      <c r="EL18" s="181" t="s">
        <v>2858</v>
      </c>
      <c r="EM18" s="181" t="s">
        <v>2748</v>
      </c>
      <c r="EN18" s="181" t="s">
        <v>2748</v>
      </c>
      <c r="EO18" s="181" t="s">
        <v>2858</v>
      </c>
      <c r="EP18" s="181" t="s">
        <v>2748</v>
      </c>
      <c r="EQ18" s="181" t="s">
        <v>2748</v>
      </c>
      <c r="ER18" s="181" t="s">
        <v>2858</v>
      </c>
      <c r="ES18" s="181" t="s">
        <v>2748</v>
      </c>
      <c r="ET18" s="181" t="s">
        <v>2748</v>
      </c>
    </row>
    <row r="19" spans="1:150" x14ac:dyDescent="0.3">
      <c r="A19" s="1"/>
      <c r="B19" s="182" t="s">
        <v>2883</v>
      </c>
      <c r="C19" s="182" t="s">
        <v>36</v>
      </c>
      <c r="D19" s="182" t="s">
        <v>1005</v>
      </c>
      <c r="E19" s="182" t="s">
        <v>2884</v>
      </c>
      <c r="F19" s="182" t="s">
        <v>2885</v>
      </c>
      <c r="G19" s="183" t="s">
        <v>2858</v>
      </c>
      <c r="H19" s="183" t="s">
        <v>2748</v>
      </c>
      <c r="I19" s="183" t="s">
        <v>2748</v>
      </c>
      <c r="J19" s="183" t="s">
        <v>2858</v>
      </c>
      <c r="K19" s="183" t="s">
        <v>2748</v>
      </c>
      <c r="L19" s="183" t="s">
        <v>2748</v>
      </c>
      <c r="M19" s="183" t="s">
        <v>2858</v>
      </c>
      <c r="N19" s="183" t="s">
        <v>2748</v>
      </c>
      <c r="O19" s="183" t="s">
        <v>2748</v>
      </c>
      <c r="P19" s="183" t="s">
        <v>2858</v>
      </c>
      <c r="Q19" s="183" t="s">
        <v>2748</v>
      </c>
      <c r="R19" s="183" t="s">
        <v>2748</v>
      </c>
      <c r="S19" s="183" t="s">
        <v>2858</v>
      </c>
      <c r="T19" s="183" t="s">
        <v>2748</v>
      </c>
      <c r="U19" s="183" t="s">
        <v>2748</v>
      </c>
      <c r="V19" s="183" t="s">
        <v>2858</v>
      </c>
      <c r="W19" s="183" t="s">
        <v>2748</v>
      </c>
      <c r="X19" s="183" t="s">
        <v>2748</v>
      </c>
      <c r="Y19" s="183" t="s">
        <v>2858</v>
      </c>
      <c r="Z19" s="183" t="s">
        <v>2748</v>
      </c>
      <c r="AA19" s="183" t="s">
        <v>2748</v>
      </c>
      <c r="AB19" s="183" t="s">
        <v>2858</v>
      </c>
      <c r="AC19" s="183" t="s">
        <v>2748</v>
      </c>
      <c r="AD19" s="183" t="s">
        <v>2748</v>
      </c>
      <c r="AE19" s="183" t="s">
        <v>2858</v>
      </c>
      <c r="AF19" s="183" t="s">
        <v>2748</v>
      </c>
      <c r="AG19" s="183" t="s">
        <v>2748</v>
      </c>
      <c r="AH19" s="183" t="s">
        <v>2858</v>
      </c>
      <c r="AI19" s="183" t="s">
        <v>2748</v>
      </c>
      <c r="AJ19" s="183" t="s">
        <v>2748</v>
      </c>
      <c r="AK19" s="183" t="s">
        <v>2858</v>
      </c>
      <c r="AL19" s="183" t="s">
        <v>2748</v>
      </c>
      <c r="AM19" s="183" t="s">
        <v>2748</v>
      </c>
      <c r="AN19" s="183" t="s">
        <v>2858</v>
      </c>
      <c r="AO19" s="183" t="s">
        <v>2748</v>
      </c>
      <c r="AP19" s="183" t="s">
        <v>2748</v>
      </c>
      <c r="AQ19" s="183" t="s">
        <v>2858</v>
      </c>
      <c r="AR19" s="183" t="s">
        <v>2748</v>
      </c>
      <c r="AS19" s="183" t="s">
        <v>2748</v>
      </c>
      <c r="AT19" s="183" t="s">
        <v>2858</v>
      </c>
      <c r="AU19" s="183" t="s">
        <v>2748</v>
      </c>
      <c r="AV19" s="183" t="s">
        <v>2748</v>
      </c>
      <c r="AW19" s="183" t="s">
        <v>2858</v>
      </c>
      <c r="AX19" s="183" t="s">
        <v>2748</v>
      </c>
      <c r="AY19" s="183" t="s">
        <v>2748</v>
      </c>
      <c r="AZ19" s="183" t="s">
        <v>2858</v>
      </c>
      <c r="BA19" s="183" t="s">
        <v>2748</v>
      </c>
      <c r="BB19" s="183" t="s">
        <v>2748</v>
      </c>
      <c r="BC19" s="183" t="s">
        <v>2858</v>
      </c>
      <c r="BD19" s="183" t="s">
        <v>2748</v>
      </c>
      <c r="BE19" s="183" t="s">
        <v>2748</v>
      </c>
      <c r="BF19" s="183" t="s">
        <v>2858</v>
      </c>
      <c r="BG19" s="183" t="s">
        <v>2748</v>
      </c>
      <c r="BH19" s="183" t="s">
        <v>2748</v>
      </c>
      <c r="BI19" s="183" t="s">
        <v>2858</v>
      </c>
      <c r="BJ19" s="183" t="s">
        <v>2748</v>
      </c>
      <c r="BK19" s="183" t="s">
        <v>2748</v>
      </c>
      <c r="BL19" s="183" t="s">
        <v>2858</v>
      </c>
      <c r="BM19" s="183" t="s">
        <v>2748</v>
      </c>
      <c r="BN19" s="183" t="s">
        <v>2748</v>
      </c>
      <c r="BO19" s="183" t="s">
        <v>2858</v>
      </c>
      <c r="BP19" s="183" t="s">
        <v>2748</v>
      </c>
      <c r="BQ19" s="183" t="s">
        <v>2748</v>
      </c>
      <c r="BR19" s="183" t="s">
        <v>2858</v>
      </c>
      <c r="BS19" s="183" t="s">
        <v>2748</v>
      </c>
      <c r="BT19" s="183" t="s">
        <v>2748</v>
      </c>
      <c r="BU19" s="183" t="s">
        <v>2858</v>
      </c>
      <c r="BV19" s="183" t="s">
        <v>2748</v>
      </c>
      <c r="BW19" s="183" t="s">
        <v>2748</v>
      </c>
      <c r="BX19" s="183" t="s">
        <v>2858</v>
      </c>
      <c r="BY19" s="183" t="s">
        <v>2748</v>
      </c>
      <c r="BZ19" s="183" t="s">
        <v>2748</v>
      </c>
      <c r="CA19" s="183" t="s">
        <v>2858</v>
      </c>
      <c r="CB19" s="183" t="s">
        <v>2748</v>
      </c>
      <c r="CC19" s="183" t="s">
        <v>2748</v>
      </c>
      <c r="CD19" s="183" t="s">
        <v>2858</v>
      </c>
      <c r="CE19" s="183" t="s">
        <v>2748</v>
      </c>
      <c r="CF19" s="183" t="s">
        <v>2748</v>
      </c>
      <c r="CG19" s="183" t="s">
        <v>2858</v>
      </c>
      <c r="CH19" s="183" t="s">
        <v>2748</v>
      </c>
      <c r="CI19" s="183" t="s">
        <v>2748</v>
      </c>
      <c r="CJ19" s="183" t="s">
        <v>2858</v>
      </c>
      <c r="CK19" s="183" t="s">
        <v>2748</v>
      </c>
      <c r="CL19" s="183" t="s">
        <v>2748</v>
      </c>
      <c r="CM19" s="183" t="s">
        <v>2858</v>
      </c>
      <c r="CN19" s="183" t="s">
        <v>2748</v>
      </c>
      <c r="CO19" s="183" t="s">
        <v>2748</v>
      </c>
      <c r="CP19" s="183" t="s">
        <v>2858</v>
      </c>
      <c r="CQ19" s="183" t="s">
        <v>2748</v>
      </c>
      <c r="CR19" s="183" t="s">
        <v>2748</v>
      </c>
      <c r="CS19" s="183" t="s">
        <v>2858</v>
      </c>
      <c r="CT19" s="183" t="s">
        <v>2748</v>
      </c>
      <c r="CU19" s="183" t="s">
        <v>2748</v>
      </c>
      <c r="CV19" s="183" t="s">
        <v>2858</v>
      </c>
      <c r="CW19" s="183" t="s">
        <v>2748</v>
      </c>
      <c r="CX19" s="183" t="s">
        <v>2748</v>
      </c>
      <c r="CY19" s="183" t="s">
        <v>2858</v>
      </c>
      <c r="CZ19" s="183" t="s">
        <v>2748</v>
      </c>
      <c r="DA19" s="183" t="s">
        <v>2748</v>
      </c>
      <c r="DB19" s="183" t="s">
        <v>2858</v>
      </c>
      <c r="DC19" s="183" t="s">
        <v>2748</v>
      </c>
      <c r="DD19" s="183" t="s">
        <v>2748</v>
      </c>
      <c r="DE19" s="183" t="s">
        <v>2858</v>
      </c>
      <c r="DF19" s="183" t="s">
        <v>2748</v>
      </c>
      <c r="DG19" s="183" t="s">
        <v>2748</v>
      </c>
      <c r="DH19" s="183" t="s">
        <v>2858</v>
      </c>
      <c r="DI19" s="183" t="s">
        <v>2748</v>
      </c>
      <c r="DJ19" s="183" t="s">
        <v>2748</v>
      </c>
      <c r="DK19" s="183" t="s">
        <v>2858</v>
      </c>
      <c r="DL19" s="183" t="s">
        <v>2748</v>
      </c>
      <c r="DM19" s="183" t="s">
        <v>2748</v>
      </c>
      <c r="DN19" s="183" t="s">
        <v>2858</v>
      </c>
      <c r="DO19" s="183" t="s">
        <v>2748</v>
      </c>
      <c r="DP19" s="183" t="s">
        <v>2748</v>
      </c>
      <c r="DQ19" s="183" t="s">
        <v>2858</v>
      </c>
      <c r="DR19" s="183" t="s">
        <v>2748</v>
      </c>
      <c r="DS19" s="183" t="s">
        <v>2748</v>
      </c>
      <c r="DT19" s="183" t="s">
        <v>2858</v>
      </c>
      <c r="DU19" s="183" t="s">
        <v>2748</v>
      </c>
      <c r="DV19" s="183" t="s">
        <v>2748</v>
      </c>
      <c r="DW19" s="183" t="s">
        <v>2858</v>
      </c>
      <c r="DX19" s="183" t="s">
        <v>2748</v>
      </c>
      <c r="DY19" s="183" t="s">
        <v>2748</v>
      </c>
      <c r="DZ19" s="183" t="s">
        <v>2858</v>
      </c>
      <c r="EA19" s="183" t="s">
        <v>2748</v>
      </c>
      <c r="EB19" s="183" t="s">
        <v>2748</v>
      </c>
      <c r="EC19" s="183" t="s">
        <v>2858</v>
      </c>
      <c r="ED19" s="183" t="s">
        <v>2748</v>
      </c>
      <c r="EE19" s="183" t="s">
        <v>2748</v>
      </c>
      <c r="EF19" s="183" t="s">
        <v>2858</v>
      </c>
      <c r="EG19" s="183" t="s">
        <v>2748</v>
      </c>
      <c r="EH19" s="183" t="s">
        <v>2748</v>
      </c>
      <c r="EI19" s="183" t="s">
        <v>2858</v>
      </c>
      <c r="EJ19" s="183" t="s">
        <v>2748</v>
      </c>
      <c r="EK19" s="183" t="s">
        <v>2748</v>
      </c>
      <c r="EL19" s="183" t="s">
        <v>2858</v>
      </c>
      <c r="EM19" s="183" t="s">
        <v>2748</v>
      </c>
      <c r="EN19" s="183" t="s">
        <v>2748</v>
      </c>
      <c r="EO19" s="183" t="s">
        <v>2858</v>
      </c>
      <c r="EP19" s="183" t="s">
        <v>2748</v>
      </c>
      <c r="EQ19" s="183" t="s">
        <v>2748</v>
      </c>
      <c r="ER19" s="183" t="s">
        <v>2858</v>
      </c>
      <c r="ES19" s="183" t="s">
        <v>2748</v>
      </c>
      <c r="ET19" s="183" t="s">
        <v>2748</v>
      </c>
    </row>
    <row r="20" spans="1:150" x14ac:dyDescent="0.3">
      <c r="A20" s="1"/>
      <c r="B20" s="182" t="s">
        <v>2886</v>
      </c>
      <c r="C20" s="182" t="s">
        <v>36</v>
      </c>
      <c r="D20" s="182" t="s">
        <v>1005</v>
      </c>
      <c r="E20" s="182" t="s">
        <v>2887</v>
      </c>
      <c r="F20" s="182" t="s">
        <v>2888</v>
      </c>
      <c r="G20" s="183" t="s">
        <v>2858</v>
      </c>
      <c r="H20" s="183" t="s">
        <v>2748</v>
      </c>
      <c r="I20" s="183" t="s">
        <v>2748</v>
      </c>
      <c r="J20" s="183" t="s">
        <v>2858</v>
      </c>
      <c r="K20" s="183" t="s">
        <v>2748</v>
      </c>
      <c r="L20" s="183" t="s">
        <v>2748</v>
      </c>
      <c r="M20" s="183" t="s">
        <v>2858</v>
      </c>
      <c r="N20" s="183" t="s">
        <v>2748</v>
      </c>
      <c r="O20" s="183" t="s">
        <v>2748</v>
      </c>
      <c r="P20" s="183" t="s">
        <v>2858</v>
      </c>
      <c r="Q20" s="183" t="s">
        <v>2748</v>
      </c>
      <c r="R20" s="183" t="s">
        <v>2748</v>
      </c>
      <c r="S20" s="183" t="s">
        <v>2858</v>
      </c>
      <c r="T20" s="183" t="s">
        <v>2748</v>
      </c>
      <c r="U20" s="183" t="s">
        <v>2748</v>
      </c>
      <c r="V20" s="183" t="s">
        <v>2858</v>
      </c>
      <c r="W20" s="183" t="s">
        <v>2748</v>
      </c>
      <c r="X20" s="183" t="s">
        <v>2748</v>
      </c>
      <c r="Y20" s="183" t="s">
        <v>2858</v>
      </c>
      <c r="Z20" s="183" t="s">
        <v>2748</v>
      </c>
      <c r="AA20" s="183" t="s">
        <v>2748</v>
      </c>
      <c r="AB20" s="183" t="s">
        <v>2858</v>
      </c>
      <c r="AC20" s="183" t="s">
        <v>2748</v>
      </c>
      <c r="AD20" s="183" t="s">
        <v>2748</v>
      </c>
      <c r="AE20" s="183" t="s">
        <v>2858</v>
      </c>
      <c r="AF20" s="183" t="s">
        <v>2748</v>
      </c>
      <c r="AG20" s="183" t="s">
        <v>2748</v>
      </c>
      <c r="AH20" s="183" t="s">
        <v>2858</v>
      </c>
      <c r="AI20" s="183" t="s">
        <v>2748</v>
      </c>
      <c r="AJ20" s="183" t="s">
        <v>2748</v>
      </c>
      <c r="AK20" s="183" t="s">
        <v>2858</v>
      </c>
      <c r="AL20" s="183" t="s">
        <v>2748</v>
      </c>
      <c r="AM20" s="183" t="s">
        <v>2748</v>
      </c>
      <c r="AN20" s="183" t="s">
        <v>2858</v>
      </c>
      <c r="AO20" s="183" t="s">
        <v>2748</v>
      </c>
      <c r="AP20" s="183" t="s">
        <v>2748</v>
      </c>
      <c r="AQ20" s="183" t="s">
        <v>2858</v>
      </c>
      <c r="AR20" s="183" t="s">
        <v>2748</v>
      </c>
      <c r="AS20" s="183" t="s">
        <v>2748</v>
      </c>
      <c r="AT20" s="183" t="s">
        <v>2858</v>
      </c>
      <c r="AU20" s="183" t="s">
        <v>2748</v>
      </c>
      <c r="AV20" s="183" t="s">
        <v>2748</v>
      </c>
      <c r="AW20" s="183" t="s">
        <v>2858</v>
      </c>
      <c r="AX20" s="183" t="s">
        <v>2748</v>
      </c>
      <c r="AY20" s="183" t="s">
        <v>2748</v>
      </c>
      <c r="AZ20" s="183" t="s">
        <v>2858</v>
      </c>
      <c r="BA20" s="183" t="s">
        <v>2748</v>
      </c>
      <c r="BB20" s="183" t="s">
        <v>2748</v>
      </c>
      <c r="BC20" s="183" t="s">
        <v>2858</v>
      </c>
      <c r="BD20" s="183" t="s">
        <v>2748</v>
      </c>
      <c r="BE20" s="183" t="s">
        <v>2748</v>
      </c>
      <c r="BF20" s="183" t="s">
        <v>2858</v>
      </c>
      <c r="BG20" s="183" t="s">
        <v>2748</v>
      </c>
      <c r="BH20" s="183" t="s">
        <v>2748</v>
      </c>
      <c r="BI20" s="183" t="s">
        <v>2858</v>
      </c>
      <c r="BJ20" s="183" t="s">
        <v>2748</v>
      </c>
      <c r="BK20" s="183" t="s">
        <v>2748</v>
      </c>
      <c r="BL20" s="183" t="s">
        <v>2858</v>
      </c>
      <c r="BM20" s="183" t="s">
        <v>2748</v>
      </c>
      <c r="BN20" s="183" t="s">
        <v>2748</v>
      </c>
      <c r="BO20" s="183" t="s">
        <v>2858</v>
      </c>
      <c r="BP20" s="183" t="s">
        <v>2748</v>
      </c>
      <c r="BQ20" s="183" t="s">
        <v>2748</v>
      </c>
      <c r="BR20" s="183" t="s">
        <v>2858</v>
      </c>
      <c r="BS20" s="183" t="s">
        <v>2748</v>
      </c>
      <c r="BT20" s="183" t="s">
        <v>2748</v>
      </c>
      <c r="BU20" s="183" t="s">
        <v>2858</v>
      </c>
      <c r="BV20" s="183" t="s">
        <v>2748</v>
      </c>
      <c r="BW20" s="183" t="s">
        <v>2748</v>
      </c>
      <c r="BX20" s="183" t="s">
        <v>2858</v>
      </c>
      <c r="BY20" s="183" t="s">
        <v>2748</v>
      </c>
      <c r="BZ20" s="183" t="s">
        <v>2748</v>
      </c>
      <c r="CA20" s="183" t="s">
        <v>2858</v>
      </c>
      <c r="CB20" s="183" t="s">
        <v>2748</v>
      </c>
      <c r="CC20" s="183" t="s">
        <v>2748</v>
      </c>
      <c r="CD20" s="183" t="s">
        <v>2858</v>
      </c>
      <c r="CE20" s="183" t="s">
        <v>2748</v>
      </c>
      <c r="CF20" s="183" t="s">
        <v>2748</v>
      </c>
      <c r="CG20" s="183" t="s">
        <v>2858</v>
      </c>
      <c r="CH20" s="183" t="s">
        <v>2748</v>
      </c>
      <c r="CI20" s="183" t="s">
        <v>2748</v>
      </c>
      <c r="CJ20" s="183" t="s">
        <v>2858</v>
      </c>
      <c r="CK20" s="183" t="s">
        <v>2748</v>
      </c>
      <c r="CL20" s="183" t="s">
        <v>2748</v>
      </c>
      <c r="CM20" s="183" t="s">
        <v>2858</v>
      </c>
      <c r="CN20" s="183" t="s">
        <v>2748</v>
      </c>
      <c r="CO20" s="183" t="s">
        <v>2748</v>
      </c>
      <c r="CP20" s="183" t="s">
        <v>2858</v>
      </c>
      <c r="CQ20" s="183" t="s">
        <v>2748</v>
      </c>
      <c r="CR20" s="183" t="s">
        <v>2748</v>
      </c>
      <c r="CS20" s="183" t="s">
        <v>2858</v>
      </c>
      <c r="CT20" s="183" t="s">
        <v>2748</v>
      </c>
      <c r="CU20" s="183" t="s">
        <v>2748</v>
      </c>
      <c r="CV20" s="183" t="s">
        <v>2858</v>
      </c>
      <c r="CW20" s="183" t="s">
        <v>2748</v>
      </c>
      <c r="CX20" s="183" t="s">
        <v>2748</v>
      </c>
      <c r="CY20" s="183" t="s">
        <v>2858</v>
      </c>
      <c r="CZ20" s="183" t="s">
        <v>2748</v>
      </c>
      <c r="DA20" s="183" t="s">
        <v>2748</v>
      </c>
      <c r="DB20" s="183" t="s">
        <v>2858</v>
      </c>
      <c r="DC20" s="183" t="s">
        <v>2748</v>
      </c>
      <c r="DD20" s="183" t="s">
        <v>2748</v>
      </c>
      <c r="DE20" s="183" t="s">
        <v>2858</v>
      </c>
      <c r="DF20" s="183" t="s">
        <v>2748</v>
      </c>
      <c r="DG20" s="183" t="s">
        <v>2748</v>
      </c>
      <c r="DH20" s="183" t="s">
        <v>2858</v>
      </c>
      <c r="DI20" s="183" t="s">
        <v>2748</v>
      </c>
      <c r="DJ20" s="183" t="s">
        <v>2748</v>
      </c>
      <c r="DK20" s="183" t="s">
        <v>2858</v>
      </c>
      <c r="DL20" s="183" t="s">
        <v>2748</v>
      </c>
      <c r="DM20" s="183" t="s">
        <v>2748</v>
      </c>
      <c r="DN20" s="183" t="s">
        <v>2858</v>
      </c>
      <c r="DO20" s="183" t="s">
        <v>2748</v>
      </c>
      <c r="DP20" s="183" t="s">
        <v>2748</v>
      </c>
      <c r="DQ20" s="183" t="s">
        <v>2858</v>
      </c>
      <c r="DR20" s="183" t="s">
        <v>2748</v>
      </c>
      <c r="DS20" s="183" t="s">
        <v>2748</v>
      </c>
      <c r="DT20" s="183" t="s">
        <v>2858</v>
      </c>
      <c r="DU20" s="183" t="s">
        <v>2748</v>
      </c>
      <c r="DV20" s="183" t="s">
        <v>2748</v>
      </c>
      <c r="DW20" s="183" t="s">
        <v>2858</v>
      </c>
      <c r="DX20" s="183" t="s">
        <v>2748</v>
      </c>
      <c r="DY20" s="183" t="s">
        <v>2748</v>
      </c>
      <c r="DZ20" s="183" t="s">
        <v>2858</v>
      </c>
      <c r="EA20" s="183" t="s">
        <v>2748</v>
      </c>
      <c r="EB20" s="183" t="s">
        <v>2748</v>
      </c>
      <c r="EC20" s="183" t="s">
        <v>2858</v>
      </c>
      <c r="ED20" s="183" t="s">
        <v>2748</v>
      </c>
      <c r="EE20" s="183" t="s">
        <v>2748</v>
      </c>
      <c r="EF20" s="183" t="s">
        <v>2858</v>
      </c>
      <c r="EG20" s="183" t="s">
        <v>2748</v>
      </c>
      <c r="EH20" s="183" t="s">
        <v>2748</v>
      </c>
      <c r="EI20" s="183" t="s">
        <v>2858</v>
      </c>
      <c r="EJ20" s="183" t="s">
        <v>2748</v>
      </c>
      <c r="EK20" s="183" t="s">
        <v>2748</v>
      </c>
      <c r="EL20" s="183" t="s">
        <v>2858</v>
      </c>
      <c r="EM20" s="183" t="s">
        <v>2748</v>
      </c>
      <c r="EN20" s="183" t="s">
        <v>2748</v>
      </c>
      <c r="EO20" s="183" t="s">
        <v>2858</v>
      </c>
      <c r="EP20" s="183" t="s">
        <v>2748</v>
      </c>
      <c r="EQ20" s="183" t="s">
        <v>2748</v>
      </c>
      <c r="ER20" s="183" t="s">
        <v>2858</v>
      </c>
      <c r="ES20" s="183" t="s">
        <v>2748</v>
      </c>
      <c r="ET20" s="183" t="s">
        <v>2748</v>
      </c>
    </row>
    <row r="21" spans="1:150" x14ac:dyDescent="0.3">
      <c r="A21" s="1"/>
      <c r="B21" s="182" t="s">
        <v>2889</v>
      </c>
      <c r="C21" s="182" t="s">
        <v>36</v>
      </c>
      <c r="D21" s="182" t="s">
        <v>1005</v>
      </c>
      <c r="E21" s="182" t="s">
        <v>2890</v>
      </c>
      <c r="F21" s="182" t="s">
        <v>2891</v>
      </c>
      <c r="G21" s="183" t="s">
        <v>2858</v>
      </c>
      <c r="H21" s="183" t="s">
        <v>2748</v>
      </c>
      <c r="I21" s="183" t="s">
        <v>2748</v>
      </c>
      <c r="J21" s="183" t="s">
        <v>2858</v>
      </c>
      <c r="K21" s="183" t="s">
        <v>2748</v>
      </c>
      <c r="L21" s="183" t="s">
        <v>2748</v>
      </c>
      <c r="M21" s="183" t="s">
        <v>2858</v>
      </c>
      <c r="N21" s="183" t="s">
        <v>2748</v>
      </c>
      <c r="O21" s="183" t="s">
        <v>2748</v>
      </c>
      <c r="P21" s="183" t="s">
        <v>2858</v>
      </c>
      <c r="Q21" s="183" t="s">
        <v>2748</v>
      </c>
      <c r="R21" s="183" t="s">
        <v>2748</v>
      </c>
      <c r="S21" s="183" t="s">
        <v>2858</v>
      </c>
      <c r="T21" s="183" t="s">
        <v>2748</v>
      </c>
      <c r="U21" s="183" t="s">
        <v>2748</v>
      </c>
      <c r="V21" s="183" t="s">
        <v>2858</v>
      </c>
      <c r="W21" s="183" t="s">
        <v>2748</v>
      </c>
      <c r="X21" s="183" t="s">
        <v>2748</v>
      </c>
      <c r="Y21" s="183" t="s">
        <v>2858</v>
      </c>
      <c r="Z21" s="183" t="s">
        <v>2748</v>
      </c>
      <c r="AA21" s="183" t="s">
        <v>2748</v>
      </c>
      <c r="AB21" s="183" t="s">
        <v>2858</v>
      </c>
      <c r="AC21" s="183" t="s">
        <v>2748</v>
      </c>
      <c r="AD21" s="183" t="s">
        <v>2748</v>
      </c>
      <c r="AE21" s="183" t="s">
        <v>2858</v>
      </c>
      <c r="AF21" s="183" t="s">
        <v>2748</v>
      </c>
      <c r="AG21" s="183" t="s">
        <v>2748</v>
      </c>
      <c r="AH21" s="183" t="s">
        <v>2858</v>
      </c>
      <c r="AI21" s="183" t="s">
        <v>2748</v>
      </c>
      <c r="AJ21" s="183" t="s">
        <v>2748</v>
      </c>
      <c r="AK21" s="183" t="s">
        <v>2858</v>
      </c>
      <c r="AL21" s="183" t="s">
        <v>2748</v>
      </c>
      <c r="AM21" s="183" t="s">
        <v>2748</v>
      </c>
      <c r="AN21" s="183" t="s">
        <v>2858</v>
      </c>
      <c r="AO21" s="183" t="s">
        <v>2748</v>
      </c>
      <c r="AP21" s="183" t="s">
        <v>2748</v>
      </c>
      <c r="AQ21" s="183" t="s">
        <v>2858</v>
      </c>
      <c r="AR21" s="183" t="s">
        <v>2748</v>
      </c>
      <c r="AS21" s="183" t="s">
        <v>2748</v>
      </c>
      <c r="AT21" s="183" t="s">
        <v>2858</v>
      </c>
      <c r="AU21" s="183" t="s">
        <v>2748</v>
      </c>
      <c r="AV21" s="183" t="s">
        <v>2748</v>
      </c>
      <c r="AW21" s="183" t="s">
        <v>2858</v>
      </c>
      <c r="AX21" s="183" t="s">
        <v>2748</v>
      </c>
      <c r="AY21" s="183" t="s">
        <v>2748</v>
      </c>
      <c r="AZ21" s="183" t="s">
        <v>2858</v>
      </c>
      <c r="BA21" s="183" t="s">
        <v>2748</v>
      </c>
      <c r="BB21" s="183" t="s">
        <v>2748</v>
      </c>
      <c r="BC21" s="183" t="s">
        <v>2858</v>
      </c>
      <c r="BD21" s="183" t="s">
        <v>2748</v>
      </c>
      <c r="BE21" s="183" t="s">
        <v>2748</v>
      </c>
      <c r="BF21" s="183" t="s">
        <v>2858</v>
      </c>
      <c r="BG21" s="183" t="s">
        <v>2748</v>
      </c>
      <c r="BH21" s="183" t="s">
        <v>2748</v>
      </c>
      <c r="BI21" s="183" t="s">
        <v>2858</v>
      </c>
      <c r="BJ21" s="183" t="s">
        <v>2748</v>
      </c>
      <c r="BK21" s="183" t="s">
        <v>2748</v>
      </c>
      <c r="BL21" s="183" t="s">
        <v>2858</v>
      </c>
      <c r="BM21" s="183" t="s">
        <v>2748</v>
      </c>
      <c r="BN21" s="183" t="s">
        <v>2748</v>
      </c>
      <c r="BO21" s="183" t="s">
        <v>2858</v>
      </c>
      <c r="BP21" s="183" t="s">
        <v>2748</v>
      </c>
      <c r="BQ21" s="183" t="s">
        <v>2748</v>
      </c>
      <c r="BR21" s="183" t="s">
        <v>2858</v>
      </c>
      <c r="BS21" s="183" t="s">
        <v>2748</v>
      </c>
      <c r="BT21" s="183" t="s">
        <v>2748</v>
      </c>
      <c r="BU21" s="183" t="s">
        <v>2858</v>
      </c>
      <c r="BV21" s="183" t="s">
        <v>2748</v>
      </c>
      <c r="BW21" s="183" t="s">
        <v>2748</v>
      </c>
      <c r="BX21" s="183" t="s">
        <v>2858</v>
      </c>
      <c r="BY21" s="183" t="s">
        <v>2748</v>
      </c>
      <c r="BZ21" s="183" t="s">
        <v>2748</v>
      </c>
      <c r="CA21" s="183" t="s">
        <v>2858</v>
      </c>
      <c r="CB21" s="183" t="s">
        <v>2748</v>
      </c>
      <c r="CC21" s="183" t="s">
        <v>2748</v>
      </c>
      <c r="CD21" s="183" t="s">
        <v>2858</v>
      </c>
      <c r="CE21" s="183" t="s">
        <v>2748</v>
      </c>
      <c r="CF21" s="183" t="s">
        <v>2748</v>
      </c>
      <c r="CG21" s="183" t="s">
        <v>2858</v>
      </c>
      <c r="CH21" s="183" t="s">
        <v>2748</v>
      </c>
      <c r="CI21" s="183" t="s">
        <v>2748</v>
      </c>
      <c r="CJ21" s="183" t="s">
        <v>2858</v>
      </c>
      <c r="CK21" s="183" t="s">
        <v>2748</v>
      </c>
      <c r="CL21" s="183" t="s">
        <v>2748</v>
      </c>
      <c r="CM21" s="183" t="s">
        <v>2858</v>
      </c>
      <c r="CN21" s="183" t="s">
        <v>2748</v>
      </c>
      <c r="CO21" s="183" t="s">
        <v>2748</v>
      </c>
      <c r="CP21" s="183" t="s">
        <v>2858</v>
      </c>
      <c r="CQ21" s="183" t="s">
        <v>2748</v>
      </c>
      <c r="CR21" s="183" t="s">
        <v>2748</v>
      </c>
      <c r="CS21" s="183" t="s">
        <v>2858</v>
      </c>
      <c r="CT21" s="183" t="s">
        <v>2748</v>
      </c>
      <c r="CU21" s="183" t="s">
        <v>2748</v>
      </c>
      <c r="CV21" s="183" t="s">
        <v>2858</v>
      </c>
      <c r="CW21" s="183" t="s">
        <v>2748</v>
      </c>
      <c r="CX21" s="183" t="s">
        <v>2748</v>
      </c>
      <c r="CY21" s="183" t="s">
        <v>2858</v>
      </c>
      <c r="CZ21" s="183" t="s">
        <v>2748</v>
      </c>
      <c r="DA21" s="183" t="s">
        <v>2748</v>
      </c>
      <c r="DB21" s="183" t="s">
        <v>2858</v>
      </c>
      <c r="DC21" s="183" t="s">
        <v>2748</v>
      </c>
      <c r="DD21" s="183" t="s">
        <v>2748</v>
      </c>
      <c r="DE21" s="183" t="s">
        <v>2858</v>
      </c>
      <c r="DF21" s="183" t="s">
        <v>2748</v>
      </c>
      <c r="DG21" s="183" t="s">
        <v>2748</v>
      </c>
      <c r="DH21" s="183" t="s">
        <v>2858</v>
      </c>
      <c r="DI21" s="183" t="s">
        <v>2748</v>
      </c>
      <c r="DJ21" s="183" t="s">
        <v>2748</v>
      </c>
      <c r="DK21" s="183" t="s">
        <v>2858</v>
      </c>
      <c r="DL21" s="183" t="s">
        <v>2748</v>
      </c>
      <c r="DM21" s="183" t="s">
        <v>2748</v>
      </c>
      <c r="DN21" s="183" t="s">
        <v>2858</v>
      </c>
      <c r="DO21" s="183" t="s">
        <v>2748</v>
      </c>
      <c r="DP21" s="183" t="s">
        <v>2748</v>
      </c>
      <c r="DQ21" s="183" t="s">
        <v>2858</v>
      </c>
      <c r="DR21" s="183" t="s">
        <v>2748</v>
      </c>
      <c r="DS21" s="183" t="s">
        <v>2748</v>
      </c>
      <c r="DT21" s="183" t="s">
        <v>2858</v>
      </c>
      <c r="DU21" s="183" t="s">
        <v>2748</v>
      </c>
      <c r="DV21" s="183" t="s">
        <v>2748</v>
      </c>
      <c r="DW21" s="183" t="s">
        <v>2858</v>
      </c>
      <c r="DX21" s="183" t="s">
        <v>2748</v>
      </c>
      <c r="DY21" s="183" t="s">
        <v>2748</v>
      </c>
      <c r="DZ21" s="183" t="s">
        <v>2858</v>
      </c>
      <c r="EA21" s="183" t="s">
        <v>2748</v>
      </c>
      <c r="EB21" s="183" t="s">
        <v>2748</v>
      </c>
      <c r="EC21" s="183" t="s">
        <v>2858</v>
      </c>
      <c r="ED21" s="183" t="s">
        <v>2748</v>
      </c>
      <c r="EE21" s="183" t="s">
        <v>2748</v>
      </c>
      <c r="EF21" s="183" t="s">
        <v>2858</v>
      </c>
      <c r="EG21" s="183" t="s">
        <v>2748</v>
      </c>
      <c r="EH21" s="183" t="s">
        <v>2748</v>
      </c>
      <c r="EI21" s="183" t="s">
        <v>2858</v>
      </c>
      <c r="EJ21" s="183" t="s">
        <v>2748</v>
      </c>
      <c r="EK21" s="183" t="s">
        <v>2748</v>
      </c>
      <c r="EL21" s="183" t="s">
        <v>2858</v>
      </c>
      <c r="EM21" s="183" t="s">
        <v>2748</v>
      </c>
      <c r="EN21" s="183" t="s">
        <v>2748</v>
      </c>
      <c r="EO21" s="183" t="s">
        <v>2858</v>
      </c>
      <c r="EP21" s="183" t="s">
        <v>2748</v>
      </c>
      <c r="EQ21" s="183" t="s">
        <v>2748</v>
      </c>
      <c r="ER21" s="183" t="s">
        <v>2858</v>
      </c>
      <c r="ES21" s="183" t="s">
        <v>2748</v>
      </c>
      <c r="ET21" s="183" t="s">
        <v>2748</v>
      </c>
    </row>
    <row r="22" spans="1:150" x14ac:dyDescent="0.3">
      <c r="A22" s="1"/>
      <c r="B22" s="182" t="s">
        <v>2892</v>
      </c>
      <c r="C22" s="182" t="s">
        <v>36</v>
      </c>
      <c r="D22" s="182" t="s">
        <v>1005</v>
      </c>
      <c r="E22" s="182" t="s">
        <v>2893</v>
      </c>
      <c r="F22" s="182" t="s">
        <v>2894</v>
      </c>
      <c r="G22" s="183" t="s">
        <v>2858</v>
      </c>
      <c r="H22" s="183" t="s">
        <v>2748</v>
      </c>
      <c r="I22" s="183" t="s">
        <v>2748</v>
      </c>
      <c r="J22" s="183" t="s">
        <v>2858</v>
      </c>
      <c r="K22" s="183" t="s">
        <v>2748</v>
      </c>
      <c r="L22" s="183" t="s">
        <v>2748</v>
      </c>
      <c r="M22" s="183" t="s">
        <v>2858</v>
      </c>
      <c r="N22" s="183" t="s">
        <v>2748</v>
      </c>
      <c r="O22" s="183" t="s">
        <v>2748</v>
      </c>
      <c r="P22" s="183" t="s">
        <v>2858</v>
      </c>
      <c r="Q22" s="183" t="s">
        <v>2748</v>
      </c>
      <c r="R22" s="183" t="s">
        <v>2748</v>
      </c>
      <c r="S22" s="183" t="s">
        <v>2858</v>
      </c>
      <c r="T22" s="183" t="s">
        <v>2748</v>
      </c>
      <c r="U22" s="183" t="s">
        <v>2748</v>
      </c>
      <c r="V22" s="183" t="s">
        <v>2858</v>
      </c>
      <c r="W22" s="183" t="s">
        <v>2748</v>
      </c>
      <c r="X22" s="183" t="s">
        <v>2748</v>
      </c>
      <c r="Y22" s="183" t="s">
        <v>2858</v>
      </c>
      <c r="Z22" s="183" t="s">
        <v>2748</v>
      </c>
      <c r="AA22" s="183" t="s">
        <v>2748</v>
      </c>
      <c r="AB22" s="183" t="s">
        <v>2858</v>
      </c>
      <c r="AC22" s="183" t="s">
        <v>2748</v>
      </c>
      <c r="AD22" s="183" t="s">
        <v>2748</v>
      </c>
      <c r="AE22" s="183" t="s">
        <v>2858</v>
      </c>
      <c r="AF22" s="183" t="s">
        <v>2748</v>
      </c>
      <c r="AG22" s="183" t="s">
        <v>2748</v>
      </c>
      <c r="AH22" s="183" t="s">
        <v>2858</v>
      </c>
      <c r="AI22" s="183" t="s">
        <v>2748</v>
      </c>
      <c r="AJ22" s="183" t="s">
        <v>2748</v>
      </c>
      <c r="AK22" s="183" t="s">
        <v>2858</v>
      </c>
      <c r="AL22" s="183" t="s">
        <v>2748</v>
      </c>
      <c r="AM22" s="183" t="s">
        <v>2748</v>
      </c>
      <c r="AN22" s="183" t="s">
        <v>2858</v>
      </c>
      <c r="AO22" s="183" t="s">
        <v>2748</v>
      </c>
      <c r="AP22" s="183" t="s">
        <v>2748</v>
      </c>
      <c r="AQ22" s="183" t="s">
        <v>2858</v>
      </c>
      <c r="AR22" s="183" t="s">
        <v>2748</v>
      </c>
      <c r="AS22" s="183" t="s">
        <v>2748</v>
      </c>
      <c r="AT22" s="183" t="s">
        <v>2858</v>
      </c>
      <c r="AU22" s="183" t="s">
        <v>2748</v>
      </c>
      <c r="AV22" s="183" t="s">
        <v>2748</v>
      </c>
      <c r="AW22" s="183" t="s">
        <v>2858</v>
      </c>
      <c r="AX22" s="183" t="s">
        <v>2748</v>
      </c>
      <c r="AY22" s="183" t="s">
        <v>2748</v>
      </c>
      <c r="AZ22" s="183" t="s">
        <v>2858</v>
      </c>
      <c r="BA22" s="183" t="s">
        <v>2748</v>
      </c>
      <c r="BB22" s="183" t="s">
        <v>2748</v>
      </c>
      <c r="BC22" s="183" t="s">
        <v>2858</v>
      </c>
      <c r="BD22" s="183" t="s">
        <v>2748</v>
      </c>
      <c r="BE22" s="183" t="s">
        <v>2748</v>
      </c>
      <c r="BF22" s="183" t="s">
        <v>2858</v>
      </c>
      <c r="BG22" s="183" t="s">
        <v>2748</v>
      </c>
      <c r="BH22" s="183" t="s">
        <v>2748</v>
      </c>
      <c r="BI22" s="183" t="s">
        <v>2858</v>
      </c>
      <c r="BJ22" s="183" t="s">
        <v>2748</v>
      </c>
      <c r="BK22" s="183" t="s">
        <v>2748</v>
      </c>
      <c r="BL22" s="183" t="s">
        <v>2858</v>
      </c>
      <c r="BM22" s="183" t="s">
        <v>2748</v>
      </c>
      <c r="BN22" s="183" t="s">
        <v>2748</v>
      </c>
      <c r="BO22" s="183" t="s">
        <v>2858</v>
      </c>
      <c r="BP22" s="183" t="s">
        <v>2748</v>
      </c>
      <c r="BQ22" s="183" t="s">
        <v>2748</v>
      </c>
      <c r="BR22" s="183" t="s">
        <v>2858</v>
      </c>
      <c r="BS22" s="183" t="s">
        <v>2748</v>
      </c>
      <c r="BT22" s="183" t="s">
        <v>2748</v>
      </c>
      <c r="BU22" s="183" t="s">
        <v>2858</v>
      </c>
      <c r="BV22" s="183" t="s">
        <v>2748</v>
      </c>
      <c r="BW22" s="183" t="s">
        <v>2748</v>
      </c>
      <c r="BX22" s="183" t="s">
        <v>2858</v>
      </c>
      <c r="BY22" s="183" t="s">
        <v>2748</v>
      </c>
      <c r="BZ22" s="183" t="s">
        <v>2748</v>
      </c>
      <c r="CA22" s="183" t="s">
        <v>2858</v>
      </c>
      <c r="CB22" s="183" t="s">
        <v>2748</v>
      </c>
      <c r="CC22" s="183" t="s">
        <v>2748</v>
      </c>
      <c r="CD22" s="183" t="s">
        <v>2858</v>
      </c>
      <c r="CE22" s="183" t="s">
        <v>2748</v>
      </c>
      <c r="CF22" s="183" t="s">
        <v>2748</v>
      </c>
      <c r="CG22" s="183" t="s">
        <v>2858</v>
      </c>
      <c r="CH22" s="183" t="s">
        <v>2748</v>
      </c>
      <c r="CI22" s="183" t="s">
        <v>2748</v>
      </c>
      <c r="CJ22" s="183" t="s">
        <v>2858</v>
      </c>
      <c r="CK22" s="183" t="s">
        <v>2748</v>
      </c>
      <c r="CL22" s="183" t="s">
        <v>2748</v>
      </c>
      <c r="CM22" s="183" t="s">
        <v>2858</v>
      </c>
      <c r="CN22" s="183" t="s">
        <v>2748</v>
      </c>
      <c r="CO22" s="183" t="s">
        <v>2748</v>
      </c>
      <c r="CP22" s="183" t="s">
        <v>2858</v>
      </c>
      <c r="CQ22" s="183" t="s">
        <v>2748</v>
      </c>
      <c r="CR22" s="183" t="s">
        <v>2748</v>
      </c>
      <c r="CS22" s="183" t="s">
        <v>2858</v>
      </c>
      <c r="CT22" s="183" t="s">
        <v>2748</v>
      </c>
      <c r="CU22" s="183" t="s">
        <v>2748</v>
      </c>
      <c r="CV22" s="183" t="s">
        <v>2858</v>
      </c>
      <c r="CW22" s="183" t="s">
        <v>2748</v>
      </c>
      <c r="CX22" s="183" t="s">
        <v>2748</v>
      </c>
      <c r="CY22" s="183" t="s">
        <v>2858</v>
      </c>
      <c r="CZ22" s="183" t="s">
        <v>2748</v>
      </c>
      <c r="DA22" s="183" t="s">
        <v>2748</v>
      </c>
      <c r="DB22" s="183" t="s">
        <v>2858</v>
      </c>
      <c r="DC22" s="183" t="s">
        <v>2748</v>
      </c>
      <c r="DD22" s="183" t="s">
        <v>2748</v>
      </c>
      <c r="DE22" s="183" t="s">
        <v>2858</v>
      </c>
      <c r="DF22" s="183" t="s">
        <v>2748</v>
      </c>
      <c r="DG22" s="183" t="s">
        <v>2748</v>
      </c>
      <c r="DH22" s="183" t="s">
        <v>2858</v>
      </c>
      <c r="DI22" s="183" t="s">
        <v>2748</v>
      </c>
      <c r="DJ22" s="183" t="s">
        <v>2748</v>
      </c>
      <c r="DK22" s="183" t="s">
        <v>2858</v>
      </c>
      <c r="DL22" s="183" t="s">
        <v>2748</v>
      </c>
      <c r="DM22" s="183" t="s">
        <v>2748</v>
      </c>
      <c r="DN22" s="183" t="s">
        <v>2858</v>
      </c>
      <c r="DO22" s="183" t="s">
        <v>2748</v>
      </c>
      <c r="DP22" s="183" t="s">
        <v>2748</v>
      </c>
      <c r="DQ22" s="183" t="s">
        <v>2858</v>
      </c>
      <c r="DR22" s="183" t="s">
        <v>2748</v>
      </c>
      <c r="DS22" s="183" t="s">
        <v>2748</v>
      </c>
      <c r="DT22" s="183" t="s">
        <v>2858</v>
      </c>
      <c r="DU22" s="183" t="s">
        <v>2748</v>
      </c>
      <c r="DV22" s="183" t="s">
        <v>2748</v>
      </c>
      <c r="DW22" s="183" t="s">
        <v>2858</v>
      </c>
      <c r="DX22" s="183" t="s">
        <v>2748</v>
      </c>
      <c r="DY22" s="183" t="s">
        <v>2748</v>
      </c>
      <c r="DZ22" s="183" t="s">
        <v>2858</v>
      </c>
      <c r="EA22" s="183" t="s">
        <v>2748</v>
      </c>
      <c r="EB22" s="183" t="s">
        <v>2748</v>
      </c>
      <c r="EC22" s="183" t="s">
        <v>2858</v>
      </c>
      <c r="ED22" s="183" t="s">
        <v>2748</v>
      </c>
      <c r="EE22" s="183" t="s">
        <v>2748</v>
      </c>
      <c r="EF22" s="183" t="s">
        <v>2858</v>
      </c>
      <c r="EG22" s="183" t="s">
        <v>2748</v>
      </c>
      <c r="EH22" s="183" t="s">
        <v>2748</v>
      </c>
      <c r="EI22" s="183" t="s">
        <v>2858</v>
      </c>
      <c r="EJ22" s="183" t="s">
        <v>2748</v>
      </c>
      <c r="EK22" s="183" t="s">
        <v>2748</v>
      </c>
      <c r="EL22" s="183" t="s">
        <v>2858</v>
      </c>
      <c r="EM22" s="183" t="s">
        <v>2748</v>
      </c>
      <c r="EN22" s="183" t="s">
        <v>2748</v>
      </c>
      <c r="EO22" s="183" t="s">
        <v>2858</v>
      </c>
      <c r="EP22" s="183" t="s">
        <v>2748</v>
      </c>
      <c r="EQ22" s="183" t="s">
        <v>2748</v>
      </c>
      <c r="ER22" s="183" t="s">
        <v>2858</v>
      </c>
      <c r="ES22" s="183" t="s">
        <v>2748</v>
      </c>
      <c r="ET22" s="183" t="s">
        <v>2748</v>
      </c>
    </row>
    <row r="23" spans="1:150" x14ac:dyDescent="0.3">
      <c r="A23" s="1"/>
      <c r="B23" s="182" t="s">
        <v>2895</v>
      </c>
      <c r="C23" s="182" t="s">
        <v>36</v>
      </c>
      <c r="D23" s="182" t="s">
        <v>1005</v>
      </c>
      <c r="E23" s="182" t="s">
        <v>2896</v>
      </c>
      <c r="F23" s="182" t="s">
        <v>2897</v>
      </c>
      <c r="G23" s="183" t="s">
        <v>2858</v>
      </c>
      <c r="H23" s="183" t="s">
        <v>2748</v>
      </c>
      <c r="I23" s="183" t="s">
        <v>2748</v>
      </c>
      <c r="J23" s="183" t="s">
        <v>2858</v>
      </c>
      <c r="K23" s="183" t="s">
        <v>2748</v>
      </c>
      <c r="L23" s="183" t="s">
        <v>2748</v>
      </c>
      <c r="M23" s="183" t="s">
        <v>2858</v>
      </c>
      <c r="N23" s="183" t="s">
        <v>2748</v>
      </c>
      <c r="O23" s="183" t="s">
        <v>2748</v>
      </c>
      <c r="P23" s="183" t="s">
        <v>2858</v>
      </c>
      <c r="Q23" s="183" t="s">
        <v>2748</v>
      </c>
      <c r="R23" s="183" t="s">
        <v>2748</v>
      </c>
      <c r="S23" s="183" t="s">
        <v>2858</v>
      </c>
      <c r="T23" s="183" t="s">
        <v>2748</v>
      </c>
      <c r="U23" s="183" t="s">
        <v>2748</v>
      </c>
      <c r="V23" s="183" t="s">
        <v>2858</v>
      </c>
      <c r="W23" s="183" t="s">
        <v>2748</v>
      </c>
      <c r="X23" s="183" t="s">
        <v>2748</v>
      </c>
      <c r="Y23" s="183" t="s">
        <v>2858</v>
      </c>
      <c r="Z23" s="183" t="s">
        <v>2748</v>
      </c>
      <c r="AA23" s="183" t="s">
        <v>2748</v>
      </c>
      <c r="AB23" s="183" t="s">
        <v>2858</v>
      </c>
      <c r="AC23" s="183" t="s">
        <v>2748</v>
      </c>
      <c r="AD23" s="183" t="s">
        <v>2748</v>
      </c>
      <c r="AE23" s="183" t="s">
        <v>2858</v>
      </c>
      <c r="AF23" s="183" t="s">
        <v>2748</v>
      </c>
      <c r="AG23" s="183" t="s">
        <v>2748</v>
      </c>
      <c r="AH23" s="183" t="s">
        <v>2858</v>
      </c>
      <c r="AI23" s="183" t="s">
        <v>2748</v>
      </c>
      <c r="AJ23" s="183" t="s">
        <v>2748</v>
      </c>
      <c r="AK23" s="183" t="s">
        <v>2858</v>
      </c>
      <c r="AL23" s="183" t="s">
        <v>2748</v>
      </c>
      <c r="AM23" s="183" t="s">
        <v>2748</v>
      </c>
      <c r="AN23" s="183" t="s">
        <v>2858</v>
      </c>
      <c r="AO23" s="183" t="s">
        <v>2748</v>
      </c>
      <c r="AP23" s="183" t="s">
        <v>2748</v>
      </c>
      <c r="AQ23" s="183" t="s">
        <v>2858</v>
      </c>
      <c r="AR23" s="183" t="s">
        <v>2748</v>
      </c>
      <c r="AS23" s="183" t="s">
        <v>2748</v>
      </c>
      <c r="AT23" s="183" t="s">
        <v>2858</v>
      </c>
      <c r="AU23" s="183" t="s">
        <v>2748</v>
      </c>
      <c r="AV23" s="183" t="s">
        <v>2748</v>
      </c>
      <c r="AW23" s="183" t="s">
        <v>2858</v>
      </c>
      <c r="AX23" s="183" t="s">
        <v>2748</v>
      </c>
      <c r="AY23" s="183" t="s">
        <v>2748</v>
      </c>
      <c r="AZ23" s="183" t="s">
        <v>2858</v>
      </c>
      <c r="BA23" s="183" t="s">
        <v>2748</v>
      </c>
      <c r="BB23" s="183" t="s">
        <v>2748</v>
      </c>
      <c r="BC23" s="183" t="s">
        <v>2858</v>
      </c>
      <c r="BD23" s="183" t="s">
        <v>2748</v>
      </c>
      <c r="BE23" s="183" t="s">
        <v>2748</v>
      </c>
      <c r="BF23" s="183" t="s">
        <v>2858</v>
      </c>
      <c r="BG23" s="183" t="s">
        <v>2748</v>
      </c>
      <c r="BH23" s="183" t="s">
        <v>2748</v>
      </c>
      <c r="BI23" s="183" t="s">
        <v>2858</v>
      </c>
      <c r="BJ23" s="183" t="s">
        <v>2748</v>
      </c>
      <c r="BK23" s="183" t="s">
        <v>2748</v>
      </c>
      <c r="BL23" s="183" t="s">
        <v>2858</v>
      </c>
      <c r="BM23" s="183" t="s">
        <v>2748</v>
      </c>
      <c r="BN23" s="183" t="s">
        <v>2748</v>
      </c>
      <c r="BO23" s="183" t="s">
        <v>2858</v>
      </c>
      <c r="BP23" s="183" t="s">
        <v>2748</v>
      </c>
      <c r="BQ23" s="183" t="s">
        <v>2748</v>
      </c>
      <c r="BR23" s="183" t="s">
        <v>2858</v>
      </c>
      <c r="BS23" s="183" t="s">
        <v>2748</v>
      </c>
      <c r="BT23" s="183" t="s">
        <v>2748</v>
      </c>
      <c r="BU23" s="183" t="s">
        <v>2858</v>
      </c>
      <c r="BV23" s="183" t="s">
        <v>2748</v>
      </c>
      <c r="BW23" s="183" t="s">
        <v>2748</v>
      </c>
      <c r="BX23" s="183" t="s">
        <v>2858</v>
      </c>
      <c r="BY23" s="183" t="s">
        <v>2748</v>
      </c>
      <c r="BZ23" s="183" t="s">
        <v>2748</v>
      </c>
      <c r="CA23" s="183" t="s">
        <v>2858</v>
      </c>
      <c r="CB23" s="183" t="s">
        <v>2748</v>
      </c>
      <c r="CC23" s="183" t="s">
        <v>2748</v>
      </c>
      <c r="CD23" s="183" t="s">
        <v>2858</v>
      </c>
      <c r="CE23" s="183" t="s">
        <v>2748</v>
      </c>
      <c r="CF23" s="183" t="s">
        <v>2748</v>
      </c>
      <c r="CG23" s="183" t="s">
        <v>2858</v>
      </c>
      <c r="CH23" s="183" t="s">
        <v>2748</v>
      </c>
      <c r="CI23" s="183" t="s">
        <v>2748</v>
      </c>
      <c r="CJ23" s="183" t="s">
        <v>2858</v>
      </c>
      <c r="CK23" s="183" t="s">
        <v>2748</v>
      </c>
      <c r="CL23" s="183" t="s">
        <v>2748</v>
      </c>
      <c r="CM23" s="183" t="s">
        <v>2858</v>
      </c>
      <c r="CN23" s="183" t="s">
        <v>2748</v>
      </c>
      <c r="CO23" s="183" t="s">
        <v>2748</v>
      </c>
      <c r="CP23" s="183" t="s">
        <v>2858</v>
      </c>
      <c r="CQ23" s="183" t="s">
        <v>2748</v>
      </c>
      <c r="CR23" s="183" t="s">
        <v>2748</v>
      </c>
      <c r="CS23" s="183" t="s">
        <v>2858</v>
      </c>
      <c r="CT23" s="183" t="s">
        <v>2748</v>
      </c>
      <c r="CU23" s="183" t="s">
        <v>2748</v>
      </c>
      <c r="CV23" s="183" t="s">
        <v>2858</v>
      </c>
      <c r="CW23" s="183" t="s">
        <v>2748</v>
      </c>
      <c r="CX23" s="183" t="s">
        <v>2748</v>
      </c>
      <c r="CY23" s="183" t="s">
        <v>2858</v>
      </c>
      <c r="CZ23" s="183" t="s">
        <v>2748</v>
      </c>
      <c r="DA23" s="183" t="s">
        <v>2748</v>
      </c>
      <c r="DB23" s="183" t="s">
        <v>2858</v>
      </c>
      <c r="DC23" s="183" t="s">
        <v>2748</v>
      </c>
      <c r="DD23" s="183" t="s">
        <v>2748</v>
      </c>
      <c r="DE23" s="183" t="s">
        <v>2858</v>
      </c>
      <c r="DF23" s="183" t="s">
        <v>2748</v>
      </c>
      <c r="DG23" s="183" t="s">
        <v>2748</v>
      </c>
      <c r="DH23" s="183" t="s">
        <v>2858</v>
      </c>
      <c r="DI23" s="183" t="s">
        <v>2748</v>
      </c>
      <c r="DJ23" s="183" t="s">
        <v>2748</v>
      </c>
      <c r="DK23" s="183" t="s">
        <v>2858</v>
      </c>
      <c r="DL23" s="183" t="s">
        <v>2748</v>
      </c>
      <c r="DM23" s="183" t="s">
        <v>2748</v>
      </c>
      <c r="DN23" s="183" t="s">
        <v>2858</v>
      </c>
      <c r="DO23" s="183" t="s">
        <v>2748</v>
      </c>
      <c r="DP23" s="183" t="s">
        <v>2748</v>
      </c>
      <c r="DQ23" s="183" t="s">
        <v>2858</v>
      </c>
      <c r="DR23" s="183" t="s">
        <v>2748</v>
      </c>
      <c r="DS23" s="183" t="s">
        <v>2748</v>
      </c>
      <c r="DT23" s="183" t="s">
        <v>2858</v>
      </c>
      <c r="DU23" s="183" t="s">
        <v>2748</v>
      </c>
      <c r="DV23" s="183" t="s">
        <v>2748</v>
      </c>
      <c r="DW23" s="183" t="s">
        <v>2858</v>
      </c>
      <c r="DX23" s="183" t="s">
        <v>2748</v>
      </c>
      <c r="DY23" s="183" t="s">
        <v>2748</v>
      </c>
      <c r="DZ23" s="183" t="s">
        <v>2858</v>
      </c>
      <c r="EA23" s="183" t="s">
        <v>2748</v>
      </c>
      <c r="EB23" s="183" t="s">
        <v>2748</v>
      </c>
      <c r="EC23" s="183" t="s">
        <v>2858</v>
      </c>
      <c r="ED23" s="183" t="s">
        <v>2748</v>
      </c>
      <c r="EE23" s="183" t="s">
        <v>2748</v>
      </c>
      <c r="EF23" s="183" t="s">
        <v>2858</v>
      </c>
      <c r="EG23" s="183" t="s">
        <v>2748</v>
      </c>
      <c r="EH23" s="183" t="s">
        <v>2748</v>
      </c>
      <c r="EI23" s="183" t="s">
        <v>2858</v>
      </c>
      <c r="EJ23" s="183" t="s">
        <v>2748</v>
      </c>
      <c r="EK23" s="183" t="s">
        <v>2748</v>
      </c>
      <c r="EL23" s="183" t="s">
        <v>2858</v>
      </c>
      <c r="EM23" s="183" t="s">
        <v>2748</v>
      </c>
      <c r="EN23" s="183" t="s">
        <v>2748</v>
      </c>
      <c r="EO23" s="183" t="s">
        <v>2858</v>
      </c>
      <c r="EP23" s="183" t="s">
        <v>2748</v>
      </c>
      <c r="EQ23" s="183" t="s">
        <v>2748</v>
      </c>
      <c r="ER23" s="183" t="s">
        <v>2858</v>
      </c>
      <c r="ES23" s="183" t="s">
        <v>2748</v>
      </c>
      <c r="ET23" s="183" t="s">
        <v>2748</v>
      </c>
    </row>
    <row r="24" spans="1:150" x14ac:dyDescent="0.3">
      <c r="A24" s="1"/>
      <c r="B24" s="181" t="s">
        <v>2898</v>
      </c>
      <c r="C24" s="181" t="s">
        <v>36</v>
      </c>
      <c r="D24" s="181" t="s">
        <v>1002</v>
      </c>
      <c r="E24" s="181" t="s">
        <v>2899</v>
      </c>
      <c r="F24" s="181" t="s">
        <v>2900</v>
      </c>
      <c r="G24" s="181" t="s">
        <v>2858</v>
      </c>
      <c r="H24" s="181" t="s">
        <v>2901</v>
      </c>
      <c r="I24" s="181" t="s">
        <v>2748</v>
      </c>
      <c r="J24" s="181" t="s">
        <v>2858</v>
      </c>
      <c r="K24" s="181" t="s">
        <v>2748</v>
      </c>
      <c r="L24" s="181" t="s">
        <v>2902</v>
      </c>
      <c r="M24" s="181" t="s">
        <v>2858</v>
      </c>
      <c r="N24" s="181" t="s">
        <v>2903</v>
      </c>
      <c r="O24" s="181" t="s">
        <v>2748</v>
      </c>
      <c r="P24" s="181" t="s">
        <v>2858</v>
      </c>
      <c r="Q24" s="181" t="s">
        <v>2904</v>
      </c>
      <c r="R24" s="181" t="s">
        <v>2905</v>
      </c>
      <c r="S24" s="181" t="s">
        <v>2858</v>
      </c>
      <c r="T24" s="181" t="s">
        <v>2903</v>
      </c>
      <c r="U24" s="181" t="s">
        <v>2748</v>
      </c>
      <c r="V24" s="181" t="s">
        <v>2858</v>
      </c>
      <c r="W24" s="181" t="s">
        <v>2903</v>
      </c>
      <c r="X24" s="181" t="s">
        <v>2748</v>
      </c>
      <c r="Y24" s="181" t="s">
        <v>2858</v>
      </c>
      <c r="Z24" s="181" t="s">
        <v>2903</v>
      </c>
      <c r="AA24" s="181" t="s">
        <v>2748</v>
      </c>
      <c r="AB24" s="181" t="s">
        <v>2858</v>
      </c>
      <c r="AC24" s="181" t="s">
        <v>2905</v>
      </c>
      <c r="AD24" s="181" t="s">
        <v>2906</v>
      </c>
      <c r="AE24" s="181" t="s">
        <v>2858</v>
      </c>
      <c r="AF24" s="181" t="s">
        <v>2748</v>
      </c>
      <c r="AG24" s="181" t="s">
        <v>2907</v>
      </c>
      <c r="AH24" s="181" t="s">
        <v>2858</v>
      </c>
      <c r="AI24" s="181" t="s">
        <v>2748</v>
      </c>
      <c r="AJ24" s="181" t="s">
        <v>2748</v>
      </c>
      <c r="AK24" s="181" t="s">
        <v>2858</v>
      </c>
      <c r="AL24" s="181" t="s">
        <v>2748</v>
      </c>
      <c r="AM24" s="181" t="s">
        <v>2748</v>
      </c>
      <c r="AN24" s="181" t="s">
        <v>2858</v>
      </c>
      <c r="AO24" s="181" t="s">
        <v>2748</v>
      </c>
      <c r="AP24" s="181" t="s">
        <v>2908</v>
      </c>
      <c r="AQ24" s="181" t="s">
        <v>2858</v>
      </c>
      <c r="AR24" s="181" t="s">
        <v>2903</v>
      </c>
      <c r="AS24" s="181" t="s">
        <v>2748</v>
      </c>
      <c r="AT24" s="181" t="s">
        <v>2858</v>
      </c>
      <c r="AU24" s="181" t="s">
        <v>2903</v>
      </c>
      <c r="AV24" s="181" t="s">
        <v>2748</v>
      </c>
      <c r="AW24" s="181" t="s">
        <v>2858</v>
      </c>
      <c r="AX24" s="181" t="s">
        <v>2903</v>
      </c>
      <c r="AY24" s="181" t="s">
        <v>2748</v>
      </c>
      <c r="AZ24" s="181" t="s">
        <v>2858</v>
      </c>
      <c r="BA24" s="181" t="s">
        <v>2903</v>
      </c>
      <c r="BB24" s="181" t="s">
        <v>2748</v>
      </c>
      <c r="BC24" s="181" t="s">
        <v>2858</v>
      </c>
      <c r="BD24" s="181" t="s">
        <v>2904</v>
      </c>
      <c r="BE24" s="181" t="s">
        <v>2905</v>
      </c>
      <c r="BF24" s="181" t="s">
        <v>2858</v>
      </c>
      <c r="BG24" s="181" t="s">
        <v>2903</v>
      </c>
      <c r="BH24" s="181" t="s">
        <v>2748</v>
      </c>
      <c r="BI24" s="181" t="s">
        <v>2858</v>
      </c>
      <c r="BJ24" s="181" t="s">
        <v>2903</v>
      </c>
      <c r="BK24" s="181" t="s">
        <v>2748</v>
      </c>
      <c r="BL24" s="181" t="s">
        <v>2858</v>
      </c>
      <c r="BM24" s="181" t="s">
        <v>2903</v>
      </c>
      <c r="BN24" s="181" t="s">
        <v>2748</v>
      </c>
      <c r="BO24" s="181" t="s">
        <v>2858</v>
      </c>
      <c r="BP24" s="181" t="s">
        <v>2903</v>
      </c>
      <c r="BQ24" s="181" t="s">
        <v>2748</v>
      </c>
      <c r="BR24" s="181" t="s">
        <v>2858</v>
      </c>
      <c r="BS24" s="181" t="s">
        <v>2903</v>
      </c>
      <c r="BT24" s="181" t="s">
        <v>2748</v>
      </c>
      <c r="BU24" s="181" t="s">
        <v>2858</v>
      </c>
      <c r="BV24" s="181" t="s">
        <v>2903</v>
      </c>
      <c r="BW24" s="181" t="s">
        <v>2748</v>
      </c>
      <c r="BX24" s="181" t="s">
        <v>2858</v>
      </c>
      <c r="BY24" s="181" t="s">
        <v>2903</v>
      </c>
      <c r="BZ24" s="181" t="s">
        <v>2748</v>
      </c>
      <c r="CA24" s="181" t="s">
        <v>2858</v>
      </c>
      <c r="CB24" s="181" t="s">
        <v>2903</v>
      </c>
      <c r="CC24" s="181" t="s">
        <v>2748</v>
      </c>
      <c r="CD24" s="181" t="s">
        <v>2858</v>
      </c>
      <c r="CE24" s="181" t="s">
        <v>2909</v>
      </c>
      <c r="CF24" s="181" t="s">
        <v>2748</v>
      </c>
      <c r="CG24" s="181" t="s">
        <v>2858</v>
      </c>
      <c r="CH24" s="181" t="s">
        <v>2905</v>
      </c>
      <c r="CI24" s="181" t="s">
        <v>2910</v>
      </c>
      <c r="CJ24" s="181" t="s">
        <v>2858</v>
      </c>
      <c r="CK24" s="181" t="s">
        <v>2911</v>
      </c>
      <c r="CL24" s="181" t="s">
        <v>2748</v>
      </c>
      <c r="CM24" s="181" t="s">
        <v>2858</v>
      </c>
      <c r="CN24" s="181" t="s">
        <v>2903</v>
      </c>
      <c r="CO24" s="181" t="s">
        <v>2748</v>
      </c>
      <c r="CP24" s="181" t="s">
        <v>2858</v>
      </c>
      <c r="CQ24" s="181" t="s">
        <v>2903</v>
      </c>
      <c r="CR24" s="181" t="s">
        <v>2748</v>
      </c>
      <c r="CS24" s="181" t="s">
        <v>2858</v>
      </c>
      <c r="CT24" s="181" t="s">
        <v>2903</v>
      </c>
      <c r="CU24" s="181" t="s">
        <v>2748</v>
      </c>
      <c r="CV24" s="181" t="s">
        <v>2858</v>
      </c>
      <c r="CW24" s="181" t="s">
        <v>2903</v>
      </c>
      <c r="CX24" s="181" t="s">
        <v>2748</v>
      </c>
      <c r="CY24" s="181" t="s">
        <v>2858</v>
      </c>
      <c r="CZ24" s="181" t="s">
        <v>2903</v>
      </c>
      <c r="DA24" s="181" t="s">
        <v>2748</v>
      </c>
      <c r="DB24" s="181" t="s">
        <v>2858</v>
      </c>
      <c r="DC24" s="181" t="s">
        <v>2903</v>
      </c>
      <c r="DD24" s="181" t="s">
        <v>2748</v>
      </c>
      <c r="DE24" s="181" t="s">
        <v>2858</v>
      </c>
      <c r="DF24" s="181" t="s">
        <v>2903</v>
      </c>
      <c r="DG24" s="181" t="s">
        <v>2748</v>
      </c>
      <c r="DH24" s="181" t="s">
        <v>2858</v>
      </c>
      <c r="DI24" s="181" t="s">
        <v>2903</v>
      </c>
      <c r="DJ24" s="181" t="s">
        <v>2748</v>
      </c>
      <c r="DK24" s="181" t="s">
        <v>2858</v>
      </c>
      <c r="DL24" s="181" t="s">
        <v>2748</v>
      </c>
      <c r="DM24" s="181" t="s">
        <v>2748</v>
      </c>
      <c r="DN24" s="181" t="s">
        <v>2858</v>
      </c>
      <c r="DO24" s="181" t="s">
        <v>2748</v>
      </c>
      <c r="DP24" s="181" t="s">
        <v>2748</v>
      </c>
      <c r="DQ24" s="181" t="s">
        <v>2858</v>
      </c>
      <c r="DR24" s="181" t="s">
        <v>2912</v>
      </c>
      <c r="DS24" s="181" t="s">
        <v>2748</v>
      </c>
      <c r="DT24" s="181" t="s">
        <v>2858</v>
      </c>
      <c r="DU24" s="181" t="s">
        <v>2912</v>
      </c>
      <c r="DV24" s="181" t="s">
        <v>2748</v>
      </c>
      <c r="DW24" s="181" t="s">
        <v>2858</v>
      </c>
      <c r="DX24" s="181" t="s">
        <v>2912</v>
      </c>
      <c r="DY24" s="181" t="s">
        <v>2748</v>
      </c>
      <c r="DZ24" s="181" t="s">
        <v>2858</v>
      </c>
      <c r="EA24" s="181" t="s">
        <v>2912</v>
      </c>
      <c r="EB24" s="181" t="s">
        <v>2748</v>
      </c>
      <c r="EC24" s="181" t="s">
        <v>2858</v>
      </c>
      <c r="ED24" s="181" t="s">
        <v>2748</v>
      </c>
      <c r="EE24" s="181" t="s">
        <v>2748</v>
      </c>
      <c r="EF24" s="181" t="s">
        <v>2858</v>
      </c>
      <c r="EG24" s="181" t="s">
        <v>2912</v>
      </c>
      <c r="EH24" s="181" t="s">
        <v>2748</v>
      </c>
      <c r="EI24" s="181" t="s">
        <v>2858</v>
      </c>
      <c r="EJ24" s="181" t="s">
        <v>2912</v>
      </c>
      <c r="EK24" s="181" t="s">
        <v>2748</v>
      </c>
      <c r="EL24" s="181" t="s">
        <v>2858</v>
      </c>
      <c r="EM24" s="181" t="s">
        <v>2748</v>
      </c>
      <c r="EN24" s="181" t="s">
        <v>2748</v>
      </c>
      <c r="EO24" s="181" t="s">
        <v>2858</v>
      </c>
      <c r="EP24" s="181" t="s">
        <v>2913</v>
      </c>
      <c r="EQ24" s="181" t="s">
        <v>2748</v>
      </c>
      <c r="ER24" s="181" t="s">
        <v>2858</v>
      </c>
      <c r="ES24" s="181" t="s">
        <v>2748</v>
      </c>
      <c r="ET24" s="181" t="s">
        <v>2748</v>
      </c>
    </row>
    <row r="25" spans="1:150" x14ac:dyDescent="0.3">
      <c r="A25" s="1"/>
      <c r="B25" s="182" t="s">
        <v>2914</v>
      </c>
      <c r="C25" s="182" t="s">
        <v>36</v>
      </c>
      <c r="D25" s="182" t="s">
        <v>1002</v>
      </c>
      <c r="E25" s="182" t="s">
        <v>2915</v>
      </c>
      <c r="F25" s="182" t="s">
        <v>2916</v>
      </c>
      <c r="G25" s="183" t="s">
        <v>2858</v>
      </c>
      <c r="H25" s="183" t="s">
        <v>2917</v>
      </c>
      <c r="I25" s="183" t="s">
        <v>2748</v>
      </c>
      <c r="J25" s="183" t="s">
        <v>2858</v>
      </c>
      <c r="K25" s="183" t="s">
        <v>2748</v>
      </c>
      <c r="L25" s="183" t="s">
        <v>2918</v>
      </c>
      <c r="M25" s="183" t="s">
        <v>2858</v>
      </c>
      <c r="N25" s="183" t="s">
        <v>2919</v>
      </c>
      <c r="O25" s="183" t="s">
        <v>2748</v>
      </c>
      <c r="P25" s="183" t="s">
        <v>2858</v>
      </c>
      <c r="Q25" s="183" t="s">
        <v>2920</v>
      </c>
      <c r="R25" s="183" t="s">
        <v>2921</v>
      </c>
      <c r="S25" s="183" t="s">
        <v>2858</v>
      </c>
      <c r="T25" s="183" t="s">
        <v>2919</v>
      </c>
      <c r="U25" s="183" t="s">
        <v>2748</v>
      </c>
      <c r="V25" s="183" t="s">
        <v>2858</v>
      </c>
      <c r="W25" s="183" t="s">
        <v>2919</v>
      </c>
      <c r="X25" s="183" t="s">
        <v>2748</v>
      </c>
      <c r="Y25" s="183" t="s">
        <v>2858</v>
      </c>
      <c r="Z25" s="183" t="s">
        <v>2919</v>
      </c>
      <c r="AA25" s="183" t="s">
        <v>2748</v>
      </c>
      <c r="AB25" s="183" t="s">
        <v>2858</v>
      </c>
      <c r="AC25" s="183" t="s">
        <v>2921</v>
      </c>
      <c r="AD25" s="183" t="s">
        <v>2922</v>
      </c>
      <c r="AE25" s="183" t="s">
        <v>2858</v>
      </c>
      <c r="AF25" s="183" t="s">
        <v>2748</v>
      </c>
      <c r="AG25" s="183" t="s">
        <v>2923</v>
      </c>
      <c r="AH25" s="183" t="s">
        <v>2858</v>
      </c>
      <c r="AI25" s="183" t="s">
        <v>2748</v>
      </c>
      <c r="AJ25" s="183" t="s">
        <v>2748</v>
      </c>
      <c r="AK25" s="183" t="s">
        <v>2858</v>
      </c>
      <c r="AL25" s="183" t="s">
        <v>2748</v>
      </c>
      <c r="AM25" s="183" t="s">
        <v>2748</v>
      </c>
      <c r="AN25" s="183" t="s">
        <v>2858</v>
      </c>
      <c r="AO25" s="183" t="s">
        <v>2748</v>
      </c>
      <c r="AP25" s="183" t="s">
        <v>2924</v>
      </c>
      <c r="AQ25" s="183" t="s">
        <v>2858</v>
      </c>
      <c r="AR25" s="183" t="s">
        <v>2919</v>
      </c>
      <c r="AS25" s="183" t="s">
        <v>2748</v>
      </c>
      <c r="AT25" s="183" t="s">
        <v>2858</v>
      </c>
      <c r="AU25" s="183" t="s">
        <v>2919</v>
      </c>
      <c r="AV25" s="183" t="s">
        <v>2748</v>
      </c>
      <c r="AW25" s="183" t="s">
        <v>2858</v>
      </c>
      <c r="AX25" s="183" t="s">
        <v>2919</v>
      </c>
      <c r="AY25" s="183" t="s">
        <v>2748</v>
      </c>
      <c r="AZ25" s="183" t="s">
        <v>2858</v>
      </c>
      <c r="BA25" s="183" t="s">
        <v>2919</v>
      </c>
      <c r="BB25" s="183" t="s">
        <v>2748</v>
      </c>
      <c r="BC25" s="183" t="s">
        <v>2858</v>
      </c>
      <c r="BD25" s="183" t="s">
        <v>2920</v>
      </c>
      <c r="BE25" s="183" t="s">
        <v>2921</v>
      </c>
      <c r="BF25" s="183" t="s">
        <v>2858</v>
      </c>
      <c r="BG25" s="183" t="s">
        <v>2919</v>
      </c>
      <c r="BH25" s="183" t="s">
        <v>2748</v>
      </c>
      <c r="BI25" s="183" t="s">
        <v>2858</v>
      </c>
      <c r="BJ25" s="183" t="s">
        <v>2919</v>
      </c>
      <c r="BK25" s="183" t="s">
        <v>2748</v>
      </c>
      <c r="BL25" s="183" t="s">
        <v>2858</v>
      </c>
      <c r="BM25" s="183" t="s">
        <v>2919</v>
      </c>
      <c r="BN25" s="183" t="s">
        <v>2748</v>
      </c>
      <c r="BO25" s="183" t="s">
        <v>2858</v>
      </c>
      <c r="BP25" s="183" t="s">
        <v>2919</v>
      </c>
      <c r="BQ25" s="183" t="s">
        <v>2748</v>
      </c>
      <c r="BR25" s="183" t="s">
        <v>2858</v>
      </c>
      <c r="BS25" s="183" t="s">
        <v>2919</v>
      </c>
      <c r="BT25" s="183" t="s">
        <v>2748</v>
      </c>
      <c r="BU25" s="183" t="s">
        <v>2858</v>
      </c>
      <c r="BV25" s="183" t="s">
        <v>2919</v>
      </c>
      <c r="BW25" s="183" t="s">
        <v>2748</v>
      </c>
      <c r="BX25" s="183" t="s">
        <v>2858</v>
      </c>
      <c r="BY25" s="183" t="s">
        <v>2919</v>
      </c>
      <c r="BZ25" s="183" t="s">
        <v>2748</v>
      </c>
      <c r="CA25" s="183" t="s">
        <v>2858</v>
      </c>
      <c r="CB25" s="183" t="s">
        <v>2919</v>
      </c>
      <c r="CC25" s="183" t="s">
        <v>2748</v>
      </c>
      <c r="CD25" s="183" t="s">
        <v>2858</v>
      </c>
      <c r="CE25" s="183" t="s">
        <v>2925</v>
      </c>
      <c r="CF25" s="183" t="s">
        <v>2748</v>
      </c>
      <c r="CG25" s="183" t="s">
        <v>2858</v>
      </c>
      <c r="CH25" s="183" t="s">
        <v>2921</v>
      </c>
      <c r="CI25" s="183" t="s">
        <v>2926</v>
      </c>
      <c r="CJ25" s="183" t="s">
        <v>2858</v>
      </c>
      <c r="CK25" s="183" t="s">
        <v>2927</v>
      </c>
      <c r="CL25" s="183" t="s">
        <v>2748</v>
      </c>
      <c r="CM25" s="183" t="s">
        <v>2858</v>
      </c>
      <c r="CN25" s="183" t="s">
        <v>2919</v>
      </c>
      <c r="CO25" s="183" t="s">
        <v>2748</v>
      </c>
      <c r="CP25" s="183" t="s">
        <v>2858</v>
      </c>
      <c r="CQ25" s="183" t="s">
        <v>2919</v>
      </c>
      <c r="CR25" s="183" t="s">
        <v>2748</v>
      </c>
      <c r="CS25" s="183" t="s">
        <v>2858</v>
      </c>
      <c r="CT25" s="183" t="s">
        <v>2919</v>
      </c>
      <c r="CU25" s="183" t="s">
        <v>2748</v>
      </c>
      <c r="CV25" s="183" t="s">
        <v>2858</v>
      </c>
      <c r="CW25" s="183" t="s">
        <v>2919</v>
      </c>
      <c r="CX25" s="183" t="s">
        <v>2748</v>
      </c>
      <c r="CY25" s="183" t="s">
        <v>2858</v>
      </c>
      <c r="CZ25" s="183" t="s">
        <v>2919</v>
      </c>
      <c r="DA25" s="183" t="s">
        <v>2748</v>
      </c>
      <c r="DB25" s="183" t="s">
        <v>2858</v>
      </c>
      <c r="DC25" s="183" t="s">
        <v>2919</v>
      </c>
      <c r="DD25" s="183" t="s">
        <v>2748</v>
      </c>
      <c r="DE25" s="183" t="s">
        <v>2858</v>
      </c>
      <c r="DF25" s="183" t="s">
        <v>2919</v>
      </c>
      <c r="DG25" s="183" t="s">
        <v>2748</v>
      </c>
      <c r="DH25" s="183" t="s">
        <v>2858</v>
      </c>
      <c r="DI25" s="183" t="s">
        <v>2919</v>
      </c>
      <c r="DJ25" s="183" t="s">
        <v>2748</v>
      </c>
      <c r="DK25" s="183" t="s">
        <v>2858</v>
      </c>
      <c r="DL25" s="183" t="s">
        <v>2748</v>
      </c>
      <c r="DM25" s="183" t="s">
        <v>2748</v>
      </c>
      <c r="DN25" s="183" t="s">
        <v>2858</v>
      </c>
      <c r="DO25" s="183" t="s">
        <v>2748</v>
      </c>
      <c r="DP25" s="183" t="s">
        <v>2748</v>
      </c>
      <c r="DQ25" s="183" t="s">
        <v>2858</v>
      </c>
      <c r="DR25" s="183" t="s">
        <v>2928</v>
      </c>
      <c r="DS25" s="183" t="s">
        <v>2748</v>
      </c>
      <c r="DT25" s="183" t="s">
        <v>2858</v>
      </c>
      <c r="DU25" s="183" t="s">
        <v>2928</v>
      </c>
      <c r="DV25" s="183" t="s">
        <v>2748</v>
      </c>
      <c r="DW25" s="183" t="s">
        <v>2858</v>
      </c>
      <c r="DX25" s="183" t="s">
        <v>2928</v>
      </c>
      <c r="DY25" s="183" t="s">
        <v>2748</v>
      </c>
      <c r="DZ25" s="183" t="s">
        <v>2858</v>
      </c>
      <c r="EA25" s="183" t="s">
        <v>2928</v>
      </c>
      <c r="EB25" s="183" t="s">
        <v>2748</v>
      </c>
      <c r="EC25" s="183" t="s">
        <v>2858</v>
      </c>
      <c r="ED25" s="183" t="s">
        <v>2748</v>
      </c>
      <c r="EE25" s="183" t="s">
        <v>2748</v>
      </c>
      <c r="EF25" s="183" t="s">
        <v>2858</v>
      </c>
      <c r="EG25" s="183" t="s">
        <v>2928</v>
      </c>
      <c r="EH25" s="183" t="s">
        <v>2748</v>
      </c>
      <c r="EI25" s="183" t="s">
        <v>2858</v>
      </c>
      <c r="EJ25" s="183" t="s">
        <v>2928</v>
      </c>
      <c r="EK25" s="183" t="s">
        <v>2748</v>
      </c>
      <c r="EL25" s="183" t="s">
        <v>2858</v>
      </c>
      <c r="EM25" s="183" t="s">
        <v>2748</v>
      </c>
      <c r="EN25" s="183" t="s">
        <v>2748</v>
      </c>
      <c r="EO25" s="183" t="s">
        <v>2858</v>
      </c>
      <c r="EP25" s="183" t="s">
        <v>2928</v>
      </c>
      <c r="EQ25" s="183" t="s">
        <v>2748</v>
      </c>
      <c r="ER25" s="183" t="s">
        <v>2858</v>
      </c>
      <c r="ES25" s="183" t="s">
        <v>2748</v>
      </c>
      <c r="ET25" s="183" t="s">
        <v>2748</v>
      </c>
    </row>
    <row r="26" spans="1:150" x14ac:dyDescent="0.3">
      <c r="A26" s="1"/>
      <c r="B26" s="182" t="s">
        <v>2929</v>
      </c>
      <c r="C26" s="182" t="s">
        <v>36</v>
      </c>
      <c r="D26" s="182" t="s">
        <v>1002</v>
      </c>
      <c r="E26" s="182" t="s">
        <v>2930</v>
      </c>
      <c r="F26" s="182" t="s">
        <v>2931</v>
      </c>
      <c r="G26" s="183" t="s">
        <v>2748</v>
      </c>
      <c r="H26" s="183" t="s">
        <v>2748</v>
      </c>
      <c r="I26" s="183" t="s">
        <v>2748</v>
      </c>
      <c r="J26" s="183" t="s">
        <v>2748</v>
      </c>
      <c r="K26" s="183" t="s">
        <v>2748</v>
      </c>
      <c r="L26" s="183" t="s">
        <v>2748</v>
      </c>
      <c r="M26" s="183" t="s">
        <v>2748</v>
      </c>
      <c r="N26" s="183" t="s">
        <v>2748</v>
      </c>
      <c r="O26" s="183" t="s">
        <v>2748</v>
      </c>
      <c r="P26" s="183" t="s">
        <v>2748</v>
      </c>
      <c r="Q26" s="183" t="s">
        <v>2748</v>
      </c>
      <c r="R26" s="183" t="s">
        <v>2748</v>
      </c>
      <c r="S26" s="183" t="s">
        <v>2748</v>
      </c>
      <c r="T26" s="183" t="s">
        <v>2748</v>
      </c>
      <c r="U26" s="183" t="s">
        <v>2748</v>
      </c>
      <c r="V26" s="183" t="s">
        <v>2748</v>
      </c>
      <c r="W26" s="183" t="s">
        <v>2748</v>
      </c>
      <c r="X26" s="183" t="s">
        <v>2748</v>
      </c>
      <c r="Y26" s="183" t="s">
        <v>2748</v>
      </c>
      <c r="Z26" s="183" t="s">
        <v>2748</v>
      </c>
      <c r="AA26" s="183" t="s">
        <v>2748</v>
      </c>
      <c r="AB26" s="183" t="s">
        <v>2748</v>
      </c>
      <c r="AC26" s="183" t="s">
        <v>2748</v>
      </c>
      <c r="AD26" s="183" t="s">
        <v>2748</v>
      </c>
      <c r="AE26" s="183" t="s">
        <v>2748</v>
      </c>
      <c r="AF26" s="183" t="s">
        <v>2748</v>
      </c>
      <c r="AG26" s="183" t="s">
        <v>2748</v>
      </c>
      <c r="AH26" s="183" t="s">
        <v>2748</v>
      </c>
      <c r="AI26" s="183" t="s">
        <v>2748</v>
      </c>
      <c r="AJ26" s="183" t="s">
        <v>2748</v>
      </c>
      <c r="AK26" s="183" t="s">
        <v>2748</v>
      </c>
      <c r="AL26" s="183" t="s">
        <v>2748</v>
      </c>
      <c r="AM26" s="183" t="s">
        <v>2748</v>
      </c>
      <c r="AN26" s="183" t="s">
        <v>2748</v>
      </c>
      <c r="AO26" s="183" t="s">
        <v>2748</v>
      </c>
      <c r="AP26" s="183" t="s">
        <v>2748</v>
      </c>
      <c r="AQ26" s="183" t="s">
        <v>2748</v>
      </c>
      <c r="AR26" s="183" t="s">
        <v>2748</v>
      </c>
      <c r="AS26" s="183" t="s">
        <v>2748</v>
      </c>
      <c r="AT26" s="183" t="s">
        <v>2748</v>
      </c>
      <c r="AU26" s="183" t="s">
        <v>2748</v>
      </c>
      <c r="AV26" s="183" t="s">
        <v>2748</v>
      </c>
      <c r="AW26" s="183" t="s">
        <v>2748</v>
      </c>
      <c r="AX26" s="183" t="s">
        <v>2748</v>
      </c>
      <c r="AY26" s="183" t="s">
        <v>2748</v>
      </c>
      <c r="AZ26" s="183" t="s">
        <v>2748</v>
      </c>
      <c r="BA26" s="183" t="s">
        <v>2748</v>
      </c>
      <c r="BB26" s="183" t="s">
        <v>2748</v>
      </c>
      <c r="BC26" s="183" t="s">
        <v>2748</v>
      </c>
      <c r="BD26" s="183" t="s">
        <v>2748</v>
      </c>
      <c r="BE26" s="183" t="s">
        <v>2748</v>
      </c>
      <c r="BF26" s="183" t="s">
        <v>2748</v>
      </c>
      <c r="BG26" s="183" t="s">
        <v>2748</v>
      </c>
      <c r="BH26" s="183" t="s">
        <v>2748</v>
      </c>
      <c r="BI26" s="183" t="s">
        <v>2748</v>
      </c>
      <c r="BJ26" s="183" t="s">
        <v>2748</v>
      </c>
      <c r="BK26" s="183" t="s">
        <v>2748</v>
      </c>
      <c r="BL26" s="183" t="s">
        <v>2748</v>
      </c>
      <c r="BM26" s="183" t="s">
        <v>2748</v>
      </c>
      <c r="BN26" s="183" t="s">
        <v>2748</v>
      </c>
      <c r="BO26" s="183" t="s">
        <v>2748</v>
      </c>
      <c r="BP26" s="183" t="s">
        <v>2748</v>
      </c>
      <c r="BQ26" s="183" t="s">
        <v>2748</v>
      </c>
      <c r="BR26" s="183" t="s">
        <v>2748</v>
      </c>
      <c r="BS26" s="183" t="s">
        <v>2748</v>
      </c>
      <c r="BT26" s="183" t="s">
        <v>2748</v>
      </c>
      <c r="BU26" s="183" t="s">
        <v>2748</v>
      </c>
      <c r="BV26" s="183" t="s">
        <v>2748</v>
      </c>
      <c r="BW26" s="183" t="s">
        <v>2748</v>
      </c>
      <c r="BX26" s="183" t="s">
        <v>2748</v>
      </c>
      <c r="BY26" s="183" t="s">
        <v>2748</v>
      </c>
      <c r="BZ26" s="183" t="s">
        <v>2748</v>
      </c>
      <c r="CA26" s="183" t="s">
        <v>2748</v>
      </c>
      <c r="CB26" s="183" t="s">
        <v>2748</v>
      </c>
      <c r="CC26" s="183" t="s">
        <v>2748</v>
      </c>
      <c r="CD26" s="183" t="s">
        <v>2748</v>
      </c>
      <c r="CE26" s="183" t="s">
        <v>2748</v>
      </c>
      <c r="CF26" s="183" t="s">
        <v>2748</v>
      </c>
      <c r="CG26" s="183" t="s">
        <v>2748</v>
      </c>
      <c r="CH26" s="183" t="s">
        <v>2748</v>
      </c>
      <c r="CI26" s="183" t="s">
        <v>2748</v>
      </c>
      <c r="CJ26" s="183" t="s">
        <v>2748</v>
      </c>
      <c r="CK26" s="183" t="s">
        <v>2748</v>
      </c>
      <c r="CL26" s="183" t="s">
        <v>2748</v>
      </c>
      <c r="CM26" s="183" t="s">
        <v>2748</v>
      </c>
      <c r="CN26" s="183" t="s">
        <v>2748</v>
      </c>
      <c r="CO26" s="183" t="s">
        <v>2748</v>
      </c>
      <c r="CP26" s="183" t="s">
        <v>2748</v>
      </c>
      <c r="CQ26" s="183" t="s">
        <v>2748</v>
      </c>
      <c r="CR26" s="183" t="s">
        <v>2748</v>
      </c>
      <c r="CS26" s="183" t="s">
        <v>2748</v>
      </c>
      <c r="CT26" s="183" t="s">
        <v>2748</v>
      </c>
      <c r="CU26" s="183" t="s">
        <v>2748</v>
      </c>
      <c r="CV26" s="183" t="s">
        <v>2748</v>
      </c>
      <c r="CW26" s="183" t="s">
        <v>2748</v>
      </c>
      <c r="CX26" s="183" t="s">
        <v>2748</v>
      </c>
      <c r="CY26" s="183" t="s">
        <v>2748</v>
      </c>
      <c r="CZ26" s="183" t="s">
        <v>2748</v>
      </c>
      <c r="DA26" s="183" t="s">
        <v>2748</v>
      </c>
      <c r="DB26" s="183" t="s">
        <v>2748</v>
      </c>
      <c r="DC26" s="183" t="s">
        <v>2748</v>
      </c>
      <c r="DD26" s="183" t="s">
        <v>2748</v>
      </c>
      <c r="DE26" s="183" t="s">
        <v>2748</v>
      </c>
      <c r="DF26" s="183" t="s">
        <v>2748</v>
      </c>
      <c r="DG26" s="183" t="s">
        <v>2748</v>
      </c>
      <c r="DH26" s="183" t="s">
        <v>2748</v>
      </c>
      <c r="DI26" s="183" t="s">
        <v>2748</v>
      </c>
      <c r="DJ26" s="183" t="s">
        <v>2748</v>
      </c>
      <c r="DK26" s="183" t="s">
        <v>2748</v>
      </c>
      <c r="DL26" s="183" t="s">
        <v>2748</v>
      </c>
      <c r="DM26" s="183" t="s">
        <v>2748</v>
      </c>
      <c r="DN26" s="183" t="s">
        <v>2748</v>
      </c>
      <c r="DO26" s="183" t="s">
        <v>2748</v>
      </c>
      <c r="DP26" s="183" t="s">
        <v>2748</v>
      </c>
      <c r="DQ26" s="183" t="s">
        <v>2748</v>
      </c>
      <c r="DR26" s="183" t="s">
        <v>2748</v>
      </c>
      <c r="DS26" s="183" t="s">
        <v>2748</v>
      </c>
      <c r="DT26" s="183" t="s">
        <v>2748</v>
      </c>
      <c r="DU26" s="183" t="s">
        <v>2748</v>
      </c>
      <c r="DV26" s="183" t="s">
        <v>2748</v>
      </c>
      <c r="DW26" s="183" t="s">
        <v>2748</v>
      </c>
      <c r="DX26" s="183" t="s">
        <v>2748</v>
      </c>
      <c r="DY26" s="183" t="s">
        <v>2748</v>
      </c>
      <c r="DZ26" s="183" t="s">
        <v>2748</v>
      </c>
      <c r="EA26" s="183" t="s">
        <v>2748</v>
      </c>
      <c r="EB26" s="183" t="s">
        <v>2748</v>
      </c>
      <c r="EC26" s="183" t="s">
        <v>2748</v>
      </c>
      <c r="ED26" s="183" t="s">
        <v>2748</v>
      </c>
      <c r="EE26" s="183" t="s">
        <v>2748</v>
      </c>
      <c r="EF26" s="183" t="s">
        <v>2748</v>
      </c>
      <c r="EG26" s="183" t="s">
        <v>2748</v>
      </c>
      <c r="EH26" s="183" t="s">
        <v>2748</v>
      </c>
      <c r="EI26" s="183" t="s">
        <v>2748</v>
      </c>
      <c r="EJ26" s="183" t="s">
        <v>2748</v>
      </c>
      <c r="EK26" s="183" t="s">
        <v>2748</v>
      </c>
      <c r="EL26" s="183" t="s">
        <v>2748</v>
      </c>
      <c r="EM26" s="183" t="s">
        <v>2748</v>
      </c>
      <c r="EN26" s="183" t="s">
        <v>2748</v>
      </c>
      <c r="EO26" s="183" t="s">
        <v>2748</v>
      </c>
      <c r="EP26" s="183" t="s">
        <v>2748</v>
      </c>
      <c r="EQ26" s="183" t="s">
        <v>2748</v>
      </c>
      <c r="ER26" s="183" t="s">
        <v>2748</v>
      </c>
      <c r="ES26" s="183" t="s">
        <v>2748</v>
      </c>
      <c r="ET26" s="183" t="s">
        <v>2748</v>
      </c>
    </row>
    <row r="27" spans="1:150" x14ac:dyDescent="0.3">
      <c r="A27" s="1"/>
      <c r="B27" s="182" t="s">
        <v>2932</v>
      </c>
      <c r="C27" s="182" t="s">
        <v>36</v>
      </c>
      <c r="D27" s="182" t="s">
        <v>1002</v>
      </c>
      <c r="E27" s="182" t="s">
        <v>2933</v>
      </c>
      <c r="F27" s="182" t="s">
        <v>2934</v>
      </c>
      <c r="G27" s="183" t="s">
        <v>2858</v>
      </c>
      <c r="H27" s="183" t="s">
        <v>2917</v>
      </c>
      <c r="I27" s="183" t="s">
        <v>2748</v>
      </c>
      <c r="J27" s="183" t="s">
        <v>2858</v>
      </c>
      <c r="K27" s="183" t="s">
        <v>2748</v>
      </c>
      <c r="L27" s="183" t="s">
        <v>2918</v>
      </c>
      <c r="M27" s="183" t="s">
        <v>2858</v>
      </c>
      <c r="N27" s="183" t="s">
        <v>2919</v>
      </c>
      <c r="O27" s="183" t="s">
        <v>2748</v>
      </c>
      <c r="P27" s="183" t="s">
        <v>2858</v>
      </c>
      <c r="Q27" s="183" t="s">
        <v>2920</v>
      </c>
      <c r="R27" s="183" t="s">
        <v>2921</v>
      </c>
      <c r="S27" s="183" t="s">
        <v>2858</v>
      </c>
      <c r="T27" s="183" t="s">
        <v>2919</v>
      </c>
      <c r="U27" s="183" t="s">
        <v>2748</v>
      </c>
      <c r="V27" s="183" t="s">
        <v>2858</v>
      </c>
      <c r="W27" s="183" t="s">
        <v>2919</v>
      </c>
      <c r="X27" s="183" t="s">
        <v>2748</v>
      </c>
      <c r="Y27" s="183" t="s">
        <v>2858</v>
      </c>
      <c r="Z27" s="183" t="s">
        <v>2919</v>
      </c>
      <c r="AA27" s="183" t="s">
        <v>2748</v>
      </c>
      <c r="AB27" s="183" t="s">
        <v>2858</v>
      </c>
      <c r="AC27" s="183" t="s">
        <v>2921</v>
      </c>
      <c r="AD27" s="183" t="s">
        <v>2922</v>
      </c>
      <c r="AE27" s="183" t="s">
        <v>2858</v>
      </c>
      <c r="AF27" s="183" t="s">
        <v>2748</v>
      </c>
      <c r="AG27" s="183" t="s">
        <v>2923</v>
      </c>
      <c r="AH27" s="183" t="s">
        <v>2858</v>
      </c>
      <c r="AI27" s="183" t="s">
        <v>2748</v>
      </c>
      <c r="AJ27" s="183" t="s">
        <v>2748</v>
      </c>
      <c r="AK27" s="183" t="s">
        <v>2858</v>
      </c>
      <c r="AL27" s="183" t="s">
        <v>2748</v>
      </c>
      <c r="AM27" s="183" t="s">
        <v>2748</v>
      </c>
      <c r="AN27" s="183" t="s">
        <v>2858</v>
      </c>
      <c r="AO27" s="183" t="s">
        <v>2748</v>
      </c>
      <c r="AP27" s="183" t="s">
        <v>2924</v>
      </c>
      <c r="AQ27" s="183" t="s">
        <v>2858</v>
      </c>
      <c r="AR27" s="183" t="s">
        <v>2919</v>
      </c>
      <c r="AS27" s="183" t="s">
        <v>2748</v>
      </c>
      <c r="AT27" s="183" t="s">
        <v>2858</v>
      </c>
      <c r="AU27" s="183" t="s">
        <v>2919</v>
      </c>
      <c r="AV27" s="183" t="s">
        <v>2748</v>
      </c>
      <c r="AW27" s="183" t="s">
        <v>2858</v>
      </c>
      <c r="AX27" s="183" t="s">
        <v>2919</v>
      </c>
      <c r="AY27" s="183" t="s">
        <v>2748</v>
      </c>
      <c r="AZ27" s="183" t="s">
        <v>2858</v>
      </c>
      <c r="BA27" s="183" t="s">
        <v>2919</v>
      </c>
      <c r="BB27" s="183" t="s">
        <v>2748</v>
      </c>
      <c r="BC27" s="183" t="s">
        <v>2858</v>
      </c>
      <c r="BD27" s="183" t="s">
        <v>2920</v>
      </c>
      <c r="BE27" s="183" t="s">
        <v>2921</v>
      </c>
      <c r="BF27" s="183" t="s">
        <v>2858</v>
      </c>
      <c r="BG27" s="183" t="s">
        <v>2919</v>
      </c>
      <c r="BH27" s="183" t="s">
        <v>2748</v>
      </c>
      <c r="BI27" s="183" t="s">
        <v>2858</v>
      </c>
      <c r="BJ27" s="183" t="s">
        <v>2919</v>
      </c>
      <c r="BK27" s="183" t="s">
        <v>2748</v>
      </c>
      <c r="BL27" s="183" t="s">
        <v>2858</v>
      </c>
      <c r="BM27" s="183" t="s">
        <v>2919</v>
      </c>
      <c r="BN27" s="183" t="s">
        <v>2748</v>
      </c>
      <c r="BO27" s="183" t="s">
        <v>2858</v>
      </c>
      <c r="BP27" s="183" t="s">
        <v>2919</v>
      </c>
      <c r="BQ27" s="183" t="s">
        <v>2748</v>
      </c>
      <c r="BR27" s="183" t="s">
        <v>2858</v>
      </c>
      <c r="BS27" s="183" t="s">
        <v>2919</v>
      </c>
      <c r="BT27" s="183" t="s">
        <v>2748</v>
      </c>
      <c r="BU27" s="183" t="s">
        <v>2858</v>
      </c>
      <c r="BV27" s="183" t="s">
        <v>2919</v>
      </c>
      <c r="BW27" s="183" t="s">
        <v>2748</v>
      </c>
      <c r="BX27" s="183" t="s">
        <v>2858</v>
      </c>
      <c r="BY27" s="183" t="s">
        <v>2919</v>
      </c>
      <c r="BZ27" s="183" t="s">
        <v>2748</v>
      </c>
      <c r="CA27" s="183" t="s">
        <v>2858</v>
      </c>
      <c r="CB27" s="183" t="s">
        <v>2919</v>
      </c>
      <c r="CC27" s="183" t="s">
        <v>2748</v>
      </c>
      <c r="CD27" s="183" t="s">
        <v>2858</v>
      </c>
      <c r="CE27" s="183" t="s">
        <v>2925</v>
      </c>
      <c r="CF27" s="183" t="s">
        <v>2748</v>
      </c>
      <c r="CG27" s="183" t="s">
        <v>2858</v>
      </c>
      <c r="CH27" s="183" t="s">
        <v>2921</v>
      </c>
      <c r="CI27" s="183" t="s">
        <v>2926</v>
      </c>
      <c r="CJ27" s="183" t="s">
        <v>2858</v>
      </c>
      <c r="CK27" s="183" t="s">
        <v>2927</v>
      </c>
      <c r="CL27" s="183" t="s">
        <v>2748</v>
      </c>
      <c r="CM27" s="183" t="s">
        <v>2858</v>
      </c>
      <c r="CN27" s="183" t="s">
        <v>2919</v>
      </c>
      <c r="CO27" s="183" t="s">
        <v>2748</v>
      </c>
      <c r="CP27" s="183" t="s">
        <v>2858</v>
      </c>
      <c r="CQ27" s="183" t="s">
        <v>2919</v>
      </c>
      <c r="CR27" s="183" t="s">
        <v>2748</v>
      </c>
      <c r="CS27" s="183" t="s">
        <v>2858</v>
      </c>
      <c r="CT27" s="183" t="s">
        <v>2919</v>
      </c>
      <c r="CU27" s="183" t="s">
        <v>2748</v>
      </c>
      <c r="CV27" s="183" t="s">
        <v>2858</v>
      </c>
      <c r="CW27" s="183" t="s">
        <v>2919</v>
      </c>
      <c r="CX27" s="183" t="s">
        <v>2748</v>
      </c>
      <c r="CY27" s="183" t="s">
        <v>2858</v>
      </c>
      <c r="CZ27" s="183" t="s">
        <v>2919</v>
      </c>
      <c r="DA27" s="183" t="s">
        <v>2748</v>
      </c>
      <c r="DB27" s="183" t="s">
        <v>2858</v>
      </c>
      <c r="DC27" s="183" t="s">
        <v>2919</v>
      </c>
      <c r="DD27" s="183" t="s">
        <v>2748</v>
      </c>
      <c r="DE27" s="183" t="s">
        <v>2858</v>
      </c>
      <c r="DF27" s="183" t="s">
        <v>2919</v>
      </c>
      <c r="DG27" s="183" t="s">
        <v>2748</v>
      </c>
      <c r="DH27" s="183" t="s">
        <v>2858</v>
      </c>
      <c r="DI27" s="183" t="s">
        <v>2919</v>
      </c>
      <c r="DJ27" s="183" t="s">
        <v>2748</v>
      </c>
      <c r="DK27" s="183" t="s">
        <v>2858</v>
      </c>
      <c r="DL27" s="183" t="s">
        <v>2748</v>
      </c>
      <c r="DM27" s="183" t="s">
        <v>2748</v>
      </c>
      <c r="DN27" s="183" t="s">
        <v>2858</v>
      </c>
      <c r="DO27" s="183" t="s">
        <v>2748</v>
      </c>
      <c r="DP27" s="183" t="s">
        <v>2748</v>
      </c>
      <c r="DQ27" s="183" t="s">
        <v>2858</v>
      </c>
      <c r="DR27" s="183" t="s">
        <v>2928</v>
      </c>
      <c r="DS27" s="183" t="s">
        <v>2748</v>
      </c>
      <c r="DT27" s="183" t="s">
        <v>2858</v>
      </c>
      <c r="DU27" s="183" t="s">
        <v>2928</v>
      </c>
      <c r="DV27" s="183" t="s">
        <v>2748</v>
      </c>
      <c r="DW27" s="183" t="s">
        <v>2858</v>
      </c>
      <c r="DX27" s="183" t="s">
        <v>2928</v>
      </c>
      <c r="DY27" s="183" t="s">
        <v>2748</v>
      </c>
      <c r="DZ27" s="183" t="s">
        <v>2858</v>
      </c>
      <c r="EA27" s="183" t="s">
        <v>2928</v>
      </c>
      <c r="EB27" s="183" t="s">
        <v>2748</v>
      </c>
      <c r="EC27" s="183" t="s">
        <v>2858</v>
      </c>
      <c r="ED27" s="183" t="s">
        <v>2748</v>
      </c>
      <c r="EE27" s="183" t="s">
        <v>2748</v>
      </c>
      <c r="EF27" s="183" t="s">
        <v>2858</v>
      </c>
      <c r="EG27" s="183" t="s">
        <v>2928</v>
      </c>
      <c r="EH27" s="183" t="s">
        <v>2748</v>
      </c>
      <c r="EI27" s="183" t="s">
        <v>2858</v>
      </c>
      <c r="EJ27" s="183" t="s">
        <v>2928</v>
      </c>
      <c r="EK27" s="183" t="s">
        <v>2748</v>
      </c>
      <c r="EL27" s="183" t="s">
        <v>2858</v>
      </c>
      <c r="EM27" s="183" t="s">
        <v>2748</v>
      </c>
      <c r="EN27" s="183" t="s">
        <v>2748</v>
      </c>
      <c r="EO27" s="183" t="s">
        <v>2858</v>
      </c>
      <c r="EP27" s="183" t="s">
        <v>2928</v>
      </c>
      <c r="EQ27" s="183" t="s">
        <v>2748</v>
      </c>
      <c r="ER27" s="183" t="s">
        <v>2858</v>
      </c>
      <c r="ES27" s="183" t="s">
        <v>2748</v>
      </c>
      <c r="ET27" s="183" t="s">
        <v>2748</v>
      </c>
    </row>
    <row r="28" spans="1:150" x14ac:dyDescent="0.3">
      <c r="A28" s="1"/>
      <c r="B28" s="182" t="s">
        <v>2935</v>
      </c>
      <c r="C28" s="182" t="s">
        <v>36</v>
      </c>
      <c r="D28" s="182" t="s">
        <v>1002</v>
      </c>
      <c r="E28" s="182" t="s">
        <v>2936</v>
      </c>
      <c r="F28" s="182" t="s">
        <v>2937</v>
      </c>
      <c r="G28" s="183" t="s">
        <v>2858</v>
      </c>
      <c r="H28" s="183" t="s">
        <v>2917</v>
      </c>
      <c r="I28" s="183" t="s">
        <v>2748</v>
      </c>
      <c r="J28" s="183" t="s">
        <v>2858</v>
      </c>
      <c r="K28" s="183" t="s">
        <v>2748</v>
      </c>
      <c r="L28" s="183" t="s">
        <v>2918</v>
      </c>
      <c r="M28" s="183" t="s">
        <v>2858</v>
      </c>
      <c r="N28" s="183" t="s">
        <v>2919</v>
      </c>
      <c r="O28" s="183" t="s">
        <v>2748</v>
      </c>
      <c r="P28" s="183" t="s">
        <v>2858</v>
      </c>
      <c r="Q28" s="183" t="s">
        <v>2920</v>
      </c>
      <c r="R28" s="183" t="s">
        <v>2921</v>
      </c>
      <c r="S28" s="183" t="s">
        <v>2858</v>
      </c>
      <c r="T28" s="183" t="s">
        <v>2919</v>
      </c>
      <c r="U28" s="183" t="s">
        <v>2748</v>
      </c>
      <c r="V28" s="183" t="s">
        <v>2858</v>
      </c>
      <c r="W28" s="183" t="s">
        <v>2919</v>
      </c>
      <c r="X28" s="183" t="s">
        <v>2748</v>
      </c>
      <c r="Y28" s="183" t="s">
        <v>2858</v>
      </c>
      <c r="Z28" s="183" t="s">
        <v>2919</v>
      </c>
      <c r="AA28" s="183" t="s">
        <v>2748</v>
      </c>
      <c r="AB28" s="183" t="s">
        <v>2858</v>
      </c>
      <c r="AC28" s="183" t="s">
        <v>2921</v>
      </c>
      <c r="AD28" s="183" t="s">
        <v>2922</v>
      </c>
      <c r="AE28" s="183" t="s">
        <v>2858</v>
      </c>
      <c r="AF28" s="183" t="s">
        <v>2748</v>
      </c>
      <c r="AG28" s="183" t="s">
        <v>2923</v>
      </c>
      <c r="AH28" s="183" t="s">
        <v>2858</v>
      </c>
      <c r="AI28" s="183" t="s">
        <v>2748</v>
      </c>
      <c r="AJ28" s="183" t="s">
        <v>2748</v>
      </c>
      <c r="AK28" s="183" t="s">
        <v>2858</v>
      </c>
      <c r="AL28" s="183" t="s">
        <v>2748</v>
      </c>
      <c r="AM28" s="183" t="s">
        <v>2748</v>
      </c>
      <c r="AN28" s="183" t="s">
        <v>2858</v>
      </c>
      <c r="AO28" s="183" t="s">
        <v>2748</v>
      </c>
      <c r="AP28" s="183" t="s">
        <v>2924</v>
      </c>
      <c r="AQ28" s="183" t="s">
        <v>2858</v>
      </c>
      <c r="AR28" s="183" t="s">
        <v>2919</v>
      </c>
      <c r="AS28" s="183" t="s">
        <v>2748</v>
      </c>
      <c r="AT28" s="183" t="s">
        <v>2858</v>
      </c>
      <c r="AU28" s="183" t="s">
        <v>2919</v>
      </c>
      <c r="AV28" s="183" t="s">
        <v>2748</v>
      </c>
      <c r="AW28" s="183" t="s">
        <v>2858</v>
      </c>
      <c r="AX28" s="183" t="s">
        <v>2919</v>
      </c>
      <c r="AY28" s="183" t="s">
        <v>2748</v>
      </c>
      <c r="AZ28" s="183" t="s">
        <v>2858</v>
      </c>
      <c r="BA28" s="183" t="s">
        <v>2919</v>
      </c>
      <c r="BB28" s="183" t="s">
        <v>2748</v>
      </c>
      <c r="BC28" s="183" t="s">
        <v>2858</v>
      </c>
      <c r="BD28" s="183" t="s">
        <v>2920</v>
      </c>
      <c r="BE28" s="183" t="s">
        <v>2921</v>
      </c>
      <c r="BF28" s="183" t="s">
        <v>2858</v>
      </c>
      <c r="BG28" s="183" t="s">
        <v>2919</v>
      </c>
      <c r="BH28" s="183" t="s">
        <v>2748</v>
      </c>
      <c r="BI28" s="183" t="s">
        <v>2858</v>
      </c>
      <c r="BJ28" s="183" t="s">
        <v>2919</v>
      </c>
      <c r="BK28" s="183" t="s">
        <v>2748</v>
      </c>
      <c r="BL28" s="183" t="s">
        <v>2858</v>
      </c>
      <c r="BM28" s="183" t="s">
        <v>2919</v>
      </c>
      <c r="BN28" s="183" t="s">
        <v>2748</v>
      </c>
      <c r="BO28" s="183" t="s">
        <v>2858</v>
      </c>
      <c r="BP28" s="183" t="s">
        <v>2919</v>
      </c>
      <c r="BQ28" s="183" t="s">
        <v>2748</v>
      </c>
      <c r="BR28" s="183" t="s">
        <v>2858</v>
      </c>
      <c r="BS28" s="183" t="s">
        <v>2919</v>
      </c>
      <c r="BT28" s="183" t="s">
        <v>2748</v>
      </c>
      <c r="BU28" s="183" t="s">
        <v>2858</v>
      </c>
      <c r="BV28" s="183" t="s">
        <v>2919</v>
      </c>
      <c r="BW28" s="183" t="s">
        <v>2748</v>
      </c>
      <c r="BX28" s="183" t="s">
        <v>2858</v>
      </c>
      <c r="BY28" s="183" t="s">
        <v>2919</v>
      </c>
      <c r="BZ28" s="183" t="s">
        <v>2748</v>
      </c>
      <c r="CA28" s="183" t="s">
        <v>2858</v>
      </c>
      <c r="CB28" s="183" t="s">
        <v>2919</v>
      </c>
      <c r="CC28" s="183" t="s">
        <v>2748</v>
      </c>
      <c r="CD28" s="183" t="s">
        <v>2858</v>
      </c>
      <c r="CE28" s="183" t="s">
        <v>2925</v>
      </c>
      <c r="CF28" s="183" t="s">
        <v>2748</v>
      </c>
      <c r="CG28" s="183" t="s">
        <v>2858</v>
      </c>
      <c r="CH28" s="183" t="s">
        <v>2921</v>
      </c>
      <c r="CI28" s="183" t="s">
        <v>2926</v>
      </c>
      <c r="CJ28" s="183" t="s">
        <v>2858</v>
      </c>
      <c r="CK28" s="183" t="s">
        <v>2927</v>
      </c>
      <c r="CL28" s="183" t="s">
        <v>2748</v>
      </c>
      <c r="CM28" s="183" t="s">
        <v>2858</v>
      </c>
      <c r="CN28" s="183" t="s">
        <v>2919</v>
      </c>
      <c r="CO28" s="183" t="s">
        <v>2748</v>
      </c>
      <c r="CP28" s="183" t="s">
        <v>2858</v>
      </c>
      <c r="CQ28" s="183" t="s">
        <v>2919</v>
      </c>
      <c r="CR28" s="183" t="s">
        <v>2748</v>
      </c>
      <c r="CS28" s="183" t="s">
        <v>2858</v>
      </c>
      <c r="CT28" s="183" t="s">
        <v>2919</v>
      </c>
      <c r="CU28" s="183" t="s">
        <v>2748</v>
      </c>
      <c r="CV28" s="183" t="s">
        <v>2858</v>
      </c>
      <c r="CW28" s="183" t="s">
        <v>2919</v>
      </c>
      <c r="CX28" s="183" t="s">
        <v>2748</v>
      </c>
      <c r="CY28" s="183" t="s">
        <v>2858</v>
      </c>
      <c r="CZ28" s="183" t="s">
        <v>2919</v>
      </c>
      <c r="DA28" s="183" t="s">
        <v>2748</v>
      </c>
      <c r="DB28" s="183" t="s">
        <v>2858</v>
      </c>
      <c r="DC28" s="183" t="s">
        <v>2919</v>
      </c>
      <c r="DD28" s="183" t="s">
        <v>2748</v>
      </c>
      <c r="DE28" s="183" t="s">
        <v>2858</v>
      </c>
      <c r="DF28" s="183" t="s">
        <v>2919</v>
      </c>
      <c r="DG28" s="183" t="s">
        <v>2748</v>
      </c>
      <c r="DH28" s="183" t="s">
        <v>2858</v>
      </c>
      <c r="DI28" s="183" t="s">
        <v>2919</v>
      </c>
      <c r="DJ28" s="183" t="s">
        <v>2748</v>
      </c>
      <c r="DK28" s="183" t="s">
        <v>2858</v>
      </c>
      <c r="DL28" s="183" t="s">
        <v>2748</v>
      </c>
      <c r="DM28" s="183" t="s">
        <v>2748</v>
      </c>
      <c r="DN28" s="183" t="s">
        <v>2858</v>
      </c>
      <c r="DO28" s="183" t="s">
        <v>2748</v>
      </c>
      <c r="DP28" s="183" t="s">
        <v>2748</v>
      </c>
      <c r="DQ28" s="183" t="s">
        <v>2858</v>
      </c>
      <c r="DR28" s="183" t="s">
        <v>2928</v>
      </c>
      <c r="DS28" s="183" t="s">
        <v>2748</v>
      </c>
      <c r="DT28" s="183" t="s">
        <v>2858</v>
      </c>
      <c r="DU28" s="183" t="s">
        <v>2928</v>
      </c>
      <c r="DV28" s="183" t="s">
        <v>2748</v>
      </c>
      <c r="DW28" s="183" t="s">
        <v>2858</v>
      </c>
      <c r="DX28" s="183" t="s">
        <v>2928</v>
      </c>
      <c r="DY28" s="183" t="s">
        <v>2748</v>
      </c>
      <c r="DZ28" s="183" t="s">
        <v>2858</v>
      </c>
      <c r="EA28" s="183" t="s">
        <v>2928</v>
      </c>
      <c r="EB28" s="183" t="s">
        <v>2748</v>
      </c>
      <c r="EC28" s="183" t="s">
        <v>2858</v>
      </c>
      <c r="ED28" s="183" t="s">
        <v>2748</v>
      </c>
      <c r="EE28" s="183" t="s">
        <v>2748</v>
      </c>
      <c r="EF28" s="183" t="s">
        <v>2858</v>
      </c>
      <c r="EG28" s="183" t="s">
        <v>2928</v>
      </c>
      <c r="EH28" s="183" t="s">
        <v>2748</v>
      </c>
      <c r="EI28" s="183" t="s">
        <v>2858</v>
      </c>
      <c r="EJ28" s="183" t="s">
        <v>2928</v>
      </c>
      <c r="EK28" s="183" t="s">
        <v>2748</v>
      </c>
      <c r="EL28" s="183" t="s">
        <v>2858</v>
      </c>
      <c r="EM28" s="183" t="s">
        <v>2748</v>
      </c>
      <c r="EN28" s="183" t="s">
        <v>2748</v>
      </c>
      <c r="EO28" s="183" t="s">
        <v>2858</v>
      </c>
      <c r="EP28" s="183" t="s">
        <v>2928</v>
      </c>
      <c r="EQ28" s="183" t="s">
        <v>2748</v>
      </c>
      <c r="ER28" s="183" t="s">
        <v>2858</v>
      </c>
      <c r="ES28" s="183" t="s">
        <v>2748</v>
      </c>
      <c r="ET28" s="183" t="s">
        <v>2748</v>
      </c>
    </row>
    <row r="29" spans="1:150" x14ac:dyDescent="0.3">
      <c r="A29" s="1"/>
      <c r="B29" s="181" t="s">
        <v>2938</v>
      </c>
      <c r="C29" s="181" t="s">
        <v>36</v>
      </c>
      <c r="D29" s="181" t="s">
        <v>125</v>
      </c>
      <c r="E29" s="181" t="s">
        <v>2939</v>
      </c>
      <c r="F29" s="181" t="s">
        <v>2940</v>
      </c>
      <c r="G29" s="181" t="s">
        <v>2858</v>
      </c>
      <c r="H29" s="181" t="s">
        <v>2748</v>
      </c>
      <c r="I29" s="181" t="s">
        <v>2748</v>
      </c>
      <c r="J29" s="181" t="s">
        <v>2858</v>
      </c>
      <c r="K29" s="181" t="s">
        <v>2748</v>
      </c>
      <c r="L29" s="181" t="s">
        <v>2748</v>
      </c>
      <c r="M29" s="181" t="s">
        <v>2858</v>
      </c>
      <c r="N29" s="181" t="s">
        <v>2748</v>
      </c>
      <c r="O29" s="181" t="s">
        <v>2748</v>
      </c>
      <c r="P29" s="181" t="s">
        <v>2858</v>
      </c>
      <c r="Q29" s="181" t="s">
        <v>2748</v>
      </c>
      <c r="R29" s="181" t="s">
        <v>2748</v>
      </c>
      <c r="S29" s="181" t="s">
        <v>2858</v>
      </c>
      <c r="T29" s="181" t="s">
        <v>2748</v>
      </c>
      <c r="U29" s="181" t="s">
        <v>2748</v>
      </c>
      <c r="V29" s="181" t="s">
        <v>2858</v>
      </c>
      <c r="W29" s="181" t="s">
        <v>2748</v>
      </c>
      <c r="X29" s="181" t="s">
        <v>2748</v>
      </c>
      <c r="Y29" s="181" t="s">
        <v>2858</v>
      </c>
      <c r="Z29" s="181" t="s">
        <v>2748</v>
      </c>
      <c r="AA29" s="181" t="s">
        <v>2748</v>
      </c>
      <c r="AB29" s="181" t="s">
        <v>2858</v>
      </c>
      <c r="AC29" s="181" t="s">
        <v>2748</v>
      </c>
      <c r="AD29" s="181" t="s">
        <v>2748</v>
      </c>
      <c r="AE29" s="181" t="s">
        <v>2858</v>
      </c>
      <c r="AF29" s="181" t="s">
        <v>2748</v>
      </c>
      <c r="AG29" s="181" t="s">
        <v>2748</v>
      </c>
      <c r="AH29" s="181" t="s">
        <v>2858</v>
      </c>
      <c r="AI29" s="181" t="s">
        <v>2748</v>
      </c>
      <c r="AJ29" s="181" t="s">
        <v>2748</v>
      </c>
      <c r="AK29" s="181" t="s">
        <v>2858</v>
      </c>
      <c r="AL29" s="181" t="s">
        <v>2748</v>
      </c>
      <c r="AM29" s="181" t="s">
        <v>2748</v>
      </c>
      <c r="AN29" s="181" t="s">
        <v>2858</v>
      </c>
      <c r="AO29" s="181" t="s">
        <v>2748</v>
      </c>
      <c r="AP29" s="181" t="s">
        <v>2748</v>
      </c>
      <c r="AQ29" s="181" t="s">
        <v>2858</v>
      </c>
      <c r="AR29" s="181" t="s">
        <v>2748</v>
      </c>
      <c r="AS29" s="181" t="s">
        <v>2748</v>
      </c>
      <c r="AT29" s="181" t="s">
        <v>2858</v>
      </c>
      <c r="AU29" s="181" t="s">
        <v>2748</v>
      </c>
      <c r="AV29" s="181" t="s">
        <v>2748</v>
      </c>
      <c r="AW29" s="181" t="s">
        <v>2858</v>
      </c>
      <c r="AX29" s="181" t="s">
        <v>2748</v>
      </c>
      <c r="AY29" s="181" t="s">
        <v>2748</v>
      </c>
      <c r="AZ29" s="181" t="s">
        <v>2858</v>
      </c>
      <c r="BA29" s="181" t="s">
        <v>2748</v>
      </c>
      <c r="BB29" s="181" t="s">
        <v>2748</v>
      </c>
      <c r="BC29" s="181" t="s">
        <v>2858</v>
      </c>
      <c r="BD29" s="181" t="s">
        <v>2748</v>
      </c>
      <c r="BE29" s="181" t="s">
        <v>2748</v>
      </c>
      <c r="BF29" s="181" t="s">
        <v>2858</v>
      </c>
      <c r="BG29" s="181" t="s">
        <v>2748</v>
      </c>
      <c r="BH29" s="181" t="s">
        <v>2748</v>
      </c>
      <c r="BI29" s="181" t="s">
        <v>2858</v>
      </c>
      <c r="BJ29" s="181" t="s">
        <v>2748</v>
      </c>
      <c r="BK29" s="181" t="s">
        <v>2748</v>
      </c>
      <c r="BL29" s="181" t="s">
        <v>2858</v>
      </c>
      <c r="BM29" s="181" t="s">
        <v>2748</v>
      </c>
      <c r="BN29" s="181" t="s">
        <v>2748</v>
      </c>
      <c r="BO29" s="181" t="s">
        <v>2858</v>
      </c>
      <c r="BP29" s="181" t="s">
        <v>2748</v>
      </c>
      <c r="BQ29" s="181" t="s">
        <v>2748</v>
      </c>
      <c r="BR29" s="181" t="s">
        <v>2858</v>
      </c>
      <c r="BS29" s="181" t="s">
        <v>2748</v>
      </c>
      <c r="BT29" s="181" t="s">
        <v>2748</v>
      </c>
      <c r="BU29" s="181" t="s">
        <v>2858</v>
      </c>
      <c r="BV29" s="181" t="s">
        <v>2748</v>
      </c>
      <c r="BW29" s="181" t="s">
        <v>2748</v>
      </c>
      <c r="BX29" s="181" t="s">
        <v>2858</v>
      </c>
      <c r="BY29" s="181" t="s">
        <v>2748</v>
      </c>
      <c r="BZ29" s="181" t="s">
        <v>2748</v>
      </c>
      <c r="CA29" s="181" t="s">
        <v>2858</v>
      </c>
      <c r="CB29" s="181" t="s">
        <v>2748</v>
      </c>
      <c r="CC29" s="181" t="s">
        <v>2748</v>
      </c>
      <c r="CD29" s="181" t="s">
        <v>2858</v>
      </c>
      <c r="CE29" s="181" t="s">
        <v>2748</v>
      </c>
      <c r="CF29" s="181" t="s">
        <v>2748</v>
      </c>
      <c r="CG29" s="181" t="s">
        <v>2858</v>
      </c>
      <c r="CH29" s="181" t="s">
        <v>2748</v>
      </c>
      <c r="CI29" s="181" t="s">
        <v>2748</v>
      </c>
      <c r="CJ29" s="181" t="s">
        <v>2858</v>
      </c>
      <c r="CK29" s="181" t="s">
        <v>2748</v>
      </c>
      <c r="CL29" s="181" t="s">
        <v>2748</v>
      </c>
      <c r="CM29" s="181" t="s">
        <v>2858</v>
      </c>
      <c r="CN29" s="181" t="s">
        <v>2748</v>
      </c>
      <c r="CO29" s="181" t="s">
        <v>2748</v>
      </c>
      <c r="CP29" s="181" t="s">
        <v>2858</v>
      </c>
      <c r="CQ29" s="181" t="s">
        <v>2748</v>
      </c>
      <c r="CR29" s="181" t="s">
        <v>2748</v>
      </c>
      <c r="CS29" s="181" t="s">
        <v>2858</v>
      </c>
      <c r="CT29" s="181" t="s">
        <v>2748</v>
      </c>
      <c r="CU29" s="181" t="s">
        <v>2748</v>
      </c>
      <c r="CV29" s="181" t="s">
        <v>2858</v>
      </c>
      <c r="CW29" s="181" t="s">
        <v>2748</v>
      </c>
      <c r="CX29" s="181" t="s">
        <v>2748</v>
      </c>
      <c r="CY29" s="181" t="s">
        <v>2858</v>
      </c>
      <c r="CZ29" s="181" t="s">
        <v>2748</v>
      </c>
      <c r="DA29" s="181" t="s">
        <v>2748</v>
      </c>
      <c r="DB29" s="181" t="s">
        <v>2858</v>
      </c>
      <c r="DC29" s="181" t="s">
        <v>2748</v>
      </c>
      <c r="DD29" s="181" t="s">
        <v>2748</v>
      </c>
      <c r="DE29" s="181" t="s">
        <v>2858</v>
      </c>
      <c r="DF29" s="181" t="s">
        <v>2748</v>
      </c>
      <c r="DG29" s="181" t="s">
        <v>2748</v>
      </c>
      <c r="DH29" s="181" t="s">
        <v>2858</v>
      </c>
      <c r="DI29" s="181" t="s">
        <v>2748</v>
      </c>
      <c r="DJ29" s="181" t="s">
        <v>2748</v>
      </c>
      <c r="DK29" s="181" t="s">
        <v>2858</v>
      </c>
      <c r="DL29" s="181" t="s">
        <v>2748</v>
      </c>
      <c r="DM29" s="181" t="s">
        <v>2748</v>
      </c>
      <c r="DN29" s="181" t="s">
        <v>2858</v>
      </c>
      <c r="DO29" s="181" t="s">
        <v>2748</v>
      </c>
      <c r="DP29" s="181" t="s">
        <v>2748</v>
      </c>
      <c r="DQ29" s="181" t="s">
        <v>2858</v>
      </c>
      <c r="DR29" s="181" t="s">
        <v>2748</v>
      </c>
      <c r="DS29" s="181" t="s">
        <v>2748</v>
      </c>
      <c r="DT29" s="181" t="s">
        <v>2858</v>
      </c>
      <c r="DU29" s="181" t="s">
        <v>2748</v>
      </c>
      <c r="DV29" s="181" t="s">
        <v>2748</v>
      </c>
      <c r="DW29" s="181" t="s">
        <v>2858</v>
      </c>
      <c r="DX29" s="181" t="s">
        <v>2748</v>
      </c>
      <c r="DY29" s="181" t="s">
        <v>2748</v>
      </c>
      <c r="DZ29" s="181" t="s">
        <v>2858</v>
      </c>
      <c r="EA29" s="181" t="s">
        <v>2748</v>
      </c>
      <c r="EB29" s="181" t="s">
        <v>2748</v>
      </c>
      <c r="EC29" s="181" t="s">
        <v>2858</v>
      </c>
      <c r="ED29" s="181" t="s">
        <v>2748</v>
      </c>
      <c r="EE29" s="181" t="s">
        <v>2748</v>
      </c>
      <c r="EF29" s="181" t="s">
        <v>2858</v>
      </c>
      <c r="EG29" s="181" t="s">
        <v>2748</v>
      </c>
      <c r="EH29" s="181" t="s">
        <v>2748</v>
      </c>
      <c r="EI29" s="181" t="s">
        <v>2858</v>
      </c>
      <c r="EJ29" s="181" t="s">
        <v>2748</v>
      </c>
      <c r="EK29" s="181" t="s">
        <v>2748</v>
      </c>
      <c r="EL29" s="181" t="s">
        <v>2858</v>
      </c>
      <c r="EM29" s="181" t="s">
        <v>2748</v>
      </c>
      <c r="EN29" s="181" t="s">
        <v>2748</v>
      </c>
      <c r="EO29" s="181" t="s">
        <v>2858</v>
      </c>
      <c r="EP29" s="181" t="s">
        <v>2748</v>
      </c>
      <c r="EQ29" s="181" t="s">
        <v>2748</v>
      </c>
      <c r="ER29" s="181" t="s">
        <v>2858</v>
      </c>
      <c r="ES29" s="181" t="s">
        <v>2748</v>
      </c>
      <c r="ET29" s="181" t="s">
        <v>2748</v>
      </c>
    </row>
    <row r="30" spans="1:150" x14ac:dyDescent="0.3">
      <c r="A30" s="1"/>
      <c r="B30" s="182" t="s">
        <v>2941</v>
      </c>
      <c r="C30" s="182" t="s">
        <v>36</v>
      </c>
      <c r="D30" s="182" t="s">
        <v>125</v>
      </c>
      <c r="E30" s="182" t="s">
        <v>2942</v>
      </c>
      <c r="F30" s="182" t="s">
        <v>2943</v>
      </c>
      <c r="G30" s="183" t="s">
        <v>2858</v>
      </c>
      <c r="H30" s="183" t="s">
        <v>942</v>
      </c>
      <c r="I30" s="183" t="s">
        <v>942</v>
      </c>
      <c r="J30" s="183" t="s">
        <v>2858</v>
      </c>
      <c r="K30" s="183" t="s">
        <v>942</v>
      </c>
      <c r="L30" s="183" t="s">
        <v>942</v>
      </c>
      <c r="M30" s="183" t="s">
        <v>2858</v>
      </c>
      <c r="N30" s="183" t="s">
        <v>942</v>
      </c>
      <c r="O30" s="183" t="s">
        <v>942</v>
      </c>
      <c r="P30" s="183" t="s">
        <v>2858</v>
      </c>
      <c r="Q30" s="183" t="s">
        <v>942</v>
      </c>
      <c r="R30" s="183" t="s">
        <v>942</v>
      </c>
      <c r="S30" s="183" t="s">
        <v>2858</v>
      </c>
      <c r="T30" s="183" t="s">
        <v>942</v>
      </c>
      <c r="U30" s="183" t="s">
        <v>942</v>
      </c>
      <c r="V30" s="183" t="s">
        <v>2858</v>
      </c>
      <c r="W30" s="183" t="s">
        <v>942</v>
      </c>
      <c r="X30" s="183" t="s">
        <v>942</v>
      </c>
      <c r="Y30" s="183" t="s">
        <v>2858</v>
      </c>
      <c r="Z30" s="183" t="s">
        <v>942</v>
      </c>
      <c r="AA30" s="183" t="s">
        <v>942</v>
      </c>
      <c r="AB30" s="183" t="s">
        <v>2858</v>
      </c>
      <c r="AC30" s="183" t="s">
        <v>942</v>
      </c>
      <c r="AD30" s="183" t="s">
        <v>942</v>
      </c>
      <c r="AE30" s="183" t="s">
        <v>2858</v>
      </c>
      <c r="AF30" s="183" t="s">
        <v>942</v>
      </c>
      <c r="AG30" s="183" t="s">
        <v>942</v>
      </c>
      <c r="AH30" s="183" t="s">
        <v>2858</v>
      </c>
      <c r="AI30" s="183" t="s">
        <v>942</v>
      </c>
      <c r="AJ30" s="183" t="s">
        <v>942</v>
      </c>
      <c r="AK30" s="183" t="s">
        <v>2858</v>
      </c>
      <c r="AL30" s="183" t="s">
        <v>942</v>
      </c>
      <c r="AM30" s="183" t="s">
        <v>942</v>
      </c>
      <c r="AN30" s="183" t="s">
        <v>2858</v>
      </c>
      <c r="AO30" s="183" t="s">
        <v>942</v>
      </c>
      <c r="AP30" s="183" t="s">
        <v>942</v>
      </c>
      <c r="AQ30" s="183" t="s">
        <v>2858</v>
      </c>
      <c r="AR30" s="183" t="s">
        <v>942</v>
      </c>
      <c r="AS30" s="183" t="s">
        <v>942</v>
      </c>
      <c r="AT30" s="183" t="s">
        <v>2858</v>
      </c>
      <c r="AU30" s="183" t="s">
        <v>942</v>
      </c>
      <c r="AV30" s="183" t="s">
        <v>942</v>
      </c>
      <c r="AW30" s="183" t="s">
        <v>2858</v>
      </c>
      <c r="AX30" s="183" t="s">
        <v>942</v>
      </c>
      <c r="AY30" s="183" t="s">
        <v>942</v>
      </c>
      <c r="AZ30" s="183" t="s">
        <v>2858</v>
      </c>
      <c r="BA30" s="183" t="s">
        <v>942</v>
      </c>
      <c r="BB30" s="183" t="s">
        <v>942</v>
      </c>
      <c r="BC30" s="183" t="s">
        <v>2858</v>
      </c>
      <c r="BD30" s="183" t="s">
        <v>942</v>
      </c>
      <c r="BE30" s="183" t="s">
        <v>942</v>
      </c>
      <c r="BF30" s="183" t="s">
        <v>2858</v>
      </c>
      <c r="BG30" s="183" t="s">
        <v>942</v>
      </c>
      <c r="BH30" s="183" t="s">
        <v>942</v>
      </c>
      <c r="BI30" s="183" t="s">
        <v>2858</v>
      </c>
      <c r="BJ30" s="183" t="s">
        <v>942</v>
      </c>
      <c r="BK30" s="183" t="s">
        <v>942</v>
      </c>
      <c r="BL30" s="183" t="s">
        <v>2858</v>
      </c>
      <c r="BM30" s="183" t="s">
        <v>942</v>
      </c>
      <c r="BN30" s="183" t="s">
        <v>942</v>
      </c>
      <c r="BO30" s="183" t="s">
        <v>2858</v>
      </c>
      <c r="BP30" s="183" t="s">
        <v>942</v>
      </c>
      <c r="BQ30" s="183" t="s">
        <v>942</v>
      </c>
      <c r="BR30" s="183" t="s">
        <v>2858</v>
      </c>
      <c r="BS30" s="183" t="s">
        <v>942</v>
      </c>
      <c r="BT30" s="183" t="s">
        <v>942</v>
      </c>
      <c r="BU30" s="183" t="s">
        <v>2858</v>
      </c>
      <c r="BV30" s="183" t="s">
        <v>942</v>
      </c>
      <c r="BW30" s="183" t="s">
        <v>942</v>
      </c>
      <c r="BX30" s="183" t="s">
        <v>2858</v>
      </c>
      <c r="BY30" s="183" t="s">
        <v>942</v>
      </c>
      <c r="BZ30" s="183" t="s">
        <v>942</v>
      </c>
      <c r="CA30" s="183" t="s">
        <v>2858</v>
      </c>
      <c r="CB30" s="183" t="s">
        <v>942</v>
      </c>
      <c r="CC30" s="183" t="s">
        <v>942</v>
      </c>
      <c r="CD30" s="183" t="s">
        <v>2858</v>
      </c>
      <c r="CE30" s="183" t="s">
        <v>942</v>
      </c>
      <c r="CF30" s="183" t="s">
        <v>942</v>
      </c>
      <c r="CG30" s="183" t="s">
        <v>2858</v>
      </c>
      <c r="CH30" s="183" t="s">
        <v>942</v>
      </c>
      <c r="CI30" s="183" t="s">
        <v>942</v>
      </c>
      <c r="CJ30" s="183" t="s">
        <v>2858</v>
      </c>
      <c r="CK30" s="183" t="s">
        <v>942</v>
      </c>
      <c r="CL30" s="183" t="s">
        <v>942</v>
      </c>
      <c r="CM30" s="183" t="s">
        <v>2858</v>
      </c>
      <c r="CN30" s="183" t="s">
        <v>942</v>
      </c>
      <c r="CO30" s="183" t="s">
        <v>942</v>
      </c>
      <c r="CP30" s="183" t="s">
        <v>2858</v>
      </c>
      <c r="CQ30" s="183" t="s">
        <v>942</v>
      </c>
      <c r="CR30" s="183" t="s">
        <v>942</v>
      </c>
      <c r="CS30" s="183" t="s">
        <v>2858</v>
      </c>
      <c r="CT30" s="183" t="s">
        <v>942</v>
      </c>
      <c r="CU30" s="183" t="s">
        <v>942</v>
      </c>
      <c r="CV30" s="183" t="s">
        <v>2858</v>
      </c>
      <c r="CW30" s="183" t="s">
        <v>942</v>
      </c>
      <c r="CX30" s="183" t="s">
        <v>942</v>
      </c>
      <c r="CY30" s="183" t="s">
        <v>2858</v>
      </c>
      <c r="CZ30" s="183" t="s">
        <v>942</v>
      </c>
      <c r="DA30" s="183" t="s">
        <v>942</v>
      </c>
      <c r="DB30" s="183" t="s">
        <v>2858</v>
      </c>
      <c r="DC30" s="183" t="s">
        <v>942</v>
      </c>
      <c r="DD30" s="183" t="s">
        <v>942</v>
      </c>
      <c r="DE30" s="183" t="s">
        <v>2858</v>
      </c>
      <c r="DF30" s="183" t="s">
        <v>942</v>
      </c>
      <c r="DG30" s="183" t="s">
        <v>942</v>
      </c>
      <c r="DH30" s="183" t="s">
        <v>2858</v>
      </c>
      <c r="DI30" s="183" t="s">
        <v>942</v>
      </c>
      <c r="DJ30" s="183" t="s">
        <v>942</v>
      </c>
      <c r="DK30" s="183" t="s">
        <v>2858</v>
      </c>
      <c r="DL30" s="183" t="s">
        <v>942</v>
      </c>
      <c r="DM30" s="183" t="s">
        <v>942</v>
      </c>
      <c r="DN30" s="183" t="s">
        <v>2858</v>
      </c>
      <c r="DO30" s="183" t="s">
        <v>942</v>
      </c>
      <c r="DP30" s="183" t="s">
        <v>942</v>
      </c>
      <c r="DQ30" s="183" t="s">
        <v>2858</v>
      </c>
      <c r="DR30" s="183" t="s">
        <v>942</v>
      </c>
      <c r="DS30" s="183" t="s">
        <v>942</v>
      </c>
      <c r="DT30" s="183" t="s">
        <v>2858</v>
      </c>
      <c r="DU30" s="183" t="s">
        <v>942</v>
      </c>
      <c r="DV30" s="183" t="s">
        <v>942</v>
      </c>
      <c r="DW30" s="183" t="s">
        <v>2858</v>
      </c>
      <c r="DX30" s="183" t="s">
        <v>942</v>
      </c>
      <c r="DY30" s="183" t="s">
        <v>942</v>
      </c>
      <c r="DZ30" s="183" t="s">
        <v>2858</v>
      </c>
      <c r="EA30" s="183" t="s">
        <v>942</v>
      </c>
      <c r="EB30" s="183" t="s">
        <v>942</v>
      </c>
      <c r="EC30" s="183" t="s">
        <v>2858</v>
      </c>
      <c r="ED30" s="183" t="s">
        <v>942</v>
      </c>
      <c r="EE30" s="183" t="s">
        <v>942</v>
      </c>
      <c r="EF30" s="183" t="s">
        <v>2858</v>
      </c>
      <c r="EG30" s="183" t="s">
        <v>942</v>
      </c>
      <c r="EH30" s="183" t="s">
        <v>942</v>
      </c>
      <c r="EI30" s="183" t="s">
        <v>2858</v>
      </c>
      <c r="EJ30" s="183" t="s">
        <v>942</v>
      </c>
      <c r="EK30" s="183" t="s">
        <v>942</v>
      </c>
      <c r="EL30" s="183" t="s">
        <v>2858</v>
      </c>
      <c r="EM30" s="183" t="s">
        <v>942</v>
      </c>
      <c r="EN30" s="183" t="s">
        <v>942</v>
      </c>
      <c r="EO30" s="183" t="s">
        <v>2858</v>
      </c>
      <c r="EP30" s="183" t="s">
        <v>942</v>
      </c>
      <c r="EQ30" s="183" t="s">
        <v>942</v>
      </c>
      <c r="ER30" s="183" t="s">
        <v>2858</v>
      </c>
      <c r="ES30" s="183" t="s">
        <v>942</v>
      </c>
      <c r="ET30" s="183" t="s">
        <v>942</v>
      </c>
    </row>
    <row r="31" spans="1:150" x14ac:dyDescent="0.3">
      <c r="A31" s="1"/>
      <c r="B31" s="182" t="s">
        <v>2944</v>
      </c>
      <c r="C31" s="182" t="s">
        <v>36</v>
      </c>
      <c r="D31" s="182" t="s">
        <v>125</v>
      </c>
      <c r="E31" s="182" t="s">
        <v>2945</v>
      </c>
      <c r="F31" s="182" t="s">
        <v>2946</v>
      </c>
      <c r="G31" s="183" t="s">
        <v>2858</v>
      </c>
      <c r="H31" s="183" t="s">
        <v>942</v>
      </c>
      <c r="I31" s="183" t="s">
        <v>942</v>
      </c>
      <c r="J31" s="183" t="s">
        <v>2858</v>
      </c>
      <c r="K31" s="183" t="s">
        <v>942</v>
      </c>
      <c r="L31" s="183" t="s">
        <v>942</v>
      </c>
      <c r="M31" s="183" t="s">
        <v>2858</v>
      </c>
      <c r="N31" s="183" t="s">
        <v>942</v>
      </c>
      <c r="O31" s="183" t="s">
        <v>942</v>
      </c>
      <c r="P31" s="183" t="s">
        <v>2858</v>
      </c>
      <c r="Q31" s="183" t="s">
        <v>942</v>
      </c>
      <c r="R31" s="183" t="s">
        <v>942</v>
      </c>
      <c r="S31" s="183" t="s">
        <v>2858</v>
      </c>
      <c r="T31" s="183" t="s">
        <v>942</v>
      </c>
      <c r="U31" s="183" t="s">
        <v>942</v>
      </c>
      <c r="V31" s="183" t="s">
        <v>2858</v>
      </c>
      <c r="W31" s="183" t="s">
        <v>942</v>
      </c>
      <c r="X31" s="183" t="s">
        <v>942</v>
      </c>
      <c r="Y31" s="183" t="s">
        <v>2858</v>
      </c>
      <c r="Z31" s="183" t="s">
        <v>942</v>
      </c>
      <c r="AA31" s="183" t="s">
        <v>942</v>
      </c>
      <c r="AB31" s="183" t="s">
        <v>2858</v>
      </c>
      <c r="AC31" s="183" t="s">
        <v>942</v>
      </c>
      <c r="AD31" s="183" t="s">
        <v>942</v>
      </c>
      <c r="AE31" s="183" t="s">
        <v>2858</v>
      </c>
      <c r="AF31" s="183" t="s">
        <v>942</v>
      </c>
      <c r="AG31" s="183" t="s">
        <v>942</v>
      </c>
      <c r="AH31" s="183" t="s">
        <v>2858</v>
      </c>
      <c r="AI31" s="183" t="s">
        <v>942</v>
      </c>
      <c r="AJ31" s="183" t="s">
        <v>942</v>
      </c>
      <c r="AK31" s="183" t="s">
        <v>2858</v>
      </c>
      <c r="AL31" s="183" t="s">
        <v>942</v>
      </c>
      <c r="AM31" s="183" t="s">
        <v>942</v>
      </c>
      <c r="AN31" s="183" t="s">
        <v>2858</v>
      </c>
      <c r="AO31" s="183" t="s">
        <v>942</v>
      </c>
      <c r="AP31" s="183" t="s">
        <v>942</v>
      </c>
      <c r="AQ31" s="183" t="s">
        <v>2858</v>
      </c>
      <c r="AR31" s="183" t="s">
        <v>942</v>
      </c>
      <c r="AS31" s="183" t="s">
        <v>942</v>
      </c>
      <c r="AT31" s="183" t="s">
        <v>2858</v>
      </c>
      <c r="AU31" s="183" t="s">
        <v>942</v>
      </c>
      <c r="AV31" s="183" t="s">
        <v>942</v>
      </c>
      <c r="AW31" s="183" t="s">
        <v>2858</v>
      </c>
      <c r="AX31" s="183" t="s">
        <v>942</v>
      </c>
      <c r="AY31" s="183" t="s">
        <v>942</v>
      </c>
      <c r="AZ31" s="183" t="s">
        <v>2858</v>
      </c>
      <c r="BA31" s="183" t="s">
        <v>942</v>
      </c>
      <c r="BB31" s="183" t="s">
        <v>942</v>
      </c>
      <c r="BC31" s="183" t="s">
        <v>2858</v>
      </c>
      <c r="BD31" s="183" t="s">
        <v>942</v>
      </c>
      <c r="BE31" s="183" t="s">
        <v>942</v>
      </c>
      <c r="BF31" s="183" t="s">
        <v>2858</v>
      </c>
      <c r="BG31" s="183" t="s">
        <v>942</v>
      </c>
      <c r="BH31" s="183" t="s">
        <v>942</v>
      </c>
      <c r="BI31" s="183" t="s">
        <v>2858</v>
      </c>
      <c r="BJ31" s="183" t="s">
        <v>942</v>
      </c>
      <c r="BK31" s="183" t="s">
        <v>942</v>
      </c>
      <c r="BL31" s="183" t="s">
        <v>2858</v>
      </c>
      <c r="BM31" s="183" t="s">
        <v>942</v>
      </c>
      <c r="BN31" s="183" t="s">
        <v>942</v>
      </c>
      <c r="BO31" s="183" t="s">
        <v>2858</v>
      </c>
      <c r="BP31" s="183" t="s">
        <v>942</v>
      </c>
      <c r="BQ31" s="183" t="s">
        <v>942</v>
      </c>
      <c r="BR31" s="183" t="s">
        <v>2858</v>
      </c>
      <c r="BS31" s="183" t="s">
        <v>942</v>
      </c>
      <c r="BT31" s="183" t="s">
        <v>942</v>
      </c>
      <c r="BU31" s="183" t="s">
        <v>2858</v>
      </c>
      <c r="BV31" s="183" t="s">
        <v>942</v>
      </c>
      <c r="BW31" s="183" t="s">
        <v>942</v>
      </c>
      <c r="BX31" s="183" t="s">
        <v>2858</v>
      </c>
      <c r="BY31" s="183" t="s">
        <v>942</v>
      </c>
      <c r="BZ31" s="183" t="s">
        <v>942</v>
      </c>
      <c r="CA31" s="183" t="s">
        <v>2858</v>
      </c>
      <c r="CB31" s="183" t="s">
        <v>942</v>
      </c>
      <c r="CC31" s="183" t="s">
        <v>942</v>
      </c>
      <c r="CD31" s="183" t="s">
        <v>2858</v>
      </c>
      <c r="CE31" s="183" t="s">
        <v>942</v>
      </c>
      <c r="CF31" s="183" t="s">
        <v>942</v>
      </c>
      <c r="CG31" s="183" t="s">
        <v>2858</v>
      </c>
      <c r="CH31" s="183" t="s">
        <v>942</v>
      </c>
      <c r="CI31" s="183" t="s">
        <v>942</v>
      </c>
      <c r="CJ31" s="183" t="s">
        <v>2858</v>
      </c>
      <c r="CK31" s="183" t="s">
        <v>942</v>
      </c>
      <c r="CL31" s="183" t="s">
        <v>942</v>
      </c>
      <c r="CM31" s="183" t="s">
        <v>2858</v>
      </c>
      <c r="CN31" s="183" t="s">
        <v>942</v>
      </c>
      <c r="CO31" s="183" t="s">
        <v>942</v>
      </c>
      <c r="CP31" s="183" t="s">
        <v>2858</v>
      </c>
      <c r="CQ31" s="183" t="s">
        <v>942</v>
      </c>
      <c r="CR31" s="183" t="s">
        <v>942</v>
      </c>
      <c r="CS31" s="183" t="s">
        <v>2858</v>
      </c>
      <c r="CT31" s="183" t="s">
        <v>942</v>
      </c>
      <c r="CU31" s="183" t="s">
        <v>942</v>
      </c>
      <c r="CV31" s="183" t="s">
        <v>2858</v>
      </c>
      <c r="CW31" s="183" t="s">
        <v>942</v>
      </c>
      <c r="CX31" s="183" t="s">
        <v>942</v>
      </c>
      <c r="CY31" s="183" t="s">
        <v>2858</v>
      </c>
      <c r="CZ31" s="183" t="s">
        <v>942</v>
      </c>
      <c r="DA31" s="183" t="s">
        <v>942</v>
      </c>
      <c r="DB31" s="183" t="s">
        <v>2858</v>
      </c>
      <c r="DC31" s="183" t="s">
        <v>942</v>
      </c>
      <c r="DD31" s="183" t="s">
        <v>942</v>
      </c>
      <c r="DE31" s="183" t="s">
        <v>2858</v>
      </c>
      <c r="DF31" s="183" t="s">
        <v>942</v>
      </c>
      <c r="DG31" s="183" t="s">
        <v>942</v>
      </c>
      <c r="DH31" s="183" t="s">
        <v>2858</v>
      </c>
      <c r="DI31" s="183" t="s">
        <v>942</v>
      </c>
      <c r="DJ31" s="183" t="s">
        <v>942</v>
      </c>
      <c r="DK31" s="183" t="s">
        <v>2858</v>
      </c>
      <c r="DL31" s="183" t="s">
        <v>942</v>
      </c>
      <c r="DM31" s="183" t="s">
        <v>942</v>
      </c>
      <c r="DN31" s="183" t="s">
        <v>2858</v>
      </c>
      <c r="DO31" s="183" t="s">
        <v>942</v>
      </c>
      <c r="DP31" s="183" t="s">
        <v>942</v>
      </c>
      <c r="DQ31" s="183" t="s">
        <v>2858</v>
      </c>
      <c r="DR31" s="183" t="s">
        <v>942</v>
      </c>
      <c r="DS31" s="183" t="s">
        <v>942</v>
      </c>
      <c r="DT31" s="183" t="s">
        <v>2858</v>
      </c>
      <c r="DU31" s="183" t="s">
        <v>942</v>
      </c>
      <c r="DV31" s="183" t="s">
        <v>942</v>
      </c>
      <c r="DW31" s="183" t="s">
        <v>2858</v>
      </c>
      <c r="DX31" s="183" t="s">
        <v>942</v>
      </c>
      <c r="DY31" s="183" t="s">
        <v>942</v>
      </c>
      <c r="DZ31" s="183" t="s">
        <v>2858</v>
      </c>
      <c r="EA31" s="183" t="s">
        <v>942</v>
      </c>
      <c r="EB31" s="183" t="s">
        <v>942</v>
      </c>
      <c r="EC31" s="183" t="s">
        <v>2858</v>
      </c>
      <c r="ED31" s="183" t="s">
        <v>942</v>
      </c>
      <c r="EE31" s="183" t="s">
        <v>942</v>
      </c>
      <c r="EF31" s="183" t="s">
        <v>2858</v>
      </c>
      <c r="EG31" s="183" t="s">
        <v>942</v>
      </c>
      <c r="EH31" s="183" t="s">
        <v>942</v>
      </c>
      <c r="EI31" s="183" t="s">
        <v>2858</v>
      </c>
      <c r="EJ31" s="183" t="s">
        <v>942</v>
      </c>
      <c r="EK31" s="183" t="s">
        <v>942</v>
      </c>
      <c r="EL31" s="183" t="s">
        <v>2858</v>
      </c>
      <c r="EM31" s="183" t="s">
        <v>942</v>
      </c>
      <c r="EN31" s="183" t="s">
        <v>942</v>
      </c>
      <c r="EO31" s="183" t="s">
        <v>2858</v>
      </c>
      <c r="EP31" s="183" t="s">
        <v>942</v>
      </c>
      <c r="EQ31" s="183" t="s">
        <v>942</v>
      </c>
      <c r="ER31" s="183" t="s">
        <v>2858</v>
      </c>
      <c r="ES31" s="183" t="s">
        <v>942</v>
      </c>
      <c r="ET31" s="183" t="s">
        <v>942</v>
      </c>
    </row>
    <row r="32" spans="1:150" x14ac:dyDescent="0.3">
      <c r="A32" s="1"/>
      <c r="B32" s="181" t="s">
        <v>2947</v>
      </c>
      <c r="C32" s="181" t="s">
        <v>101</v>
      </c>
      <c r="D32" s="181" t="s">
        <v>2948</v>
      </c>
      <c r="E32" s="181" t="s">
        <v>2949</v>
      </c>
      <c r="F32" s="181" t="s">
        <v>2950</v>
      </c>
      <c r="G32" s="181" t="s">
        <v>2858</v>
      </c>
      <c r="H32" s="181" t="s">
        <v>2748</v>
      </c>
      <c r="I32" s="181" t="s">
        <v>2748</v>
      </c>
      <c r="J32" s="181" t="s">
        <v>2858</v>
      </c>
      <c r="K32" s="181" t="s">
        <v>2748</v>
      </c>
      <c r="L32" s="181" t="s">
        <v>2748</v>
      </c>
      <c r="M32" s="181" t="s">
        <v>2858</v>
      </c>
      <c r="N32" s="181" t="s">
        <v>2748</v>
      </c>
      <c r="O32" s="181" t="s">
        <v>2748</v>
      </c>
      <c r="P32" s="181" t="s">
        <v>2858</v>
      </c>
      <c r="Q32" s="181" t="s">
        <v>2748</v>
      </c>
      <c r="R32" s="181" t="s">
        <v>2748</v>
      </c>
      <c r="S32" s="181" t="s">
        <v>2858</v>
      </c>
      <c r="T32" s="181" t="s">
        <v>2748</v>
      </c>
      <c r="U32" s="181" t="s">
        <v>2748</v>
      </c>
      <c r="V32" s="181" t="s">
        <v>2858</v>
      </c>
      <c r="W32" s="181" t="s">
        <v>2748</v>
      </c>
      <c r="X32" s="181" t="s">
        <v>2748</v>
      </c>
      <c r="Y32" s="181" t="s">
        <v>2858</v>
      </c>
      <c r="Z32" s="181" t="s">
        <v>2748</v>
      </c>
      <c r="AA32" s="181" t="s">
        <v>2748</v>
      </c>
      <c r="AB32" s="181" t="s">
        <v>2858</v>
      </c>
      <c r="AC32" s="181" t="s">
        <v>2748</v>
      </c>
      <c r="AD32" s="181" t="s">
        <v>2748</v>
      </c>
      <c r="AE32" s="181" t="s">
        <v>2858</v>
      </c>
      <c r="AF32" s="181" t="s">
        <v>2748</v>
      </c>
      <c r="AG32" s="181" t="s">
        <v>2748</v>
      </c>
      <c r="AH32" s="181" t="s">
        <v>2858</v>
      </c>
      <c r="AI32" s="181" t="s">
        <v>2748</v>
      </c>
      <c r="AJ32" s="181" t="s">
        <v>2748</v>
      </c>
      <c r="AK32" s="181" t="s">
        <v>2858</v>
      </c>
      <c r="AL32" s="181" t="s">
        <v>2748</v>
      </c>
      <c r="AM32" s="181" t="s">
        <v>2748</v>
      </c>
      <c r="AN32" s="181" t="s">
        <v>2858</v>
      </c>
      <c r="AO32" s="181" t="s">
        <v>2748</v>
      </c>
      <c r="AP32" s="181" t="s">
        <v>2748</v>
      </c>
      <c r="AQ32" s="181" t="s">
        <v>2858</v>
      </c>
      <c r="AR32" s="181" t="s">
        <v>2748</v>
      </c>
      <c r="AS32" s="181" t="s">
        <v>2748</v>
      </c>
      <c r="AT32" s="181" t="s">
        <v>2858</v>
      </c>
      <c r="AU32" s="181" t="s">
        <v>2748</v>
      </c>
      <c r="AV32" s="181" t="s">
        <v>2748</v>
      </c>
      <c r="AW32" s="181" t="s">
        <v>2858</v>
      </c>
      <c r="AX32" s="181" t="s">
        <v>2748</v>
      </c>
      <c r="AY32" s="181" t="s">
        <v>2748</v>
      </c>
      <c r="AZ32" s="181" t="s">
        <v>2858</v>
      </c>
      <c r="BA32" s="181" t="s">
        <v>2748</v>
      </c>
      <c r="BB32" s="181" t="s">
        <v>2748</v>
      </c>
      <c r="BC32" s="181" t="s">
        <v>2858</v>
      </c>
      <c r="BD32" s="181" t="s">
        <v>2748</v>
      </c>
      <c r="BE32" s="181" t="s">
        <v>2748</v>
      </c>
      <c r="BF32" s="181" t="s">
        <v>2858</v>
      </c>
      <c r="BG32" s="181" t="s">
        <v>2748</v>
      </c>
      <c r="BH32" s="181" t="s">
        <v>2748</v>
      </c>
      <c r="BI32" s="181" t="s">
        <v>2858</v>
      </c>
      <c r="BJ32" s="181" t="s">
        <v>2748</v>
      </c>
      <c r="BK32" s="181" t="s">
        <v>2748</v>
      </c>
      <c r="BL32" s="181" t="s">
        <v>2858</v>
      </c>
      <c r="BM32" s="181" t="s">
        <v>2748</v>
      </c>
      <c r="BN32" s="181" t="s">
        <v>2748</v>
      </c>
      <c r="BO32" s="181" t="s">
        <v>2858</v>
      </c>
      <c r="BP32" s="181" t="s">
        <v>2748</v>
      </c>
      <c r="BQ32" s="181" t="s">
        <v>2748</v>
      </c>
      <c r="BR32" s="181" t="s">
        <v>2858</v>
      </c>
      <c r="BS32" s="181" t="s">
        <v>2748</v>
      </c>
      <c r="BT32" s="181" t="s">
        <v>2748</v>
      </c>
      <c r="BU32" s="181" t="s">
        <v>2858</v>
      </c>
      <c r="BV32" s="181" t="s">
        <v>2748</v>
      </c>
      <c r="BW32" s="181" t="s">
        <v>2748</v>
      </c>
      <c r="BX32" s="181" t="s">
        <v>2858</v>
      </c>
      <c r="BY32" s="181" t="s">
        <v>2748</v>
      </c>
      <c r="BZ32" s="181" t="s">
        <v>2748</v>
      </c>
      <c r="CA32" s="181" t="s">
        <v>2858</v>
      </c>
      <c r="CB32" s="181" t="s">
        <v>2748</v>
      </c>
      <c r="CC32" s="181" t="s">
        <v>2748</v>
      </c>
      <c r="CD32" s="181" t="s">
        <v>2858</v>
      </c>
      <c r="CE32" s="181" t="s">
        <v>2748</v>
      </c>
      <c r="CF32" s="181" t="s">
        <v>2748</v>
      </c>
      <c r="CG32" s="181" t="s">
        <v>2858</v>
      </c>
      <c r="CH32" s="181" t="s">
        <v>2748</v>
      </c>
      <c r="CI32" s="181" t="s">
        <v>2748</v>
      </c>
      <c r="CJ32" s="181" t="s">
        <v>2858</v>
      </c>
      <c r="CK32" s="181" t="s">
        <v>2748</v>
      </c>
      <c r="CL32" s="181" t="s">
        <v>2748</v>
      </c>
      <c r="CM32" s="181" t="s">
        <v>2858</v>
      </c>
      <c r="CN32" s="181" t="s">
        <v>2748</v>
      </c>
      <c r="CO32" s="181" t="s">
        <v>2748</v>
      </c>
      <c r="CP32" s="181" t="s">
        <v>2858</v>
      </c>
      <c r="CQ32" s="181" t="s">
        <v>2748</v>
      </c>
      <c r="CR32" s="181" t="s">
        <v>2748</v>
      </c>
      <c r="CS32" s="181" t="s">
        <v>2858</v>
      </c>
      <c r="CT32" s="181" t="s">
        <v>2748</v>
      </c>
      <c r="CU32" s="181" t="s">
        <v>2748</v>
      </c>
      <c r="CV32" s="181" t="s">
        <v>2858</v>
      </c>
      <c r="CW32" s="181" t="s">
        <v>2748</v>
      </c>
      <c r="CX32" s="181" t="s">
        <v>2748</v>
      </c>
      <c r="CY32" s="181" t="s">
        <v>2858</v>
      </c>
      <c r="CZ32" s="181" t="s">
        <v>2748</v>
      </c>
      <c r="DA32" s="181" t="s">
        <v>2748</v>
      </c>
      <c r="DB32" s="181" t="s">
        <v>2858</v>
      </c>
      <c r="DC32" s="181" t="s">
        <v>2748</v>
      </c>
      <c r="DD32" s="181" t="s">
        <v>2748</v>
      </c>
      <c r="DE32" s="181" t="s">
        <v>2858</v>
      </c>
      <c r="DF32" s="181" t="s">
        <v>2748</v>
      </c>
      <c r="DG32" s="181" t="s">
        <v>2748</v>
      </c>
      <c r="DH32" s="181" t="s">
        <v>2858</v>
      </c>
      <c r="DI32" s="181" t="s">
        <v>2748</v>
      </c>
      <c r="DJ32" s="181" t="s">
        <v>2748</v>
      </c>
      <c r="DK32" s="181" t="s">
        <v>2858</v>
      </c>
      <c r="DL32" s="181" t="s">
        <v>2748</v>
      </c>
      <c r="DM32" s="181" t="s">
        <v>2748</v>
      </c>
      <c r="DN32" s="181" t="s">
        <v>2858</v>
      </c>
      <c r="DO32" s="181" t="s">
        <v>2748</v>
      </c>
      <c r="DP32" s="181" t="s">
        <v>2748</v>
      </c>
      <c r="DQ32" s="181" t="s">
        <v>2858</v>
      </c>
      <c r="DR32" s="181" t="s">
        <v>2748</v>
      </c>
      <c r="DS32" s="181" t="s">
        <v>2748</v>
      </c>
      <c r="DT32" s="181" t="s">
        <v>2858</v>
      </c>
      <c r="DU32" s="181" t="s">
        <v>2748</v>
      </c>
      <c r="DV32" s="181" t="s">
        <v>2748</v>
      </c>
      <c r="DW32" s="181" t="s">
        <v>2858</v>
      </c>
      <c r="DX32" s="181" t="s">
        <v>2748</v>
      </c>
      <c r="DY32" s="181" t="s">
        <v>2748</v>
      </c>
      <c r="DZ32" s="181" t="s">
        <v>2858</v>
      </c>
      <c r="EA32" s="181" t="s">
        <v>2748</v>
      </c>
      <c r="EB32" s="181" t="s">
        <v>2748</v>
      </c>
      <c r="EC32" s="181" t="s">
        <v>2858</v>
      </c>
      <c r="ED32" s="181" t="s">
        <v>2748</v>
      </c>
      <c r="EE32" s="181" t="s">
        <v>2748</v>
      </c>
      <c r="EF32" s="181" t="s">
        <v>2858</v>
      </c>
      <c r="EG32" s="181" t="s">
        <v>2748</v>
      </c>
      <c r="EH32" s="181" t="s">
        <v>2748</v>
      </c>
      <c r="EI32" s="181" t="s">
        <v>2858</v>
      </c>
      <c r="EJ32" s="181" t="s">
        <v>2748</v>
      </c>
      <c r="EK32" s="181" t="s">
        <v>2748</v>
      </c>
      <c r="EL32" s="181" t="s">
        <v>2858</v>
      </c>
      <c r="EM32" s="181" t="s">
        <v>2748</v>
      </c>
      <c r="EN32" s="181" t="s">
        <v>2748</v>
      </c>
      <c r="EO32" s="181" t="s">
        <v>2858</v>
      </c>
      <c r="EP32" s="181" t="s">
        <v>2748</v>
      </c>
      <c r="EQ32" s="181" t="s">
        <v>2748</v>
      </c>
      <c r="ER32" s="181" t="s">
        <v>2858</v>
      </c>
      <c r="ES32" s="181" t="s">
        <v>2748</v>
      </c>
      <c r="ET32" s="181" t="s">
        <v>2748</v>
      </c>
    </row>
    <row r="33" spans="1:150" x14ac:dyDescent="0.3">
      <c r="A33" s="1"/>
      <c r="B33" s="182" t="s">
        <v>2951</v>
      </c>
      <c r="C33" s="182" t="s">
        <v>101</v>
      </c>
      <c r="D33" s="182" t="s">
        <v>2948</v>
      </c>
      <c r="E33" s="182" t="s">
        <v>2952</v>
      </c>
      <c r="F33" s="182" t="s">
        <v>2953</v>
      </c>
      <c r="G33" s="183" t="s">
        <v>2858</v>
      </c>
      <c r="H33" s="183" t="s">
        <v>942</v>
      </c>
      <c r="I33" s="183" t="s">
        <v>942</v>
      </c>
      <c r="J33" s="183" t="s">
        <v>2858</v>
      </c>
      <c r="K33" s="183" t="s">
        <v>942</v>
      </c>
      <c r="L33" s="183" t="s">
        <v>942</v>
      </c>
      <c r="M33" s="183" t="s">
        <v>2858</v>
      </c>
      <c r="N33" s="183" t="s">
        <v>942</v>
      </c>
      <c r="O33" s="183" t="s">
        <v>942</v>
      </c>
      <c r="P33" s="183" t="s">
        <v>2858</v>
      </c>
      <c r="Q33" s="183" t="s">
        <v>942</v>
      </c>
      <c r="R33" s="183" t="s">
        <v>942</v>
      </c>
      <c r="S33" s="183" t="s">
        <v>2858</v>
      </c>
      <c r="T33" s="183" t="s">
        <v>942</v>
      </c>
      <c r="U33" s="183" t="s">
        <v>942</v>
      </c>
      <c r="V33" s="183" t="s">
        <v>2858</v>
      </c>
      <c r="W33" s="183" t="s">
        <v>942</v>
      </c>
      <c r="X33" s="183" t="s">
        <v>942</v>
      </c>
      <c r="Y33" s="183" t="s">
        <v>2858</v>
      </c>
      <c r="Z33" s="183" t="s">
        <v>942</v>
      </c>
      <c r="AA33" s="183" t="s">
        <v>942</v>
      </c>
      <c r="AB33" s="183" t="s">
        <v>2858</v>
      </c>
      <c r="AC33" s="183" t="s">
        <v>942</v>
      </c>
      <c r="AD33" s="183" t="s">
        <v>942</v>
      </c>
      <c r="AE33" s="183" t="s">
        <v>2858</v>
      </c>
      <c r="AF33" s="183" t="s">
        <v>942</v>
      </c>
      <c r="AG33" s="183" t="s">
        <v>942</v>
      </c>
      <c r="AH33" s="183" t="s">
        <v>2858</v>
      </c>
      <c r="AI33" s="183" t="s">
        <v>942</v>
      </c>
      <c r="AJ33" s="183" t="s">
        <v>942</v>
      </c>
      <c r="AK33" s="183" t="s">
        <v>2858</v>
      </c>
      <c r="AL33" s="183" t="s">
        <v>942</v>
      </c>
      <c r="AM33" s="183" t="s">
        <v>942</v>
      </c>
      <c r="AN33" s="183" t="s">
        <v>2858</v>
      </c>
      <c r="AO33" s="183" t="s">
        <v>942</v>
      </c>
      <c r="AP33" s="183" t="s">
        <v>942</v>
      </c>
      <c r="AQ33" s="183" t="s">
        <v>2858</v>
      </c>
      <c r="AR33" s="183" t="s">
        <v>942</v>
      </c>
      <c r="AS33" s="183" t="s">
        <v>942</v>
      </c>
      <c r="AT33" s="183" t="s">
        <v>2858</v>
      </c>
      <c r="AU33" s="183" t="s">
        <v>942</v>
      </c>
      <c r="AV33" s="183" t="s">
        <v>942</v>
      </c>
      <c r="AW33" s="183" t="s">
        <v>2858</v>
      </c>
      <c r="AX33" s="183" t="s">
        <v>942</v>
      </c>
      <c r="AY33" s="183" t="s">
        <v>942</v>
      </c>
      <c r="AZ33" s="183" t="s">
        <v>2858</v>
      </c>
      <c r="BA33" s="183" t="s">
        <v>942</v>
      </c>
      <c r="BB33" s="183" t="s">
        <v>942</v>
      </c>
      <c r="BC33" s="183" t="s">
        <v>2858</v>
      </c>
      <c r="BD33" s="183" t="s">
        <v>942</v>
      </c>
      <c r="BE33" s="183" t="s">
        <v>942</v>
      </c>
      <c r="BF33" s="183" t="s">
        <v>2858</v>
      </c>
      <c r="BG33" s="183" t="s">
        <v>942</v>
      </c>
      <c r="BH33" s="183" t="s">
        <v>942</v>
      </c>
      <c r="BI33" s="183" t="s">
        <v>2858</v>
      </c>
      <c r="BJ33" s="183" t="s">
        <v>942</v>
      </c>
      <c r="BK33" s="183" t="s">
        <v>942</v>
      </c>
      <c r="BL33" s="183" t="s">
        <v>2858</v>
      </c>
      <c r="BM33" s="183" t="s">
        <v>942</v>
      </c>
      <c r="BN33" s="183" t="s">
        <v>942</v>
      </c>
      <c r="BO33" s="183" t="s">
        <v>2858</v>
      </c>
      <c r="BP33" s="183" t="s">
        <v>942</v>
      </c>
      <c r="BQ33" s="183" t="s">
        <v>942</v>
      </c>
      <c r="BR33" s="183" t="s">
        <v>2858</v>
      </c>
      <c r="BS33" s="183" t="s">
        <v>942</v>
      </c>
      <c r="BT33" s="183" t="s">
        <v>942</v>
      </c>
      <c r="BU33" s="183" t="s">
        <v>2858</v>
      </c>
      <c r="BV33" s="183" t="s">
        <v>942</v>
      </c>
      <c r="BW33" s="183" t="s">
        <v>942</v>
      </c>
      <c r="BX33" s="183" t="s">
        <v>2858</v>
      </c>
      <c r="BY33" s="183" t="s">
        <v>942</v>
      </c>
      <c r="BZ33" s="183" t="s">
        <v>942</v>
      </c>
      <c r="CA33" s="183" t="s">
        <v>2858</v>
      </c>
      <c r="CB33" s="183" t="s">
        <v>942</v>
      </c>
      <c r="CC33" s="183" t="s">
        <v>942</v>
      </c>
      <c r="CD33" s="183" t="s">
        <v>2858</v>
      </c>
      <c r="CE33" s="183" t="s">
        <v>942</v>
      </c>
      <c r="CF33" s="183" t="s">
        <v>942</v>
      </c>
      <c r="CG33" s="183" t="s">
        <v>2858</v>
      </c>
      <c r="CH33" s="183" t="s">
        <v>942</v>
      </c>
      <c r="CI33" s="183" t="s">
        <v>942</v>
      </c>
      <c r="CJ33" s="183" t="s">
        <v>2858</v>
      </c>
      <c r="CK33" s="183" t="s">
        <v>942</v>
      </c>
      <c r="CL33" s="183" t="s">
        <v>942</v>
      </c>
      <c r="CM33" s="183" t="s">
        <v>2858</v>
      </c>
      <c r="CN33" s="183" t="s">
        <v>942</v>
      </c>
      <c r="CO33" s="183" t="s">
        <v>942</v>
      </c>
      <c r="CP33" s="183" t="s">
        <v>2858</v>
      </c>
      <c r="CQ33" s="183" t="s">
        <v>942</v>
      </c>
      <c r="CR33" s="183" t="s">
        <v>942</v>
      </c>
      <c r="CS33" s="183" t="s">
        <v>2858</v>
      </c>
      <c r="CT33" s="183" t="s">
        <v>942</v>
      </c>
      <c r="CU33" s="183" t="s">
        <v>942</v>
      </c>
      <c r="CV33" s="183" t="s">
        <v>2858</v>
      </c>
      <c r="CW33" s="183" t="s">
        <v>942</v>
      </c>
      <c r="CX33" s="183" t="s">
        <v>942</v>
      </c>
      <c r="CY33" s="183" t="s">
        <v>2858</v>
      </c>
      <c r="CZ33" s="183" t="s">
        <v>942</v>
      </c>
      <c r="DA33" s="183" t="s">
        <v>942</v>
      </c>
      <c r="DB33" s="183" t="s">
        <v>2858</v>
      </c>
      <c r="DC33" s="183" t="s">
        <v>942</v>
      </c>
      <c r="DD33" s="183" t="s">
        <v>942</v>
      </c>
      <c r="DE33" s="183" t="s">
        <v>2858</v>
      </c>
      <c r="DF33" s="183" t="s">
        <v>942</v>
      </c>
      <c r="DG33" s="183" t="s">
        <v>942</v>
      </c>
      <c r="DH33" s="183" t="s">
        <v>2858</v>
      </c>
      <c r="DI33" s="183" t="s">
        <v>942</v>
      </c>
      <c r="DJ33" s="183" t="s">
        <v>942</v>
      </c>
      <c r="DK33" s="183" t="s">
        <v>2858</v>
      </c>
      <c r="DL33" s="183" t="s">
        <v>942</v>
      </c>
      <c r="DM33" s="183" t="s">
        <v>942</v>
      </c>
      <c r="DN33" s="183" t="s">
        <v>2858</v>
      </c>
      <c r="DO33" s="183" t="s">
        <v>942</v>
      </c>
      <c r="DP33" s="183" t="s">
        <v>942</v>
      </c>
      <c r="DQ33" s="183" t="s">
        <v>2858</v>
      </c>
      <c r="DR33" s="183" t="s">
        <v>942</v>
      </c>
      <c r="DS33" s="183" t="s">
        <v>942</v>
      </c>
      <c r="DT33" s="183" t="s">
        <v>2858</v>
      </c>
      <c r="DU33" s="183" t="s">
        <v>942</v>
      </c>
      <c r="DV33" s="183" t="s">
        <v>942</v>
      </c>
      <c r="DW33" s="183" t="s">
        <v>2858</v>
      </c>
      <c r="DX33" s="183" t="s">
        <v>942</v>
      </c>
      <c r="DY33" s="183" t="s">
        <v>942</v>
      </c>
      <c r="DZ33" s="183" t="s">
        <v>2858</v>
      </c>
      <c r="EA33" s="183" t="s">
        <v>942</v>
      </c>
      <c r="EB33" s="183" t="s">
        <v>942</v>
      </c>
      <c r="EC33" s="183" t="s">
        <v>2858</v>
      </c>
      <c r="ED33" s="183" t="s">
        <v>942</v>
      </c>
      <c r="EE33" s="183" t="s">
        <v>942</v>
      </c>
      <c r="EF33" s="183" t="s">
        <v>2858</v>
      </c>
      <c r="EG33" s="183" t="s">
        <v>942</v>
      </c>
      <c r="EH33" s="183" t="s">
        <v>942</v>
      </c>
      <c r="EI33" s="183" t="s">
        <v>2858</v>
      </c>
      <c r="EJ33" s="183" t="s">
        <v>942</v>
      </c>
      <c r="EK33" s="183" t="s">
        <v>942</v>
      </c>
      <c r="EL33" s="183" t="s">
        <v>2858</v>
      </c>
      <c r="EM33" s="183" t="s">
        <v>942</v>
      </c>
      <c r="EN33" s="183" t="s">
        <v>942</v>
      </c>
      <c r="EO33" s="183" t="s">
        <v>2858</v>
      </c>
      <c r="EP33" s="183" t="s">
        <v>942</v>
      </c>
      <c r="EQ33" s="183" t="s">
        <v>942</v>
      </c>
      <c r="ER33" s="183" t="s">
        <v>2858</v>
      </c>
      <c r="ES33" s="183" t="s">
        <v>942</v>
      </c>
      <c r="ET33" s="183" t="s">
        <v>942</v>
      </c>
    </row>
    <row r="34" spans="1:150" x14ac:dyDescent="0.3">
      <c r="A34" s="1"/>
      <c r="B34" s="182" t="s">
        <v>2954</v>
      </c>
      <c r="C34" s="182" t="s">
        <v>101</v>
      </c>
      <c r="D34" s="182" t="s">
        <v>2948</v>
      </c>
      <c r="E34" s="182" t="s">
        <v>2955</v>
      </c>
      <c r="F34" s="182" t="s">
        <v>2956</v>
      </c>
      <c r="G34" s="183" t="s">
        <v>2858</v>
      </c>
      <c r="H34" s="183" t="s">
        <v>942</v>
      </c>
      <c r="I34" s="183" t="s">
        <v>942</v>
      </c>
      <c r="J34" s="183" t="s">
        <v>2858</v>
      </c>
      <c r="K34" s="183" t="s">
        <v>942</v>
      </c>
      <c r="L34" s="183" t="s">
        <v>942</v>
      </c>
      <c r="M34" s="183" t="s">
        <v>2858</v>
      </c>
      <c r="N34" s="183" t="s">
        <v>942</v>
      </c>
      <c r="O34" s="183" t="s">
        <v>942</v>
      </c>
      <c r="P34" s="183" t="s">
        <v>2858</v>
      </c>
      <c r="Q34" s="183" t="s">
        <v>942</v>
      </c>
      <c r="R34" s="183" t="s">
        <v>942</v>
      </c>
      <c r="S34" s="183" t="s">
        <v>2858</v>
      </c>
      <c r="T34" s="183" t="s">
        <v>942</v>
      </c>
      <c r="U34" s="183" t="s">
        <v>942</v>
      </c>
      <c r="V34" s="183" t="s">
        <v>2858</v>
      </c>
      <c r="W34" s="183" t="s">
        <v>942</v>
      </c>
      <c r="X34" s="183" t="s">
        <v>942</v>
      </c>
      <c r="Y34" s="183" t="s">
        <v>2858</v>
      </c>
      <c r="Z34" s="183" t="s">
        <v>942</v>
      </c>
      <c r="AA34" s="183" t="s">
        <v>942</v>
      </c>
      <c r="AB34" s="183" t="s">
        <v>2858</v>
      </c>
      <c r="AC34" s="183" t="s">
        <v>942</v>
      </c>
      <c r="AD34" s="183" t="s">
        <v>942</v>
      </c>
      <c r="AE34" s="183" t="s">
        <v>2858</v>
      </c>
      <c r="AF34" s="183" t="s">
        <v>942</v>
      </c>
      <c r="AG34" s="183" t="s">
        <v>942</v>
      </c>
      <c r="AH34" s="183" t="s">
        <v>2858</v>
      </c>
      <c r="AI34" s="183" t="s">
        <v>942</v>
      </c>
      <c r="AJ34" s="183" t="s">
        <v>942</v>
      </c>
      <c r="AK34" s="183" t="s">
        <v>2858</v>
      </c>
      <c r="AL34" s="183" t="s">
        <v>942</v>
      </c>
      <c r="AM34" s="183" t="s">
        <v>942</v>
      </c>
      <c r="AN34" s="183" t="s">
        <v>2858</v>
      </c>
      <c r="AO34" s="183" t="s">
        <v>942</v>
      </c>
      <c r="AP34" s="183" t="s">
        <v>942</v>
      </c>
      <c r="AQ34" s="183" t="s">
        <v>2858</v>
      </c>
      <c r="AR34" s="183" t="s">
        <v>942</v>
      </c>
      <c r="AS34" s="183" t="s">
        <v>942</v>
      </c>
      <c r="AT34" s="183" t="s">
        <v>2858</v>
      </c>
      <c r="AU34" s="183" t="s">
        <v>942</v>
      </c>
      <c r="AV34" s="183" t="s">
        <v>942</v>
      </c>
      <c r="AW34" s="183" t="s">
        <v>2858</v>
      </c>
      <c r="AX34" s="183" t="s">
        <v>942</v>
      </c>
      <c r="AY34" s="183" t="s">
        <v>942</v>
      </c>
      <c r="AZ34" s="183" t="s">
        <v>2858</v>
      </c>
      <c r="BA34" s="183" t="s">
        <v>942</v>
      </c>
      <c r="BB34" s="183" t="s">
        <v>942</v>
      </c>
      <c r="BC34" s="183" t="s">
        <v>2858</v>
      </c>
      <c r="BD34" s="183" t="s">
        <v>942</v>
      </c>
      <c r="BE34" s="183" t="s">
        <v>942</v>
      </c>
      <c r="BF34" s="183" t="s">
        <v>2858</v>
      </c>
      <c r="BG34" s="183" t="s">
        <v>942</v>
      </c>
      <c r="BH34" s="183" t="s">
        <v>942</v>
      </c>
      <c r="BI34" s="183" t="s">
        <v>2858</v>
      </c>
      <c r="BJ34" s="183" t="s">
        <v>942</v>
      </c>
      <c r="BK34" s="183" t="s">
        <v>942</v>
      </c>
      <c r="BL34" s="183" t="s">
        <v>2858</v>
      </c>
      <c r="BM34" s="183" t="s">
        <v>942</v>
      </c>
      <c r="BN34" s="183" t="s">
        <v>942</v>
      </c>
      <c r="BO34" s="183" t="s">
        <v>2858</v>
      </c>
      <c r="BP34" s="183" t="s">
        <v>942</v>
      </c>
      <c r="BQ34" s="183" t="s">
        <v>942</v>
      </c>
      <c r="BR34" s="183" t="s">
        <v>2858</v>
      </c>
      <c r="BS34" s="183" t="s">
        <v>942</v>
      </c>
      <c r="BT34" s="183" t="s">
        <v>942</v>
      </c>
      <c r="BU34" s="183" t="s">
        <v>2858</v>
      </c>
      <c r="BV34" s="183" t="s">
        <v>942</v>
      </c>
      <c r="BW34" s="183" t="s">
        <v>942</v>
      </c>
      <c r="BX34" s="183" t="s">
        <v>2858</v>
      </c>
      <c r="BY34" s="183" t="s">
        <v>942</v>
      </c>
      <c r="BZ34" s="183" t="s">
        <v>942</v>
      </c>
      <c r="CA34" s="183" t="s">
        <v>2858</v>
      </c>
      <c r="CB34" s="183" t="s">
        <v>942</v>
      </c>
      <c r="CC34" s="183" t="s">
        <v>942</v>
      </c>
      <c r="CD34" s="183" t="s">
        <v>2858</v>
      </c>
      <c r="CE34" s="183" t="s">
        <v>942</v>
      </c>
      <c r="CF34" s="183" t="s">
        <v>942</v>
      </c>
      <c r="CG34" s="183" t="s">
        <v>2858</v>
      </c>
      <c r="CH34" s="183" t="s">
        <v>942</v>
      </c>
      <c r="CI34" s="183" t="s">
        <v>942</v>
      </c>
      <c r="CJ34" s="183" t="s">
        <v>2858</v>
      </c>
      <c r="CK34" s="183" t="s">
        <v>942</v>
      </c>
      <c r="CL34" s="183" t="s">
        <v>942</v>
      </c>
      <c r="CM34" s="183" t="s">
        <v>2858</v>
      </c>
      <c r="CN34" s="183" t="s">
        <v>942</v>
      </c>
      <c r="CO34" s="183" t="s">
        <v>942</v>
      </c>
      <c r="CP34" s="183" t="s">
        <v>2858</v>
      </c>
      <c r="CQ34" s="183" t="s">
        <v>942</v>
      </c>
      <c r="CR34" s="183" t="s">
        <v>942</v>
      </c>
      <c r="CS34" s="183" t="s">
        <v>2858</v>
      </c>
      <c r="CT34" s="183" t="s">
        <v>942</v>
      </c>
      <c r="CU34" s="183" t="s">
        <v>942</v>
      </c>
      <c r="CV34" s="183" t="s">
        <v>2858</v>
      </c>
      <c r="CW34" s="183" t="s">
        <v>942</v>
      </c>
      <c r="CX34" s="183" t="s">
        <v>942</v>
      </c>
      <c r="CY34" s="183" t="s">
        <v>2858</v>
      </c>
      <c r="CZ34" s="183" t="s">
        <v>942</v>
      </c>
      <c r="DA34" s="183" t="s">
        <v>942</v>
      </c>
      <c r="DB34" s="183" t="s">
        <v>2858</v>
      </c>
      <c r="DC34" s="183" t="s">
        <v>942</v>
      </c>
      <c r="DD34" s="183" t="s">
        <v>942</v>
      </c>
      <c r="DE34" s="183" t="s">
        <v>2858</v>
      </c>
      <c r="DF34" s="183" t="s">
        <v>942</v>
      </c>
      <c r="DG34" s="183" t="s">
        <v>942</v>
      </c>
      <c r="DH34" s="183" t="s">
        <v>2858</v>
      </c>
      <c r="DI34" s="183" t="s">
        <v>942</v>
      </c>
      <c r="DJ34" s="183" t="s">
        <v>942</v>
      </c>
      <c r="DK34" s="183" t="s">
        <v>2858</v>
      </c>
      <c r="DL34" s="183" t="s">
        <v>942</v>
      </c>
      <c r="DM34" s="183" t="s">
        <v>942</v>
      </c>
      <c r="DN34" s="183" t="s">
        <v>2858</v>
      </c>
      <c r="DO34" s="183" t="s">
        <v>942</v>
      </c>
      <c r="DP34" s="183" t="s">
        <v>942</v>
      </c>
      <c r="DQ34" s="183" t="s">
        <v>2858</v>
      </c>
      <c r="DR34" s="183" t="s">
        <v>942</v>
      </c>
      <c r="DS34" s="183" t="s">
        <v>942</v>
      </c>
      <c r="DT34" s="183" t="s">
        <v>2858</v>
      </c>
      <c r="DU34" s="183" t="s">
        <v>942</v>
      </c>
      <c r="DV34" s="183" t="s">
        <v>942</v>
      </c>
      <c r="DW34" s="183" t="s">
        <v>2858</v>
      </c>
      <c r="DX34" s="183" t="s">
        <v>942</v>
      </c>
      <c r="DY34" s="183" t="s">
        <v>942</v>
      </c>
      <c r="DZ34" s="183" t="s">
        <v>2858</v>
      </c>
      <c r="EA34" s="183" t="s">
        <v>942</v>
      </c>
      <c r="EB34" s="183" t="s">
        <v>942</v>
      </c>
      <c r="EC34" s="183" t="s">
        <v>2858</v>
      </c>
      <c r="ED34" s="183" t="s">
        <v>942</v>
      </c>
      <c r="EE34" s="183" t="s">
        <v>942</v>
      </c>
      <c r="EF34" s="183" t="s">
        <v>2858</v>
      </c>
      <c r="EG34" s="183" t="s">
        <v>942</v>
      </c>
      <c r="EH34" s="183" t="s">
        <v>942</v>
      </c>
      <c r="EI34" s="183" t="s">
        <v>2858</v>
      </c>
      <c r="EJ34" s="183" t="s">
        <v>942</v>
      </c>
      <c r="EK34" s="183" t="s">
        <v>942</v>
      </c>
      <c r="EL34" s="183" t="s">
        <v>2858</v>
      </c>
      <c r="EM34" s="183" t="s">
        <v>942</v>
      </c>
      <c r="EN34" s="183" t="s">
        <v>942</v>
      </c>
      <c r="EO34" s="183" t="s">
        <v>2858</v>
      </c>
      <c r="EP34" s="183" t="s">
        <v>942</v>
      </c>
      <c r="EQ34" s="183" t="s">
        <v>942</v>
      </c>
      <c r="ER34" s="183" t="s">
        <v>2858</v>
      </c>
      <c r="ES34" s="183" t="s">
        <v>942</v>
      </c>
      <c r="ET34" s="183" t="s">
        <v>942</v>
      </c>
    </row>
    <row r="35" spans="1:150" x14ac:dyDescent="0.3">
      <c r="A35" s="1"/>
      <c r="B35" s="182" t="s">
        <v>2957</v>
      </c>
      <c r="C35" s="182" t="s">
        <v>101</v>
      </c>
      <c r="D35" s="182" t="s">
        <v>2948</v>
      </c>
      <c r="E35" s="182" t="s">
        <v>2958</v>
      </c>
      <c r="F35" s="182" t="s">
        <v>2959</v>
      </c>
      <c r="G35" s="183" t="s">
        <v>2858</v>
      </c>
      <c r="H35" s="183" t="s">
        <v>942</v>
      </c>
      <c r="I35" s="183" t="s">
        <v>942</v>
      </c>
      <c r="J35" s="183" t="s">
        <v>2858</v>
      </c>
      <c r="K35" s="183" t="s">
        <v>942</v>
      </c>
      <c r="L35" s="183" t="s">
        <v>942</v>
      </c>
      <c r="M35" s="183" t="s">
        <v>2858</v>
      </c>
      <c r="N35" s="183" t="s">
        <v>942</v>
      </c>
      <c r="O35" s="183" t="s">
        <v>942</v>
      </c>
      <c r="P35" s="183" t="s">
        <v>2858</v>
      </c>
      <c r="Q35" s="183" t="s">
        <v>942</v>
      </c>
      <c r="R35" s="183" t="s">
        <v>942</v>
      </c>
      <c r="S35" s="183" t="s">
        <v>2858</v>
      </c>
      <c r="T35" s="183" t="s">
        <v>942</v>
      </c>
      <c r="U35" s="183" t="s">
        <v>942</v>
      </c>
      <c r="V35" s="183" t="s">
        <v>2858</v>
      </c>
      <c r="W35" s="183" t="s">
        <v>942</v>
      </c>
      <c r="X35" s="183" t="s">
        <v>942</v>
      </c>
      <c r="Y35" s="183" t="s">
        <v>2858</v>
      </c>
      <c r="Z35" s="183" t="s">
        <v>942</v>
      </c>
      <c r="AA35" s="183" t="s">
        <v>942</v>
      </c>
      <c r="AB35" s="183" t="s">
        <v>2858</v>
      </c>
      <c r="AC35" s="183" t="s">
        <v>942</v>
      </c>
      <c r="AD35" s="183" t="s">
        <v>942</v>
      </c>
      <c r="AE35" s="183" t="s">
        <v>2858</v>
      </c>
      <c r="AF35" s="183" t="s">
        <v>942</v>
      </c>
      <c r="AG35" s="183" t="s">
        <v>942</v>
      </c>
      <c r="AH35" s="183" t="s">
        <v>2858</v>
      </c>
      <c r="AI35" s="183" t="s">
        <v>942</v>
      </c>
      <c r="AJ35" s="183" t="s">
        <v>942</v>
      </c>
      <c r="AK35" s="183" t="s">
        <v>2858</v>
      </c>
      <c r="AL35" s="183" t="s">
        <v>942</v>
      </c>
      <c r="AM35" s="183" t="s">
        <v>942</v>
      </c>
      <c r="AN35" s="183" t="s">
        <v>2858</v>
      </c>
      <c r="AO35" s="183" t="s">
        <v>942</v>
      </c>
      <c r="AP35" s="183" t="s">
        <v>942</v>
      </c>
      <c r="AQ35" s="183" t="s">
        <v>2858</v>
      </c>
      <c r="AR35" s="183" t="s">
        <v>942</v>
      </c>
      <c r="AS35" s="183" t="s">
        <v>942</v>
      </c>
      <c r="AT35" s="183" t="s">
        <v>2858</v>
      </c>
      <c r="AU35" s="183" t="s">
        <v>942</v>
      </c>
      <c r="AV35" s="183" t="s">
        <v>942</v>
      </c>
      <c r="AW35" s="183" t="s">
        <v>2858</v>
      </c>
      <c r="AX35" s="183" t="s">
        <v>942</v>
      </c>
      <c r="AY35" s="183" t="s">
        <v>942</v>
      </c>
      <c r="AZ35" s="183" t="s">
        <v>2858</v>
      </c>
      <c r="BA35" s="183" t="s">
        <v>942</v>
      </c>
      <c r="BB35" s="183" t="s">
        <v>942</v>
      </c>
      <c r="BC35" s="183" t="s">
        <v>2858</v>
      </c>
      <c r="BD35" s="183" t="s">
        <v>942</v>
      </c>
      <c r="BE35" s="183" t="s">
        <v>942</v>
      </c>
      <c r="BF35" s="183" t="s">
        <v>2858</v>
      </c>
      <c r="BG35" s="183" t="s">
        <v>942</v>
      </c>
      <c r="BH35" s="183" t="s">
        <v>942</v>
      </c>
      <c r="BI35" s="183" t="s">
        <v>2858</v>
      </c>
      <c r="BJ35" s="183" t="s">
        <v>942</v>
      </c>
      <c r="BK35" s="183" t="s">
        <v>942</v>
      </c>
      <c r="BL35" s="183" t="s">
        <v>2858</v>
      </c>
      <c r="BM35" s="183" t="s">
        <v>942</v>
      </c>
      <c r="BN35" s="183" t="s">
        <v>942</v>
      </c>
      <c r="BO35" s="183" t="s">
        <v>2858</v>
      </c>
      <c r="BP35" s="183" t="s">
        <v>942</v>
      </c>
      <c r="BQ35" s="183" t="s">
        <v>942</v>
      </c>
      <c r="BR35" s="183" t="s">
        <v>2858</v>
      </c>
      <c r="BS35" s="183" t="s">
        <v>942</v>
      </c>
      <c r="BT35" s="183" t="s">
        <v>942</v>
      </c>
      <c r="BU35" s="183" t="s">
        <v>2858</v>
      </c>
      <c r="BV35" s="183" t="s">
        <v>942</v>
      </c>
      <c r="BW35" s="183" t="s">
        <v>942</v>
      </c>
      <c r="BX35" s="183" t="s">
        <v>2858</v>
      </c>
      <c r="BY35" s="183" t="s">
        <v>942</v>
      </c>
      <c r="BZ35" s="183" t="s">
        <v>942</v>
      </c>
      <c r="CA35" s="183" t="s">
        <v>2858</v>
      </c>
      <c r="CB35" s="183" t="s">
        <v>942</v>
      </c>
      <c r="CC35" s="183" t="s">
        <v>942</v>
      </c>
      <c r="CD35" s="183" t="s">
        <v>2858</v>
      </c>
      <c r="CE35" s="183" t="s">
        <v>942</v>
      </c>
      <c r="CF35" s="183" t="s">
        <v>942</v>
      </c>
      <c r="CG35" s="183" t="s">
        <v>2858</v>
      </c>
      <c r="CH35" s="183" t="s">
        <v>942</v>
      </c>
      <c r="CI35" s="183" t="s">
        <v>942</v>
      </c>
      <c r="CJ35" s="183" t="s">
        <v>2858</v>
      </c>
      <c r="CK35" s="183" t="s">
        <v>942</v>
      </c>
      <c r="CL35" s="183" t="s">
        <v>942</v>
      </c>
      <c r="CM35" s="183" t="s">
        <v>2858</v>
      </c>
      <c r="CN35" s="183" t="s">
        <v>942</v>
      </c>
      <c r="CO35" s="183" t="s">
        <v>942</v>
      </c>
      <c r="CP35" s="183" t="s">
        <v>2858</v>
      </c>
      <c r="CQ35" s="183" t="s">
        <v>942</v>
      </c>
      <c r="CR35" s="183" t="s">
        <v>942</v>
      </c>
      <c r="CS35" s="183" t="s">
        <v>2858</v>
      </c>
      <c r="CT35" s="183" t="s">
        <v>942</v>
      </c>
      <c r="CU35" s="183" t="s">
        <v>942</v>
      </c>
      <c r="CV35" s="183" t="s">
        <v>2858</v>
      </c>
      <c r="CW35" s="183" t="s">
        <v>942</v>
      </c>
      <c r="CX35" s="183" t="s">
        <v>942</v>
      </c>
      <c r="CY35" s="183" t="s">
        <v>2858</v>
      </c>
      <c r="CZ35" s="183" t="s">
        <v>942</v>
      </c>
      <c r="DA35" s="183" t="s">
        <v>942</v>
      </c>
      <c r="DB35" s="183" t="s">
        <v>2858</v>
      </c>
      <c r="DC35" s="183" t="s">
        <v>942</v>
      </c>
      <c r="DD35" s="183" t="s">
        <v>942</v>
      </c>
      <c r="DE35" s="183" t="s">
        <v>2858</v>
      </c>
      <c r="DF35" s="183" t="s">
        <v>942</v>
      </c>
      <c r="DG35" s="183" t="s">
        <v>942</v>
      </c>
      <c r="DH35" s="183" t="s">
        <v>2858</v>
      </c>
      <c r="DI35" s="183" t="s">
        <v>942</v>
      </c>
      <c r="DJ35" s="183" t="s">
        <v>942</v>
      </c>
      <c r="DK35" s="183" t="s">
        <v>2858</v>
      </c>
      <c r="DL35" s="183" t="s">
        <v>942</v>
      </c>
      <c r="DM35" s="183" t="s">
        <v>942</v>
      </c>
      <c r="DN35" s="183" t="s">
        <v>2858</v>
      </c>
      <c r="DO35" s="183" t="s">
        <v>942</v>
      </c>
      <c r="DP35" s="183" t="s">
        <v>942</v>
      </c>
      <c r="DQ35" s="183" t="s">
        <v>2858</v>
      </c>
      <c r="DR35" s="183" t="s">
        <v>942</v>
      </c>
      <c r="DS35" s="183" t="s">
        <v>942</v>
      </c>
      <c r="DT35" s="183" t="s">
        <v>2858</v>
      </c>
      <c r="DU35" s="183" t="s">
        <v>942</v>
      </c>
      <c r="DV35" s="183" t="s">
        <v>942</v>
      </c>
      <c r="DW35" s="183" t="s">
        <v>2858</v>
      </c>
      <c r="DX35" s="183" t="s">
        <v>942</v>
      </c>
      <c r="DY35" s="183" t="s">
        <v>942</v>
      </c>
      <c r="DZ35" s="183" t="s">
        <v>2858</v>
      </c>
      <c r="EA35" s="183" t="s">
        <v>942</v>
      </c>
      <c r="EB35" s="183" t="s">
        <v>942</v>
      </c>
      <c r="EC35" s="183" t="s">
        <v>2858</v>
      </c>
      <c r="ED35" s="183" t="s">
        <v>942</v>
      </c>
      <c r="EE35" s="183" t="s">
        <v>942</v>
      </c>
      <c r="EF35" s="183" t="s">
        <v>2858</v>
      </c>
      <c r="EG35" s="183" t="s">
        <v>942</v>
      </c>
      <c r="EH35" s="183" t="s">
        <v>942</v>
      </c>
      <c r="EI35" s="183" t="s">
        <v>2858</v>
      </c>
      <c r="EJ35" s="183" t="s">
        <v>942</v>
      </c>
      <c r="EK35" s="183" t="s">
        <v>942</v>
      </c>
      <c r="EL35" s="183" t="s">
        <v>2858</v>
      </c>
      <c r="EM35" s="183" t="s">
        <v>942</v>
      </c>
      <c r="EN35" s="183" t="s">
        <v>942</v>
      </c>
      <c r="EO35" s="183" t="s">
        <v>2858</v>
      </c>
      <c r="EP35" s="183" t="s">
        <v>942</v>
      </c>
      <c r="EQ35" s="183" t="s">
        <v>942</v>
      </c>
      <c r="ER35" s="183" t="s">
        <v>2858</v>
      </c>
      <c r="ES35" s="183" t="s">
        <v>942</v>
      </c>
      <c r="ET35" s="183" t="s">
        <v>942</v>
      </c>
    </row>
    <row r="36" spans="1:150" x14ac:dyDescent="0.3">
      <c r="A36" s="1"/>
      <c r="B36" s="182" t="s">
        <v>2960</v>
      </c>
      <c r="C36" s="182" t="s">
        <v>101</v>
      </c>
      <c r="D36" s="182" t="s">
        <v>2948</v>
      </c>
      <c r="E36" s="182" t="s">
        <v>2961</v>
      </c>
      <c r="F36" s="182" t="s">
        <v>2962</v>
      </c>
      <c r="G36" s="183" t="s">
        <v>2858</v>
      </c>
      <c r="H36" s="183" t="s">
        <v>942</v>
      </c>
      <c r="I36" s="183" t="s">
        <v>942</v>
      </c>
      <c r="J36" s="183" t="s">
        <v>2858</v>
      </c>
      <c r="K36" s="183" t="s">
        <v>942</v>
      </c>
      <c r="L36" s="183" t="s">
        <v>942</v>
      </c>
      <c r="M36" s="183" t="s">
        <v>2858</v>
      </c>
      <c r="N36" s="183" t="s">
        <v>942</v>
      </c>
      <c r="O36" s="183" t="s">
        <v>942</v>
      </c>
      <c r="P36" s="183" t="s">
        <v>2858</v>
      </c>
      <c r="Q36" s="183" t="s">
        <v>942</v>
      </c>
      <c r="R36" s="183" t="s">
        <v>942</v>
      </c>
      <c r="S36" s="183" t="s">
        <v>2858</v>
      </c>
      <c r="T36" s="183" t="s">
        <v>942</v>
      </c>
      <c r="U36" s="183" t="s">
        <v>942</v>
      </c>
      <c r="V36" s="183" t="s">
        <v>2858</v>
      </c>
      <c r="W36" s="183" t="s">
        <v>942</v>
      </c>
      <c r="X36" s="183" t="s">
        <v>942</v>
      </c>
      <c r="Y36" s="183" t="s">
        <v>2858</v>
      </c>
      <c r="Z36" s="183" t="s">
        <v>942</v>
      </c>
      <c r="AA36" s="183" t="s">
        <v>942</v>
      </c>
      <c r="AB36" s="183" t="s">
        <v>2858</v>
      </c>
      <c r="AC36" s="183" t="s">
        <v>942</v>
      </c>
      <c r="AD36" s="183" t="s">
        <v>942</v>
      </c>
      <c r="AE36" s="183" t="s">
        <v>2858</v>
      </c>
      <c r="AF36" s="183" t="s">
        <v>942</v>
      </c>
      <c r="AG36" s="183" t="s">
        <v>942</v>
      </c>
      <c r="AH36" s="183" t="s">
        <v>2858</v>
      </c>
      <c r="AI36" s="183" t="s">
        <v>942</v>
      </c>
      <c r="AJ36" s="183" t="s">
        <v>942</v>
      </c>
      <c r="AK36" s="183" t="s">
        <v>2858</v>
      </c>
      <c r="AL36" s="183" t="s">
        <v>942</v>
      </c>
      <c r="AM36" s="183" t="s">
        <v>942</v>
      </c>
      <c r="AN36" s="183" t="s">
        <v>2858</v>
      </c>
      <c r="AO36" s="183" t="s">
        <v>942</v>
      </c>
      <c r="AP36" s="183" t="s">
        <v>942</v>
      </c>
      <c r="AQ36" s="183" t="s">
        <v>2858</v>
      </c>
      <c r="AR36" s="183" t="s">
        <v>942</v>
      </c>
      <c r="AS36" s="183" t="s">
        <v>942</v>
      </c>
      <c r="AT36" s="183" t="s">
        <v>2858</v>
      </c>
      <c r="AU36" s="183" t="s">
        <v>942</v>
      </c>
      <c r="AV36" s="183" t="s">
        <v>942</v>
      </c>
      <c r="AW36" s="183" t="s">
        <v>2858</v>
      </c>
      <c r="AX36" s="183" t="s">
        <v>942</v>
      </c>
      <c r="AY36" s="183" t="s">
        <v>942</v>
      </c>
      <c r="AZ36" s="183" t="s">
        <v>2858</v>
      </c>
      <c r="BA36" s="183" t="s">
        <v>942</v>
      </c>
      <c r="BB36" s="183" t="s">
        <v>942</v>
      </c>
      <c r="BC36" s="183" t="s">
        <v>2858</v>
      </c>
      <c r="BD36" s="183" t="s">
        <v>942</v>
      </c>
      <c r="BE36" s="183" t="s">
        <v>942</v>
      </c>
      <c r="BF36" s="183" t="s">
        <v>2858</v>
      </c>
      <c r="BG36" s="183" t="s">
        <v>942</v>
      </c>
      <c r="BH36" s="183" t="s">
        <v>942</v>
      </c>
      <c r="BI36" s="183" t="s">
        <v>2858</v>
      </c>
      <c r="BJ36" s="183" t="s">
        <v>942</v>
      </c>
      <c r="BK36" s="183" t="s">
        <v>942</v>
      </c>
      <c r="BL36" s="183" t="s">
        <v>2858</v>
      </c>
      <c r="BM36" s="183" t="s">
        <v>942</v>
      </c>
      <c r="BN36" s="183" t="s">
        <v>942</v>
      </c>
      <c r="BO36" s="183" t="s">
        <v>2858</v>
      </c>
      <c r="BP36" s="183" t="s">
        <v>942</v>
      </c>
      <c r="BQ36" s="183" t="s">
        <v>942</v>
      </c>
      <c r="BR36" s="183" t="s">
        <v>2858</v>
      </c>
      <c r="BS36" s="183" t="s">
        <v>942</v>
      </c>
      <c r="BT36" s="183" t="s">
        <v>942</v>
      </c>
      <c r="BU36" s="183" t="s">
        <v>2858</v>
      </c>
      <c r="BV36" s="183" t="s">
        <v>942</v>
      </c>
      <c r="BW36" s="183" t="s">
        <v>942</v>
      </c>
      <c r="BX36" s="183" t="s">
        <v>2858</v>
      </c>
      <c r="BY36" s="183" t="s">
        <v>942</v>
      </c>
      <c r="BZ36" s="183" t="s">
        <v>942</v>
      </c>
      <c r="CA36" s="183" t="s">
        <v>2858</v>
      </c>
      <c r="CB36" s="183" t="s">
        <v>942</v>
      </c>
      <c r="CC36" s="183" t="s">
        <v>942</v>
      </c>
      <c r="CD36" s="183" t="s">
        <v>2858</v>
      </c>
      <c r="CE36" s="183" t="s">
        <v>942</v>
      </c>
      <c r="CF36" s="183" t="s">
        <v>942</v>
      </c>
      <c r="CG36" s="183" t="s">
        <v>2858</v>
      </c>
      <c r="CH36" s="183" t="s">
        <v>942</v>
      </c>
      <c r="CI36" s="183" t="s">
        <v>942</v>
      </c>
      <c r="CJ36" s="183" t="s">
        <v>2858</v>
      </c>
      <c r="CK36" s="183" t="s">
        <v>942</v>
      </c>
      <c r="CL36" s="183" t="s">
        <v>942</v>
      </c>
      <c r="CM36" s="183" t="s">
        <v>2858</v>
      </c>
      <c r="CN36" s="183" t="s">
        <v>942</v>
      </c>
      <c r="CO36" s="183" t="s">
        <v>942</v>
      </c>
      <c r="CP36" s="183" t="s">
        <v>2858</v>
      </c>
      <c r="CQ36" s="183" t="s">
        <v>942</v>
      </c>
      <c r="CR36" s="183" t="s">
        <v>942</v>
      </c>
      <c r="CS36" s="183" t="s">
        <v>2858</v>
      </c>
      <c r="CT36" s="183" t="s">
        <v>942</v>
      </c>
      <c r="CU36" s="183" t="s">
        <v>942</v>
      </c>
      <c r="CV36" s="183" t="s">
        <v>2858</v>
      </c>
      <c r="CW36" s="183" t="s">
        <v>942</v>
      </c>
      <c r="CX36" s="183" t="s">
        <v>942</v>
      </c>
      <c r="CY36" s="183" t="s">
        <v>2858</v>
      </c>
      <c r="CZ36" s="183" t="s">
        <v>942</v>
      </c>
      <c r="DA36" s="183" t="s">
        <v>942</v>
      </c>
      <c r="DB36" s="183" t="s">
        <v>2858</v>
      </c>
      <c r="DC36" s="183" t="s">
        <v>942</v>
      </c>
      <c r="DD36" s="183" t="s">
        <v>942</v>
      </c>
      <c r="DE36" s="183" t="s">
        <v>2858</v>
      </c>
      <c r="DF36" s="183" t="s">
        <v>942</v>
      </c>
      <c r="DG36" s="183" t="s">
        <v>942</v>
      </c>
      <c r="DH36" s="183" t="s">
        <v>2858</v>
      </c>
      <c r="DI36" s="183" t="s">
        <v>942</v>
      </c>
      <c r="DJ36" s="183" t="s">
        <v>942</v>
      </c>
      <c r="DK36" s="183" t="s">
        <v>2858</v>
      </c>
      <c r="DL36" s="183" t="s">
        <v>942</v>
      </c>
      <c r="DM36" s="183" t="s">
        <v>942</v>
      </c>
      <c r="DN36" s="183" t="s">
        <v>2858</v>
      </c>
      <c r="DO36" s="183" t="s">
        <v>942</v>
      </c>
      <c r="DP36" s="183" t="s">
        <v>942</v>
      </c>
      <c r="DQ36" s="183" t="s">
        <v>2858</v>
      </c>
      <c r="DR36" s="183" t="s">
        <v>942</v>
      </c>
      <c r="DS36" s="183" t="s">
        <v>942</v>
      </c>
      <c r="DT36" s="183" t="s">
        <v>2858</v>
      </c>
      <c r="DU36" s="183" t="s">
        <v>942</v>
      </c>
      <c r="DV36" s="183" t="s">
        <v>942</v>
      </c>
      <c r="DW36" s="183" t="s">
        <v>2858</v>
      </c>
      <c r="DX36" s="183" t="s">
        <v>942</v>
      </c>
      <c r="DY36" s="183" t="s">
        <v>942</v>
      </c>
      <c r="DZ36" s="183" t="s">
        <v>2858</v>
      </c>
      <c r="EA36" s="183" t="s">
        <v>942</v>
      </c>
      <c r="EB36" s="183" t="s">
        <v>942</v>
      </c>
      <c r="EC36" s="183" t="s">
        <v>2858</v>
      </c>
      <c r="ED36" s="183" t="s">
        <v>942</v>
      </c>
      <c r="EE36" s="183" t="s">
        <v>942</v>
      </c>
      <c r="EF36" s="183" t="s">
        <v>2858</v>
      </c>
      <c r="EG36" s="183" t="s">
        <v>942</v>
      </c>
      <c r="EH36" s="183" t="s">
        <v>942</v>
      </c>
      <c r="EI36" s="183" t="s">
        <v>2858</v>
      </c>
      <c r="EJ36" s="183" t="s">
        <v>942</v>
      </c>
      <c r="EK36" s="183" t="s">
        <v>942</v>
      </c>
      <c r="EL36" s="183" t="s">
        <v>2858</v>
      </c>
      <c r="EM36" s="183" t="s">
        <v>942</v>
      </c>
      <c r="EN36" s="183" t="s">
        <v>942</v>
      </c>
      <c r="EO36" s="183" t="s">
        <v>2858</v>
      </c>
      <c r="EP36" s="183" t="s">
        <v>942</v>
      </c>
      <c r="EQ36" s="183" t="s">
        <v>942</v>
      </c>
      <c r="ER36" s="183" t="s">
        <v>2858</v>
      </c>
      <c r="ES36" s="183" t="s">
        <v>942</v>
      </c>
      <c r="ET36" s="183" t="s">
        <v>942</v>
      </c>
    </row>
    <row r="37" spans="1:150" x14ac:dyDescent="0.3">
      <c r="A37" s="1"/>
      <c r="B37" s="182" t="s">
        <v>2963</v>
      </c>
      <c r="C37" s="182" t="s">
        <v>101</v>
      </c>
      <c r="D37" s="182" t="s">
        <v>2948</v>
      </c>
      <c r="E37" s="182" t="s">
        <v>2964</v>
      </c>
      <c r="F37" s="182" t="s">
        <v>2965</v>
      </c>
      <c r="G37" s="183" t="s">
        <v>2858</v>
      </c>
      <c r="H37" s="183" t="s">
        <v>942</v>
      </c>
      <c r="I37" s="183" t="s">
        <v>942</v>
      </c>
      <c r="J37" s="183" t="s">
        <v>2858</v>
      </c>
      <c r="K37" s="183" t="s">
        <v>942</v>
      </c>
      <c r="L37" s="183" t="s">
        <v>942</v>
      </c>
      <c r="M37" s="183" t="s">
        <v>2858</v>
      </c>
      <c r="N37" s="183" t="s">
        <v>942</v>
      </c>
      <c r="O37" s="183" t="s">
        <v>942</v>
      </c>
      <c r="P37" s="183" t="s">
        <v>2858</v>
      </c>
      <c r="Q37" s="183" t="s">
        <v>942</v>
      </c>
      <c r="R37" s="183" t="s">
        <v>942</v>
      </c>
      <c r="S37" s="183" t="s">
        <v>2858</v>
      </c>
      <c r="T37" s="183" t="s">
        <v>942</v>
      </c>
      <c r="U37" s="183" t="s">
        <v>942</v>
      </c>
      <c r="V37" s="183" t="s">
        <v>2858</v>
      </c>
      <c r="W37" s="183" t="s">
        <v>942</v>
      </c>
      <c r="X37" s="183" t="s">
        <v>942</v>
      </c>
      <c r="Y37" s="183" t="s">
        <v>2858</v>
      </c>
      <c r="Z37" s="183" t="s">
        <v>942</v>
      </c>
      <c r="AA37" s="183" t="s">
        <v>942</v>
      </c>
      <c r="AB37" s="183" t="s">
        <v>2858</v>
      </c>
      <c r="AC37" s="183" t="s">
        <v>942</v>
      </c>
      <c r="AD37" s="183" t="s">
        <v>942</v>
      </c>
      <c r="AE37" s="183" t="s">
        <v>2858</v>
      </c>
      <c r="AF37" s="183" t="s">
        <v>942</v>
      </c>
      <c r="AG37" s="183" t="s">
        <v>942</v>
      </c>
      <c r="AH37" s="183" t="s">
        <v>2858</v>
      </c>
      <c r="AI37" s="183" t="s">
        <v>942</v>
      </c>
      <c r="AJ37" s="183" t="s">
        <v>942</v>
      </c>
      <c r="AK37" s="183" t="s">
        <v>2858</v>
      </c>
      <c r="AL37" s="183" t="s">
        <v>942</v>
      </c>
      <c r="AM37" s="183" t="s">
        <v>942</v>
      </c>
      <c r="AN37" s="183" t="s">
        <v>2858</v>
      </c>
      <c r="AO37" s="183" t="s">
        <v>942</v>
      </c>
      <c r="AP37" s="183" t="s">
        <v>942</v>
      </c>
      <c r="AQ37" s="183" t="s">
        <v>2858</v>
      </c>
      <c r="AR37" s="183" t="s">
        <v>942</v>
      </c>
      <c r="AS37" s="183" t="s">
        <v>942</v>
      </c>
      <c r="AT37" s="183" t="s">
        <v>2858</v>
      </c>
      <c r="AU37" s="183" t="s">
        <v>942</v>
      </c>
      <c r="AV37" s="183" t="s">
        <v>942</v>
      </c>
      <c r="AW37" s="183" t="s">
        <v>2858</v>
      </c>
      <c r="AX37" s="183" t="s">
        <v>942</v>
      </c>
      <c r="AY37" s="183" t="s">
        <v>942</v>
      </c>
      <c r="AZ37" s="183" t="s">
        <v>2858</v>
      </c>
      <c r="BA37" s="183" t="s">
        <v>942</v>
      </c>
      <c r="BB37" s="183" t="s">
        <v>942</v>
      </c>
      <c r="BC37" s="183" t="s">
        <v>2858</v>
      </c>
      <c r="BD37" s="183" t="s">
        <v>942</v>
      </c>
      <c r="BE37" s="183" t="s">
        <v>942</v>
      </c>
      <c r="BF37" s="183" t="s">
        <v>2858</v>
      </c>
      <c r="BG37" s="183" t="s">
        <v>942</v>
      </c>
      <c r="BH37" s="183" t="s">
        <v>942</v>
      </c>
      <c r="BI37" s="183" t="s">
        <v>2858</v>
      </c>
      <c r="BJ37" s="183" t="s">
        <v>942</v>
      </c>
      <c r="BK37" s="183" t="s">
        <v>942</v>
      </c>
      <c r="BL37" s="183" t="s">
        <v>2858</v>
      </c>
      <c r="BM37" s="183" t="s">
        <v>942</v>
      </c>
      <c r="BN37" s="183" t="s">
        <v>942</v>
      </c>
      <c r="BO37" s="183" t="s">
        <v>2858</v>
      </c>
      <c r="BP37" s="183" t="s">
        <v>942</v>
      </c>
      <c r="BQ37" s="183" t="s">
        <v>942</v>
      </c>
      <c r="BR37" s="183" t="s">
        <v>2858</v>
      </c>
      <c r="BS37" s="183" t="s">
        <v>942</v>
      </c>
      <c r="BT37" s="183" t="s">
        <v>942</v>
      </c>
      <c r="BU37" s="183" t="s">
        <v>2858</v>
      </c>
      <c r="BV37" s="183" t="s">
        <v>942</v>
      </c>
      <c r="BW37" s="183" t="s">
        <v>942</v>
      </c>
      <c r="BX37" s="183" t="s">
        <v>2858</v>
      </c>
      <c r="BY37" s="183" t="s">
        <v>942</v>
      </c>
      <c r="BZ37" s="183" t="s">
        <v>942</v>
      </c>
      <c r="CA37" s="183" t="s">
        <v>2858</v>
      </c>
      <c r="CB37" s="183" t="s">
        <v>942</v>
      </c>
      <c r="CC37" s="183" t="s">
        <v>942</v>
      </c>
      <c r="CD37" s="183" t="s">
        <v>2858</v>
      </c>
      <c r="CE37" s="183" t="s">
        <v>942</v>
      </c>
      <c r="CF37" s="183" t="s">
        <v>942</v>
      </c>
      <c r="CG37" s="183" t="s">
        <v>2858</v>
      </c>
      <c r="CH37" s="183" t="s">
        <v>942</v>
      </c>
      <c r="CI37" s="183" t="s">
        <v>942</v>
      </c>
      <c r="CJ37" s="183" t="s">
        <v>2858</v>
      </c>
      <c r="CK37" s="183" t="s">
        <v>942</v>
      </c>
      <c r="CL37" s="183" t="s">
        <v>942</v>
      </c>
      <c r="CM37" s="183" t="s">
        <v>2858</v>
      </c>
      <c r="CN37" s="183" t="s">
        <v>942</v>
      </c>
      <c r="CO37" s="183" t="s">
        <v>942</v>
      </c>
      <c r="CP37" s="183" t="s">
        <v>2858</v>
      </c>
      <c r="CQ37" s="183" t="s">
        <v>942</v>
      </c>
      <c r="CR37" s="183" t="s">
        <v>942</v>
      </c>
      <c r="CS37" s="183" t="s">
        <v>2858</v>
      </c>
      <c r="CT37" s="183" t="s">
        <v>942</v>
      </c>
      <c r="CU37" s="183" t="s">
        <v>942</v>
      </c>
      <c r="CV37" s="183" t="s">
        <v>2858</v>
      </c>
      <c r="CW37" s="183" t="s">
        <v>942</v>
      </c>
      <c r="CX37" s="183" t="s">
        <v>942</v>
      </c>
      <c r="CY37" s="183" t="s">
        <v>2858</v>
      </c>
      <c r="CZ37" s="183" t="s">
        <v>942</v>
      </c>
      <c r="DA37" s="183" t="s">
        <v>942</v>
      </c>
      <c r="DB37" s="183" t="s">
        <v>2858</v>
      </c>
      <c r="DC37" s="183" t="s">
        <v>942</v>
      </c>
      <c r="DD37" s="183" t="s">
        <v>942</v>
      </c>
      <c r="DE37" s="183" t="s">
        <v>2858</v>
      </c>
      <c r="DF37" s="183" t="s">
        <v>942</v>
      </c>
      <c r="DG37" s="183" t="s">
        <v>942</v>
      </c>
      <c r="DH37" s="183" t="s">
        <v>2858</v>
      </c>
      <c r="DI37" s="183" t="s">
        <v>942</v>
      </c>
      <c r="DJ37" s="183" t="s">
        <v>942</v>
      </c>
      <c r="DK37" s="183" t="s">
        <v>2858</v>
      </c>
      <c r="DL37" s="183" t="s">
        <v>942</v>
      </c>
      <c r="DM37" s="183" t="s">
        <v>942</v>
      </c>
      <c r="DN37" s="183" t="s">
        <v>2858</v>
      </c>
      <c r="DO37" s="183" t="s">
        <v>942</v>
      </c>
      <c r="DP37" s="183" t="s">
        <v>942</v>
      </c>
      <c r="DQ37" s="183" t="s">
        <v>2858</v>
      </c>
      <c r="DR37" s="183" t="s">
        <v>942</v>
      </c>
      <c r="DS37" s="183" t="s">
        <v>942</v>
      </c>
      <c r="DT37" s="183" t="s">
        <v>2858</v>
      </c>
      <c r="DU37" s="183" t="s">
        <v>942</v>
      </c>
      <c r="DV37" s="183" t="s">
        <v>942</v>
      </c>
      <c r="DW37" s="183" t="s">
        <v>2858</v>
      </c>
      <c r="DX37" s="183" t="s">
        <v>942</v>
      </c>
      <c r="DY37" s="183" t="s">
        <v>942</v>
      </c>
      <c r="DZ37" s="183" t="s">
        <v>2858</v>
      </c>
      <c r="EA37" s="183" t="s">
        <v>942</v>
      </c>
      <c r="EB37" s="183" t="s">
        <v>942</v>
      </c>
      <c r="EC37" s="183" t="s">
        <v>2858</v>
      </c>
      <c r="ED37" s="183" t="s">
        <v>942</v>
      </c>
      <c r="EE37" s="183" t="s">
        <v>942</v>
      </c>
      <c r="EF37" s="183" t="s">
        <v>2858</v>
      </c>
      <c r="EG37" s="183" t="s">
        <v>942</v>
      </c>
      <c r="EH37" s="183" t="s">
        <v>942</v>
      </c>
      <c r="EI37" s="183" t="s">
        <v>2858</v>
      </c>
      <c r="EJ37" s="183" t="s">
        <v>942</v>
      </c>
      <c r="EK37" s="183" t="s">
        <v>942</v>
      </c>
      <c r="EL37" s="183" t="s">
        <v>2858</v>
      </c>
      <c r="EM37" s="183" t="s">
        <v>942</v>
      </c>
      <c r="EN37" s="183" t="s">
        <v>942</v>
      </c>
      <c r="EO37" s="183" t="s">
        <v>2858</v>
      </c>
      <c r="EP37" s="183" t="s">
        <v>942</v>
      </c>
      <c r="EQ37" s="183" t="s">
        <v>942</v>
      </c>
      <c r="ER37" s="183" t="s">
        <v>2858</v>
      </c>
      <c r="ES37" s="183" t="s">
        <v>942</v>
      </c>
      <c r="ET37" s="183" t="s">
        <v>942</v>
      </c>
    </row>
    <row r="38" spans="1:150" x14ac:dyDescent="0.3">
      <c r="A38" s="1"/>
      <c r="B38" s="182" t="s">
        <v>2966</v>
      </c>
      <c r="C38" s="182" t="s">
        <v>101</v>
      </c>
      <c r="D38" s="182" t="s">
        <v>2948</v>
      </c>
      <c r="E38" s="182" t="s">
        <v>2967</v>
      </c>
      <c r="F38" s="182" t="s">
        <v>2968</v>
      </c>
      <c r="G38" s="183" t="s">
        <v>2858</v>
      </c>
      <c r="H38" s="183" t="s">
        <v>942</v>
      </c>
      <c r="I38" s="183" t="s">
        <v>942</v>
      </c>
      <c r="J38" s="183" t="s">
        <v>2858</v>
      </c>
      <c r="K38" s="183" t="s">
        <v>942</v>
      </c>
      <c r="L38" s="183" t="s">
        <v>942</v>
      </c>
      <c r="M38" s="183" t="s">
        <v>2858</v>
      </c>
      <c r="N38" s="183" t="s">
        <v>942</v>
      </c>
      <c r="O38" s="183" t="s">
        <v>942</v>
      </c>
      <c r="P38" s="183" t="s">
        <v>2858</v>
      </c>
      <c r="Q38" s="183" t="s">
        <v>942</v>
      </c>
      <c r="R38" s="183" t="s">
        <v>942</v>
      </c>
      <c r="S38" s="183" t="s">
        <v>2858</v>
      </c>
      <c r="T38" s="183" t="s">
        <v>942</v>
      </c>
      <c r="U38" s="183" t="s">
        <v>942</v>
      </c>
      <c r="V38" s="183" t="s">
        <v>2858</v>
      </c>
      <c r="W38" s="183" t="s">
        <v>942</v>
      </c>
      <c r="X38" s="183" t="s">
        <v>942</v>
      </c>
      <c r="Y38" s="183" t="s">
        <v>2858</v>
      </c>
      <c r="Z38" s="183" t="s">
        <v>942</v>
      </c>
      <c r="AA38" s="183" t="s">
        <v>942</v>
      </c>
      <c r="AB38" s="183" t="s">
        <v>2858</v>
      </c>
      <c r="AC38" s="183" t="s">
        <v>942</v>
      </c>
      <c r="AD38" s="183" t="s">
        <v>942</v>
      </c>
      <c r="AE38" s="183" t="s">
        <v>2858</v>
      </c>
      <c r="AF38" s="183" t="s">
        <v>942</v>
      </c>
      <c r="AG38" s="183" t="s">
        <v>942</v>
      </c>
      <c r="AH38" s="183" t="s">
        <v>2858</v>
      </c>
      <c r="AI38" s="183" t="s">
        <v>942</v>
      </c>
      <c r="AJ38" s="183" t="s">
        <v>942</v>
      </c>
      <c r="AK38" s="183" t="s">
        <v>2858</v>
      </c>
      <c r="AL38" s="183" t="s">
        <v>942</v>
      </c>
      <c r="AM38" s="183" t="s">
        <v>942</v>
      </c>
      <c r="AN38" s="183" t="s">
        <v>2858</v>
      </c>
      <c r="AO38" s="183" t="s">
        <v>942</v>
      </c>
      <c r="AP38" s="183" t="s">
        <v>942</v>
      </c>
      <c r="AQ38" s="183" t="s">
        <v>2858</v>
      </c>
      <c r="AR38" s="183" t="s">
        <v>942</v>
      </c>
      <c r="AS38" s="183" t="s">
        <v>942</v>
      </c>
      <c r="AT38" s="183" t="s">
        <v>2858</v>
      </c>
      <c r="AU38" s="183" t="s">
        <v>942</v>
      </c>
      <c r="AV38" s="183" t="s">
        <v>942</v>
      </c>
      <c r="AW38" s="183" t="s">
        <v>2858</v>
      </c>
      <c r="AX38" s="183" t="s">
        <v>942</v>
      </c>
      <c r="AY38" s="183" t="s">
        <v>942</v>
      </c>
      <c r="AZ38" s="183" t="s">
        <v>2858</v>
      </c>
      <c r="BA38" s="183" t="s">
        <v>942</v>
      </c>
      <c r="BB38" s="183" t="s">
        <v>942</v>
      </c>
      <c r="BC38" s="183" t="s">
        <v>2858</v>
      </c>
      <c r="BD38" s="183" t="s">
        <v>942</v>
      </c>
      <c r="BE38" s="183" t="s">
        <v>942</v>
      </c>
      <c r="BF38" s="183" t="s">
        <v>2858</v>
      </c>
      <c r="BG38" s="183" t="s">
        <v>942</v>
      </c>
      <c r="BH38" s="183" t="s">
        <v>942</v>
      </c>
      <c r="BI38" s="183" t="s">
        <v>2858</v>
      </c>
      <c r="BJ38" s="183" t="s">
        <v>942</v>
      </c>
      <c r="BK38" s="183" t="s">
        <v>942</v>
      </c>
      <c r="BL38" s="183" t="s">
        <v>2858</v>
      </c>
      <c r="BM38" s="183" t="s">
        <v>942</v>
      </c>
      <c r="BN38" s="183" t="s">
        <v>942</v>
      </c>
      <c r="BO38" s="183" t="s">
        <v>2858</v>
      </c>
      <c r="BP38" s="183" t="s">
        <v>942</v>
      </c>
      <c r="BQ38" s="183" t="s">
        <v>942</v>
      </c>
      <c r="BR38" s="183" t="s">
        <v>2858</v>
      </c>
      <c r="BS38" s="183" t="s">
        <v>942</v>
      </c>
      <c r="BT38" s="183" t="s">
        <v>942</v>
      </c>
      <c r="BU38" s="183" t="s">
        <v>2858</v>
      </c>
      <c r="BV38" s="183" t="s">
        <v>942</v>
      </c>
      <c r="BW38" s="183" t="s">
        <v>942</v>
      </c>
      <c r="BX38" s="183" t="s">
        <v>2858</v>
      </c>
      <c r="BY38" s="183" t="s">
        <v>942</v>
      </c>
      <c r="BZ38" s="183" t="s">
        <v>942</v>
      </c>
      <c r="CA38" s="183" t="s">
        <v>2858</v>
      </c>
      <c r="CB38" s="183" t="s">
        <v>942</v>
      </c>
      <c r="CC38" s="183" t="s">
        <v>942</v>
      </c>
      <c r="CD38" s="183" t="s">
        <v>2858</v>
      </c>
      <c r="CE38" s="183" t="s">
        <v>942</v>
      </c>
      <c r="CF38" s="183" t="s">
        <v>942</v>
      </c>
      <c r="CG38" s="183" t="s">
        <v>2858</v>
      </c>
      <c r="CH38" s="183" t="s">
        <v>942</v>
      </c>
      <c r="CI38" s="183" t="s">
        <v>942</v>
      </c>
      <c r="CJ38" s="183" t="s">
        <v>2858</v>
      </c>
      <c r="CK38" s="183" t="s">
        <v>942</v>
      </c>
      <c r="CL38" s="183" t="s">
        <v>942</v>
      </c>
      <c r="CM38" s="183" t="s">
        <v>2858</v>
      </c>
      <c r="CN38" s="183" t="s">
        <v>942</v>
      </c>
      <c r="CO38" s="183" t="s">
        <v>942</v>
      </c>
      <c r="CP38" s="183" t="s">
        <v>2858</v>
      </c>
      <c r="CQ38" s="183" t="s">
        <v>942</v>
      </c>
      <c r="CR38" s="183" t="s">
        <v>942</v>
      </c>
      <c r="CS38" s="183" t="s">
        <v>2858</v>
      </c>
      <c r="CT38" s="183" t="s">
        <v>942</v>
      </c>
      <c r="CU38" s="183" t="s">
        <v>942</v>
      </c>
      <c r="CV38" s="183" t="s">
        <v>2858</v>
      </c>
      <c r="CW38" s="183" t="s">
        <v>942</v>
      </c>
      <c r="CX38" s="183" t="s">
        <v>942</v>
      </c>
      <c r="CY38" s="183" t="s">
        <v>2858</v>
      </c>
      <c r="CZ38" s="183" t="s">
        <v>942</v>
      </c>
      <c r="DA38" s="183" t="s">
        <v>942</v>
      </c>
      <c r="DB38" s="183" t="s">
        <v>2858</v>
      </c>
      <c r="DC38" s="183" t="s">
        <v>942</v>
      </c>
      <c r="DD38" s="183" t="s">
        <v>942</v>
      </c>
      <c r="DE38" s="183" t="s">
        <v>2858</v>
      </c>
      <c r="DF38" s="183" t="s">
        <v>942</v>
      </c>
      <c r="DG38" s="183" t="s">
        <v>942</v>
      </c>
      <c r="DH38" s="183" t="s">
        <v>2858</v>
      </c>
      <c r="DI38" s="183" t="s">
        <v>942</v>
      </c>
      <c r="DJ38" s="183" t="s">
        <v>942</v>
      </c>
      <c r="DK38" s="183" t="s">
        <v>2858</v>
      </c>
      <c r="DL38" s="183" t="s">
        <v>942</v>
      </c>
      <c r="DM38" s="183" t="s">
        <v>942</v>
      </c>
      <c r="DN38" s="183" t="s">
        <v>2858</v>
      </c>
      <c r="DO38" s="183" t="s">
        <v>942</v>
      </c>
      <c r="DP38" s="183" t="s">
        <v>942</v>
      </c>
      <c r="DQ38" s="183" t="s">
        <v>2858</v>
      </c>
      <c r="DR38" s="183" t="s">
        <v>942</v>
      </c>
      <c r="DS38" s="183" t="s">
        <v>942</v>
      </c>
      <c r="DT38" s="183" t="s">
        <v>2858</v>
      </c>
      <c r="DU38" s="183" t="s">
        <v>942</v>
      </c>
      <c r="DV38" s="183" t="s">
        <v>942</v>
      </c>
      <c r="DW38" s="183" t="s">
        <v>2858</v>
      </c>
      <c r="DX38" s="183" t="s">
        <v>942</v>
      </c>
      <c r="DY38" s="183" t="s">
        <v>942</v>
      </c>
      <c r="DZ38" s="183" t="s">
        <v>2858</v>
      </c>
      <c r="EA38" s="183" t="s">
        <v>942</v>
      </c>
      <c r="EB38" s="183" t="s">
        <v>942</v>
      </c>
      <c r="EC38" s="183" t="s">
        <v>2858</v>
      </c>
      <c r="ED38" s="183" t="s">
        <v>942</v>
      </c>
      <c r="EE38" s="183" t="s">
        <v>942</v>
      </c>
      <c r="EF38" s="183" t="s">
        <v>2858</v>
      </c>
      <c r="EG38" s="183" t="s">
        <v>942</v>
      </c>
      <c r="EH38" s="183" t="s">
        <v>942</v>
      </c>
      <c r="EI38" s="183" t="s">
        <v>2858</v>
      </c>
      <c r="EJ38" s="183" t="s">
        <v>942</v>
      </c>
      <c r="EK38" s="183" t="s">
        <v>942</v>
      </c>
      <c r="EL38" s="183" t="s">
        <v>2858</v>
      </c>
      <c r="EM38" s="183" t="s">
        <v>942</v>
      </c>
      <c r="EN38" s="183" t="s">
        <v>942</v>
      </c>
      <c r="EO38" s="183" t="s">
        <v>2858</v>
      </c>
      <c r="EP38" s="183" t="s">
        <v>942</v>
      </c>
      <c r="EQ38" s="183" t="s">
        <v>942</v>
      </c>
      <c r="ER38" s="183" t="s">
        <v>2858</v>
      </c>
      <c r="ES38" s="183" t="s">
        <v>942</v>
      </c>
      <c r="ET38" s="183" t="s">
        <v>942</v>
      </c>
    </row>
    <row r="39" spans="1:150" x14ac:dyDescent="0.3">
      <c r="A39" s="1"/>
      <c r="B39" s="181" t="s">
        <v>2969</v>
      </c>
      <c r="C39" s="181" t="s">
        <v>101</v>
      </c>
      <c r="D39" s="181" t="s">
        <v>107</v>
      </c>
      <c r="E39" s="181" t="s">
        <v>2970</v>
      </c>
      <c r="F39" s="181" t="s">
        <v>2971</v>
      </c>
      <c r="G39" s="181" t="s">
        <v>2858</v>
      </c>
      <c r="H39" s="181" t="s">
        <v>2748</v>
      </c>
      <c r="I39" s="181" t="s">
        <v>2748</v>
      </c>
      <c r="J39" s="181" t="s">
        <v>2858</v>
      </c>
      <c r="K39" s="181" t="s">
        <v>2748</v>
      </c>
      <c r="L39" s="181" t="s">
        <v>2748</v>
      </c>
      <c r="M39" s="181" t="s">
        <v>2858</v>
      </c>
      <c r="N39" s="181" t="s">
        <v>2748</v>
      </c>
      <c r="O39" s="181" t="s">
        <v>2748</v>
      </c>
      <c r="P39" s="181" t="s">
        <v>2858</v>
      </c>
      <c r="Q39" s="181" t="s">
        <v>2748</v>
      </c>
      <c r="R39" s="181" t="s">
        <v>2748</v>
      </c>
      <c r="S39" s="181" t="s">
        <v>2858</v>
      </c>
      <c r="T39" s="181" t="s">
        <v>2748</v>
      </c>
      <c r="U39" s="181" t="s">
        <v>2748</v>
      </c>
      <c r="V39" s="181" t="s">
        <v>2858</v>
      </c>
      <c r="W39" s="181" t="s">
        <v>2748</v>
      </c>
      <c r="X39" s="181" t="s">
        <v>2748</v>
      </c>
      <c r="Y39" s="181" t="s">
        <v>2858</v>
      </c>
      <c r="Z39" s="181" t="s">
        <v>2748</v>
      </c>
      <c r="AA39" s="181" t="s">
        <v>2748</v>
      </c>
      <c r="AB39" s="181" t="s">
        <v>2858</v>
      </c>
      <c r="AC39" s="181" t="s">
        <v>2748</v>
      </c>
      <c r="AD39" s="181" t="s">
        <v>2748</v>
      </c>
      <c r="AE39" s="181" t="s">
        <v>2858</v>
      </c>
      <c r="AF39" s="181" t="s">
        <v>2748</v>
      </c>
      <c r="AG39" s="181" t="s">
        <v>2748</v>
      </c>
      <c r="AH39" s="181" t="s">
        <v>2858</v>
      </c>
      <c r="AI39" s="181" t="s">
        <v>2748</v>
      </c>
      <c r="AJ39" s="181" t="s">
        <v>2748</v>
      </c>
      <c r="AK39" s="181" t="s">
        <v>2858</v>
      </c>
      <c r="AL39" s="181" t="s">
        <v>2748</v>
      </c>
      <c r="AM39" s="181" t="s">
        <v>2748</v>
      </c>
      <c r="AN39" s="181" t="s">
        <v>2858</v>
      </c>
      <c r="AO39" s="181" t="s">
        <v>2748</v>
      </c>
      <c r="AP39" s="181" t="s">
        <v>2748</v>
      </c>
      <c r="AQ39" s="181" t="s">
        <v>2858</v>
      </c>
      <c r="AR39" s="181" t="s">
        <v>2748</v>
      </c>
      <c r="AS39" s="181" t="s">
        <v>2748</v>
      </c>
      <c r="AT39" s="181" t="s">
        <v>2858</v>
      </c>
      <c r="AU39" s="181" t="s">
        <v>2748</v>
      </c>
      <c r="AV39" s="181" t="s">
        <v>2748</v>
      </c>
      <c r="AW39" s="181" t="s">
        <v>2858</v>
      </c>
      <c r="AX39" s="181" t="s">
        <v>2748</v>
      </c>
      <c r="AY39" s="181" t="s">
        <v>2748</v>
      </c>
      <c r="AZ39" s="181" t="s">
        <v>2858</v>
      </c>
      <c r="BA39" s="181" t="s">
        <v>2748</v>
      </c>
      <c r="BB39" s="181" t="s">
        <v>2748</v>
      </c>
      <c r="BC39" s="181" t="s">
        <v>2858</v>
      </c>
      <c r="BD39" s="181" t="s">
        <v>2748</v>
      </c>
      <c r="BE39" s="181" t="s">
        <v>2748</v>
      </c>
      <c r="BF39" s="181" t="s">
        <v>2858</v>
      </c>
      <c r="BG39" s="181" t="s">
        <v>2748</v>
      </c>
      <c r="BH39" s="181" t="s">
        <v>2748</v>
      </c>
      <c r="BI39" s="181" t="s">
        <v>2858</v>
      </c>
      <c r="BJ39" s="181" t="s">
        <v>2748</v>
      </c>
      <c r="BK39" s="181" t="s">
        <v>2748</v>
      </c>
      <c r="BL39" s="181" t="s">
        <v>2858</v>
      </c>
      <c r="BM39" s="181" t="s">
        <v>2748</v>
      </c>
      <c r="BN39" s="181" t="s">
        <v>2748</v>
      </c>
      <c r="BO39" s="181" t="s">
        <v>2858</v>
      </c>
      <c r="BP39" s="181" t="s">
        <v>2748</v>
      </c>
      <c r="BQ39" s="181" t="s">
        <v>2748</v>
      </c>
      <c r="BR39" s="181" t="s">
        <v>2858</v>
      </c>
      <c r="BS39" s="181" t="s">
        <v>2748</v>
      </c>
      <c r="BT39" s="181" t="s">
        <v>2748</v>
      </c>
      <c r="BU39" s="181" t="s">
        <v>2858</v>
      </c>
      <c r="BV39" s="181" t="s">
        <v>2748</v>
      </c>
      <c r="BW39" s="181" t="s">
        <v>2748</v>
      </c>
      <c r="BX39" s="181" t="s">
        <v>2858</v>
      </c>
      <c r="BY39" s="181" t="s">
        <v>2748</v>
      </c>
      <c r="BZ39" s="181" t="s">
        <v>2748</v>
      </c>
      <c r="CA39" s="181" t="s">
        <v>2858</v>
      </c>
      <c r="CB39" s="181" t="s">
        <v>2748</v>
      </c>
      <c r="CC39" s="181" t="s">
        <v>2748</v>
      </c>
      <c r="CD39" s="181" t="s">
        <v>2858</v>
      </c>
      <c r="CE39" s="181" t="s">
        <v>2748</v>
      </c>
      <c r="CF39" s="181" t="s">
        <v>2748</v>
      </c>
      <c r="CG39" s="181" t="s">
        <v>2858</v>
      </c>
      <c r="CH39" s="181" t="s">
        <v>2748</v>
      </c>
      <c r="CI39" s="181" t="s">
        <v>2748</v>
      </c>
      <c r="CJ39" s="181" t="s">
        <v>2858</v>
      </c>
      <c r="CK39" s="181" t="s">
        <v>2748</v>
      </c>
      <c r="CL39" s="181" t="s">
        <v>2748</v>
      </c>
      <c r="CM39" s="181" t="s">
        <v>2858</v>
      </c>
      <c r="CN39" s="181" t="s">
        <v>2748</v>
      </c>
      <c r="CO39" s="181" t="s">
        <v>2748</v>
      </c>
      <c r="CP39" s="181" t="s">
        <v>2858</v>
      </c>
      <c r="CQ39" s="181" t="s">
        <v>2748</v>
      </c>
      <c r="CR39" s="181" t="s">
        <v>2748</v>
      </c>
      <c r="CS39" s="181" t="s">
        <v>2858</v>
      </c>
      <c r="CT39" s="181" t="s">
        <v>2748</v>
      </c>
      <c r="CU39" s="181" t="s">
        <v>2748</v>
      </c>
      <c r="CV39" s="181" t="s">
        <v>2858</v>
      </c>
      <c r="CW39" s="181" t="s">
        <v>2748</v>
      </c>
      <c r="CX39" s="181" t="s">
        <v>2748</v>
      </c>
      <c r="CY39" s="181" t="s">
        <v>2858</v>
      </c>
      <c r="CZ39" s="181" t="s">
        <v>2748</v>
      </c>
      <c r="DA39" s="181" t="s">
        <v>2748</v>
      </c>
      <c r="DB39" s="181" t="s">
        <v>2858</v>
      </c>
      <c r="DC39" s="181" t="s">
        <v>2748</v>
      </c>
      <c r="DD39" s="181" t="s">
        <v>2748</v>
      </c>
      <c r="DE39" s="181" t="s">
        <v>2858</v>
      </c>
      <c r="DF39" s="181" t="s">
        <v>2748</v>
      </c>
      <c r="DG39" s="181" t="s">
        <v>2748</v>
      </c>
      <c r="DH39" s="181" t="s">
        <v>2858</v>
      </c>
      <c r="DI39" s="181" t="s">
        <v>2748</v>
      </c>
      <c r="DJ39" s="181" t="s">
        <v>2748</v>
      </c>
      <c r="DK39" s="181" t="s">
        <v>2858</v>
      </c>
      <c r="DL39" s="181" t="s">
        <v>2748</v>
      </c>
      <c r="DM39" s="181" t="s">
        <v>2748</v>
      </c>
      <c r="DN39" s="181" t="s">
        <v>2858</v>
      </c>
      <c r="DO39" s="181" t="s">
        <v>2748</v>
      </c>
      <c r="DP39" s="181" t="s">
        <v>2748</v>
      </c>
      <c r="DQ39" s="181" t="s">
        <v>2858</v>
      </c>
      <c r="DR39" s="181" t="s">
        <v>2748</v>
      </c>
      <c r="DS39" s="181" t="s">
        <v>2748</v>
      </c>
      <c r="DT39" s="181" t="s">
        <v>2858</v>
      </c>
      <c r="DU39" s="181" t="s">
        <v>2748</v>
      </c>
      <c r="DV39" s="181" t="s">
        <v>2748</v>
      </c>
      <c r="DW39" s="181" t="s">
        <v>2858</v>
      </c>
      <c r="DX39" s="181" t="s">
        <v>2748</v>
      </c>
      <c r="DY39" s="181" t="s">
        <v>2748</v>
      </c>
      <c r="DZ39" s="181" t="s">
        <v>2858</v>
      </c>
      <c r="EA39" s="181" t="s">
        <v>2748</v>
      </c>
      <c r="EB39" s="181" t="s">
        <v>2748</v>
      </c>
      <c r="EC39" s="181" t="s">
        <v>2858</v>
      </c>
      <c r="ED39" s="181" t="s">
        <v>2748</v>
      </c>
      <c r="EE39" s="181" t="s">
        <v>2748</v>
      </c>
      <c r="EF39" s="181" t="s">
        <v>2858</v>
      </c>
      <c r="EG39" s="181" t="s">
        <v>2748</v>
      </c>
      <c r="EH39" s="181" t="s">
        <v>2748</v>
      </c>
      <c r="EI39" s="181" t="s">
        <v>2858</v>
      </c>
      <c r="EJ39" s="181" t="s">
        <v>2748</v>
      </c>
      <c r="EK39" s="181" t="s">
        <v>2748</v>
      </c>
      <c r="EL39" s="181" t="s">
        <v>2858</v>
      </c>
      <c r="EM39" s="181" t="s">
        <v>2748</v>
      </c>
      <c r="EN39" s="181" t="s">
        <v>2748</v>
      </c>
      <c r="EO39" s="181" t="s">
        <v>2858</v>
      </c>
      <c r="EP39" s="181" t="s">
        <v>2748</v>
      </c>
      <c r="EQ39" s="181" t="s">
        <v>2748</v>
      </c>
      <c r="ER39" s="181" t="s">
        <v>2858</v>
      </c>
      <c r="ES39" s="181" t="s">
        <v>2748</v>
      </c>
      <c r="ET39" s="181" t="s">
        <v>2748</v>
      </c>
    </row>
    <row r="40" spans="1:150" x14ac:dyDescent="0.3">
      <c r="A40" s="1"/>
      <c r="B40" s="182" t="s">
        <v>2972</v>
      </c>
      <c r="C40" s="182" t="s">
        <v>101</v>
      </c>
      <c r="D40" s="182" t="s">
        <v>107</v>
      </c>
      <c r="E40" s="182" t="s">
        <v>2973</v>
      </c>
      <c r="F40" s="182" t="s">
        <v>2974</v>
      </c>
      <c r="G40" s="183" t="s">
        <v>2858</v>
      </c>
      <c r="H40" s="183" t="s">
        <v>2748</v>
      </c>
      <c r="I40" s="183" t="s">
        <v>2748</v>
      </c>
      <c r="J40" s="183" t="s">
        <v>2858</v>
      </c>
      <c r="K40" s="183" t="s">
        <v>2748</v>
      </c>
      <c r="L40" s="183" t="s">
        <v>2748</v>
      </c>
      <c r="M40" s="183" t="s">
        <v>2858</v>
      </c>
      <c r="N40" s="183" t="s">
        <v>2748</v>
      </c>
      <c r="O40" s="183" t="s">
        <v>2748</v>
      </c>
      <c r="P40" s="183" t="s">
        <v>2858</v>
      </c>
      <c r="Q40" s="183" t="s">
        <v>2748</v>
      </c>
      <c r="R40" s="183" t="s">
        <v>2748</v>
      </c>
      <c r="S40" s="183" t="s">
        <v>2858</v>
      </c>
      <c r="T40" s="183" t="s">
        <v>2748</v>
      </c>
      <c r="U40" s="183" t="s">
        <v>2748</v>
      </c>
      <c r="V40" s="183" t="s">
        <v>2858</v>
      </c>
      <c r="W40" s="183" t="s">
        <v>2748</v>
      </c>
      <c r="X40" s="183" t="s">
        <v>2748</v>
      </c>
      <c r="Y40" s="183" t="s">
        <v>2858</v>
      </c>
      <c r="Z40" s="183" t="s">
        <v>2748</v>
      </c>
      <c r="AA40" s="183" t="s">
        <v>2748</v>
      </c>
      <c r="AB40" s="183" t="s">
        <v>2858</v>
      </c>
      <c r="AC40" s="183" t="s">
        <v>2748</v>
      </c>
      <c r="AD40" s="183" t="s">
        <v>2748</v>
      </c>
      <c r="AE40" s="183" t="s">
        <v>2858</v>
      </c>
      <c r="AF40" s="183" t="s">
        <v>2748</v>
      </c>
      <c r="AG40" s="183" t="s">
        <v>2748</v>
      </c>
      <c r="AH40" s="183" t="s">
        <v>2858</v>
      </c>
      <c r="AI40" s="183" t="s">
        <v>2748</v>
      </c>
      <c r="AJ40" s="183" t="s">
        <v>2748</v>
      </c>
      <c r="AK40" s="183" t="s">
        <v>2858</v>
      </c>
      <c r="AL40" s="183" t="s">
        <v>2748</v>
      </c>
      <c r="AM40" s="183" t="s">
        <v>2748</v>
      </c>
      <c r="AN40" s="183" t="s">
        <v>2858</v>
      </c>
      <c r="AO40" s="183" t="s">
        <v>2748</v>
      </c>
      <c r="AP40" s="183" t="s">
        <v>2748</v>
      </c>
      <c r="AQ40" s="183" t="s">
        <v>2858</v>
      </c>
      <c r="AR40" s="183" t="s">
        <v>2748</v>
      </c>
      <c r="AS40" s="183" t="s">
        <v>2748</v>
      </c>
      <c r="AT40" s="183" t="s">
        <v>2858</v>
      </c>
      <c r="AU40" s="183" t="s">
        <v>2748</v>
      </c>
      <c r="AV40" s="183" t="s">
        <v>2748</v>
      </c>
      <c r="AW40" s="183" t="s">
        <v>2858</v>
      </c>
      <c r="AX40" s="183" t="s">
        <v>2748</v>
      </c>
      <c r="AY40" s="183" t="s">
        <v>2748</v>
      </c>
      <c r="AZ40" s="183" t="s">
        <v>2858</v>
      </c>
      <c r="BA40" s="183" t="s">
        <v>2748</v>
      </c>
      <c r="BB40" s="183" t="s">
        <v>2748</v>
      </c>
      <c r="BC40" s="183" t="s">
        <v>2858</v>
      </c>
      <c r="BD40" s="183" t="s">
        <v>2748</v>
      </c>
      <c r="BE40" s="183" t="s">
        <v>2748</v>
      </c>
      <c r="BF40" s="183" t="s">
        <v>2858</v>
      </c>
      <c r="BG40" s="183" t="s">
        <v>2748</v>
      </c>
      <c r="BH40" s="183" t="s">
        <v>2748</v>
      </c>
      <c r="BI40" s="183" t="s">
        <v>2858</v>
      </c>
      <c r="BJ40" s="183" t="s">
        <v>2748</v>
      </c>
      <c r="BK40" s="183" t="s">
        <v>2748</v>
      </c>
      <c r="BL40" s="183" t="s">
        <v>2858</v>
      </c>
      <c r="BM40" s="183" t="s">
        <v>2748</v>
      </c>
      <c r="BN40" s="183" t="s">
        <v>2748</v>
      </c>
      <c r="BO40" s="183" t="s">
        <v>2858</v>
      </c>
      <c r="BP40" s="183" t="s">
        <v>2748</v>
      </c>
      <c r="BQ40" s="183" t="s">
        <v>2748</v>
      </c>
      <c r="BR40" s="183" t="s">
        <v>2858</v>
      </c>
      <c r="BS40" s="183" t="s">
        <v>2748</v>
      </c>
      <c r="BT40" s="183" t="s">
        <v>2748</v>
      </c>
      <c r="BU40" s="183" t="s">
        <v>2858</v>
      </c>
      <c r="BV40" s="183" t="s">
        <v>2748</v>
      </c>
      <c r="BW40" s="183" t="s">
        <v>2748</v>
      </c>
      <c r="BX40" s="183" t="s">
        <v>2858</v>
      </c>
      <c r="BY40" s="183" t="s">
        <v>2748</v>
      </c>
      <c r="BZ40" s="183" t="s">
        <v>2748</v>
      </c>
      <c r="CA40" s="183" t="s">
        <v>2858</v>
      </c>
      <c r="CB40" s="183" t="s">
        <v>2748</v>
      </c>
      <c r="CC40" s="183" t="s">
        <v>2748</v>
      </c>
      <c r="CD40" s="183" t="s">
        <v>2858</v>
      </c>
      <c r="CE40" s="183" t="s">
        <v>2748</v>
      </c>
      <c r="CF40" s="183" t="s">
        <v>2748</v>
      </c>
      <c r="CG40" s="183" t="s">
        <v>2858</v>
      </c>
      <c r="CH40" s="183" t="s">
        <v>2748</v>
      </c>
      <c r="CI40" s="183" t="s">
        <v>2748</v>
      </c>
      <c r="CJ40" s="183" t="s">
        <v>2858</v>
      </c>
      <c r="CK40" s="183" t="s">
        <v>2748</v>
      </c>
      <c r="CL40" s="183" t="s">
        <v>2748</v>
      </c>
      <c r="CM40" s="183" t="s">
        <v>2858</v>
      </c>
      <c r="CN40" s="183" t="s">
        <v>2748</v>
      </c>
      <c r="CO40" s="183" t="s">
        <v>2748</v>
      </c>
      <c r="CP40" s="183" t="s">
        <v>2858</v>
      </c>
      <c r="CQ40" s="183" t="s">
        <v>2748</v>
      </c>
      <c r="CR40" s="183" t="s">
        <v>2748</v>
      </c>
      <c r="CS40" s="183" t="s">
        <v>2858</v>
      </c>
      <c r="CT40" s="183" t="s">
        <v>2748</v>
      </c>
      <c r="CU40" s="183" t="s">
        <v>2748</v>
      </c>
      <c r="CV40" s="183" t="s">
        <v>2858</v>
      </c>
      <c r="CW40" s="183" t="s">
        <v>2748</v>
      </c>
      <c r="CX40" s="183" t="s">
        <v>2748</v>
      </c>
      <c r="CY40" s="183" t="s">
        <v>2858</v>
      </c>
      <c r="CZ40" s="183" t="s">
        <v>2748</v>
      </c>
      <c r="DA40" s="183" t="s">
        <v>2748</v>
      </c>
      <c r="DB40" s="183" t="s">
        <v>2858</v>
      </c>
      <c r="DC40" s="183" t="s">
        <v>2748</v>
      </c>
      <c r="DD40" s="183" t="s">
        <v>2748</v>
      </c>
      <c r="DE40" s="183" t="s">
        <v>2858</v>
      </c>
      <c r="DF40" s="183" t="s">
        <v>2748</v>
      </c>
      <c r="DG40" s="183" t="s">
        <v>2748</v>
      </c>
      <c r="DH40" s="183" t="s">
        <v>2858</v>
      </c>
      <c r="DI40" s="183" t="s">
        <v>2748</v>
      </c>
      <c r="DJ40" s="183" t="s">
        <v>2748</v>
      </c>
      <c r="DK40" s="183" t="s">
        <v>2858</v>
      </c>
      <c r="DL40" s="183" t="s">
        <v>2748</v>
      </c>
      <c r="DM40" s="183" t="s">
        <v>2748</v>
      </c>
      <c r="DN40" s="183" t="s">
        <v>2858</v>
      </c>
      <c r="DO40" s="183" t="s">
        <v>2748</v>
      </c>
      <c r="DP40" s="183" t="s">
        <v>2748</v>
      </c>
      <c r="DQ40" s="183" t="s">
        <v>2858</v>
      </c>
      <c r="DR40" s="183" t="s">
        <v>2748</v>
      </c>
      <c r="DS40" s="183" t="s">
        <v>2748</v>
      </c>
      <c r="DT40" s="183" t="s">
        <v>2858</v>
      </c>
      <c r="DU40" s="183" t="s">
        <v>2748</v>
      </c>
      <c r="DV40" s="183" t="s">
        <v>2748</v>
      </c>
      <c r="DW40" s="183" t="s">
        <v>2858</v>
      </c>
      <c r="DX40" s="183" t="s">
        <v>2748</v>
      </c>
      <c r="DY40" s="183" t="s">
        <v>2748</v>
      </c>
      <c r="DZ40" s="183" t="s">
        <v>2858</v>
      </c>
      <c r="EA40" s="183" t="s">
        <v>2748</v>
      </c>
      <c r="EB40" s="183" t="s">
        <v>2748</v>
      </c>
      <c r="EC40" s="183" t="s">
        <v>2858</v>
      </c>
      <c r="ED40" s="183" t="s">
        <v>2748</v>
      </c>
      <c r="EE40" s="183" t="s">
        <v>2748</v>
      </c>
      <c r="EF40" s="183" t="s">
        <v>2858</v>
      </c>
      <c r="EG40" s="183" t="s">
        <v>2748</v>
      </c>
      <c r="EH40" s="183" t="s">
        <v>2748</v>
      </c>
      <c r="EI40" s="183" t="s">
        <v>2858</v>
      </c>
      <c r="EJ40" s="183" t="s">
        <v>2748</v>
      </c>
      <c r="EK40" s="183" t="s">
        <v>2748</v>
      </c>
      <c r="EL40" s="183" t="s">
        <v>2858</v>
      </c>
      <c r="EM40" s="183" t="s">
        <v>2748</v>
      </c>
      <c r="EN40" s="183" t="s">
        <v>2748</v>
      </c>
      <c r="EO40" s="183" t="s">
        <v>2858</v>
      </c>
      <c r="EP40" s="183" t="s">
        <v>2748</v>
      </c>
      <c r="EQ40" s="183" t="s">
        <v>2748</v>
      </c>
      <c r="ER40" s="183" t="s">
        <v>2858</v>
      </c>
      <c r="ES40" s="183" t="s">
        <v>2748</v>
      </c>
      <c r="ET40" s="183" t="s">
        <v>2748</v>
      </c>
    </row>
    <row r="41" spans="1:150" x14ac:dyDescent="0.3">
      <c r="A41" s="1"/>
      <c r="B41" s="182" t="s">
        <v>2975</v>
      </c>
      <c r="C41" s="182" t="s">
        <v>101</v>
      </c>
      <c r="D41" s="182" t="s">
        <v>107</v>
      </c>
      <c r="E41" s="182" t="s">
        <v>2976</v>
      </c>
      <c r="F41" s="182" t="s">
        <v>2977</v>
      </c>
      <c r="G41" s="183" t="s">
        <v>2858</v>
      </c>
      <c r="H41" s="183" t="s">
        <v>2748</v>
      </c>
      <c r="I41" s="183" t="s">
        <v>2748</v>
      </c>
      <c r="J41" s="183" t="s">
        <v>2858</v>
      </c>
      <c r="K41" s="183" t="s">
        <v>2748</v>
      </c>
      <c r="L41" s="183" t="s">
        <v>2748</v>
      </c>
      <c r="M41" s="183" t="s">
        <v>2858</v>
      </c>
      <c r="N41" s="183" t="s">
        <v>2748</v>
      </c>
      <c r="O41" s="183" t="s">
        <v>2748</v>
      </c>
      <c r="P41" s="183" t="s">
        <v>2858</v>
      </c>
      <c r="Q41" s="183" t="s">
        <v>2748</v>
      </c>
      <c r="R41" s="183" t="s">
        <v>2748</v>
      </c>
      <c r="S41" s="183" t="s">
        <v>2858</v>
      </c>
      <c r="T41" s="183" t="s">
        <v>2748</v>
      </c>
      <c r="U41" s="183" t="s">
        <v>2748</v>
      </c>
      <c r="V41" s="183" t="s">
        <v>2858</v>
      </c>
      <c r="W41" s="183" t="s">
        <v>2748</v>
      </c>
      <c r="X41" s="183" t="s">
        <v>2748</v>
      </c>
      <c r="Y41" s="183" t="s">
        <v>2858</v>
      </c>
      <c r="Z41" s="183" t="s">
        <v>2748</v>
      </c>
      <c r="AA41" s="183" t="s">
        <v>2748</v>
      </c>
      <c r="AB41" s="183" t="s">
        <v>2858</v>
      </c>
      <c r="AC41" s="183" t="s">
        <v>2748</v>
      </c>
      <c r="AD41" s="183" t="s">
        <v>2748</v>
      </c>
      <c r="AE41" s="183" t="s">
        <v>2858</v>
      </c>
      <c r="AF41" s="183" t="s">
        <v>2748</v>
      </c>
      <c r="AG41" s="183" t="s">
        <v>2748</v>
      </c>
      <c r="AH41" s="183" t="s">
        <v>2858</v>
      </c>
      <c r="AI41" s="183" t="s">
        <v>2748</v>
      </c>
      <c r="AJ41" s="183" t="s">
        <v>2748</v>
      </c>
      <c r="AK41" s="183" t="s">
        <v>2858</v>
      </c>
      <c r="AL41" s="183" t="s">
        <v>2748</v>
      </c>
      <c r="AM41" s="183" t="s">
        <v>2748</v>
      </c>
      <c r="AN41" s="183" t="s">
        <v>2858</v>
      </c>
      <c r="AO41" s="183" t="s">
        <v>2748</v>
      </c>
      <c r="AP41" s="183" t="s">
        <v>2748</v>
      </c>
      <c r="AQ41" s="183" t="s">
        <v>2858</v>
      </c>
      <c r="AR41" s="183" t="s">
        <v>2748</v>
      </c>
      <c r="AS41" s="183" t="s">
        <v>2748</v>
      </c>
      <c r="AT41" s="183" t="s">
        <v>2858</v>
      </c>
      <c r="AU41" s="183" t="s">
        <v>2748</v>
      </c>
      <c r="AV41" s="183" t="s">
        <v>2748</v>
      </c>
      <c r="AW41" s="183" t="s">
        <v>2858</v>
      </c>
      <c r="AX41" s="183" t="s">
        <v>2748</v>
      </c>
      <c r="AY41" s="183" t="s">
        <v>2748</v>
      </c>
      <c r="AZ41" s="183" t="s">
        <v>2858</v>
      </c>
      <c r="BA41" s="183" t="s">
        <v>2748</v>
      </c>
      <c r="BB41" s="183" t="s">
        <v>2748</v>
      </c>
      <c r="BC41" s="183" t="s">
        <v>2858</v>
      </c>
      <c r="BD41" s="183" t="s">
        <v>2748</v>
      </c>
      <c r="BE41" s="183" t="s">
        <v>2748</v>
      </c>
      <c r="BF41" s="183" t="s">
        <v>2858</v>
      </c>
      <c r="BG41" s="183" t="s">
        <v>2748</v>
      </c>
      <c r="BH41" s="183" t="s">
        <v>2748</v>
      </c>
      <c r="BI41" s="183" t="s">
        <v>2858</v>
      </c>
      <c r="BJ41" s="183" t="s">
        <v>2748</v>
      </c>
      <c r="BK41" s="183" t="s">
        <v>2748</v>
      </c>
      <c r="BL41" s="183" t="s">
        <v>2858</v>
      </c>
      <c r="BM41" s="183" t="s">
        <v>2748</v>
      </c>
      <c r="BN41" s="183" t="s">
        <v>2748</v>
      </c>
      <c r="BO41" s="183" t="s">
        <v>2858</v>
      </c>
      <c r="BP41" s="183" t="s">
        <v>2748</v>
      </c>
      <c r="BQ41" s="183" t="s">
        <v>2748</v>
      </c>
      <c r="BR41" s="183" t="s">
        <v>2858</v>
      </c>
      <c r="BS41" s="183" t="s">
        <v>2748</v>
      </c>
      <c r="BT41" s="183" t="s">
        <v>2748</v>
      </c>
      <c r="BU41" s="183" t="s">
        <v>2858</v>
      </c>
      <c r="BV41" s="183" t="s">
        <v>2748</v>
      </c>
      <c r="BW41" s="183" t="s">
        <v>2748</v>
      </c>
      <c r="BX41" s="183" t="s">
        <v>2858</v>
      </c>
      <c r="BY41" s="183" t="s">
        <v>2748</v>
      </c>
      <c r="BZ41" s="183" t="s">
        <v>2748</v>
      </c>
      <c r="CA41" s="183" t="s">
        <v>2858</v>
      </c>
      <c r="CB41" s="183" t="s">
        <v>2748</v>
      </c>
      <c r="CC41" s="183" t="s">
        <v>2748</v>
      </c>
      <c r="CD41" s="183" t="s">
        <v>2858</v>
      </c>
      <c r="CE41" s="183" t="s">
        <v>2748</v>
      </c>
      <c r="CF41" s="183" t="s">
        <v>2748</v>
      </c>
      <c r="CG41" s="183" t="s">
        <v>2858</v>
      </c>
      <c r="CH41" s="183" t="s">
        <v>2748</v>
      </c>
      <c r="CI41" s="183" t="s">
        <v>2748</v>
      </c>
      <c r="CJ41" s="183" t="s">
        <v>2858</v>
      </c>
      <c r="CK41" s="183" t="s">
        <v>2748</v>
      </c>
      <c r="CL41" s="183" t="s">
        <v>2748</v>
      </c>
      <c r="CM41" s="183" t="s">
        <v>2858</v>
      </c>
      <c r="CN41" s="183" t="s">
        <v>2748</v>
      </c>
      <c r="CO41" s="183" t="s">
        <v>2748</v>
      </c>
      <c r="CP41" s="183" t="s">
        <v>2858</v>
      </c>
      <c r="CQ41" s="183" t="s">
        <v>2748</v>
      </c>
      <c r="CR41" s="183" t="s">
        <v>2748</v>
      </c>
      <c r="CS41" s="183" t="s">
        <v>2858</v>
      </c>
      <c r="CT41" s="183" t="s">
        <v>2748</v>
      </c>
      <c r="CU41" s="183" t="s">
        <v>2748</v>
      </c>
      <c r="CV41" s="183" t="s">
        <v>2858</v>
      </c>
      <c r="CW41" s="183" t="s">
        <v>2748</v>
      </c>
      <c r="CX41" s="183" t="s">
        <v>2748</v>
      </c>
      <c r="CY41" s="183" t="s">
        <v>2858</v>
      </c>
      <c r="CZ41" s="183" t="s">
        <v>2748</v>
      </c>
      <c r="DA41" s="183" t="s">
        <v>2748</v>
      </c>
      <c r="DB41" s="183" t="s">
        <v>2858</v>
      </c>
      <c r="DC41" s="183" t="s">
        <v>2748</v>
      </c>
      <c r="DD41" s="183" t="s">
        <v>2748</v>
      </c>
      <c r="DE41" s="183" t="s">
        <v>2858</v>
      </c>
      <c r="DF41" s="183" t="s">
        <v>2748</v>
      </c>
      <c r="DG41" s="183" t="s">
        <v>2748</v>
      </c>
      <c r="DH41" s="183" t="s">
        <v>2858</v>
      </c>
      <c r="DI41" s="183" t="s">
        <v>2748</v>
      </c>
      <c r="DJ41" s="183" t="s">
        <v>2748</v>
      </c>
      <c r="DK41" s="183" t="s">
        <v>2858</v>
      </c>
      <c r="DL41" s="183" t="s">
        <v>2748</v>
      </c>
      <c r="DM41" s="183" t="s">
        <v>2748</v>
      </c>
      <c r="DN41" s="183" t="s">
        <v>2858</v>
      </c>
      <c r="DO41" s="183" t="s">
        <v>2748</v>
      </c>
      <c r="DP41" s="183" t="s">
        <v>2748</v>
      </c>
      <c r="DQ41" s="183" t="s">
        <v>2858</v>
      </c>
      <c r="DR41" s="183" t="s">
        <v>2748</v>
      </c>
      <c r="DS41" s="183" t="s">
        <v>2748</v>
      </c>
      <c r="DT41" s="183" t="s">
        <v>2858</v>
      </c>
      <c r="DU41" s="183" t="s">
        <v>2748</v>
      </c>
      <c r="DV41" s="183" t="s">
        <v>2748</v>
      </c>
      <c r="DW41" s="183" t="s">
        <v>2858</v>
      </c>
      <c r="DX41" s="183" t="s">
        <v>2748</v>
      </c>
      <c r="DY41" s="183" t="s">
        <v>2748</v>
      </c>
      <c r="DZ41" s="183" t="s">
        <v>2858</v>
      </c>
      <c r="EA41" s="183" t="s">
        <v>2748</v>
      </c>
      <c r="EB41" s="183" t="s">
        <v>2748</v>
      </c>
      <c r="EC41" s="183" t="s">
        <v>2858</v>
      </c>
      <c r="ED41" s="183" t="s">
        <v>2748</v>
      </c>
      <c r="EE41" s="183" t="s">
        <v>2748</v>
      </c>
      <c r="EF41" s="183" t="s">
        <v>2858</v>
      </c>
      <c r="EG41" s="183" t="s">
        <v>2748</v>
      </c>
      <c r="EH41" s="183" t="s">
        <v>2748</v>
      </c>
      <c r="EI41" s="183" t="s">
        <v>2858</v>
      </c>
      <c r="EJ41" s="183" t="s">
        <v>2748</v>
      </c>
      <c r="EK41" s="183" t="s">
        <v>2748</v>
      </c>
      <c r="EL41" s="183" t="s">
        <v>2858</v>
      </c>
      <c r="EM41" s="183" t="s">
        <v>2748</v>
      </c>
      <c r="EN41" s="183" t="s">
        <v>2748</v>
      </c>
      <c r="EO41" s="183" t="s">
        <v>2858</v>
      </c>
      <c r="EP41" s="183" t="s">
        <v>2748</v>
      </c>
      <c r="EQ41" s="183" t="s">
        <v>2748</v>
      </c>
      <c r="ER41" s="183" t="s">
        <v>2858</v>
      </c>
      <c r="ES41" s="183" t="s">
        <v>2748</v>
      </c>
      <c r="ET41" s="183" t="s">
        <v>2748</v>
      </c>
    </row>
    <row r="42" spans="1:150" x14ac:dyDescent="0.3">
      <c r="A42" s="1"/>
      <c r="B42" s="182" t="s">
        <v>2978</v>
      </c>
      <c r="C42" s="182" t="s">
        <v>101</v>
      </c>
      <c r="D42" s="182" t="s">
        <v>107</v>
      </c>
      <c r="E42" s="182" t="s">
        <v>2979</v>
      </c>
      <c r="F42" s="182" t="s">
        <v>2980</v>
      </c>
      <c r="G42" s="183" t="s">
        <v>2858</v>
      </c>
      <c r="H42" s="183" t="s">
        <v>2748</v>
      </c>
      <c r="I42" s="183" t="s">
        <v>2748</v>
      </c>
      <c r="J42" s="183" t="s">
        <v>2858</v>
      </c>
      <c r="K42" s="183" t="s">
        <v>2748</v>
      </c>
      <c r="L42" s="183" t="s">
        <v>2748</v>
      </c>
      <c r="M42" s="183" t="s">
        <v>2858</v>
      </c>
      <c r="N42" s="183" t="s">
        <v>2748</v>
      </c>
      <c r="O42" s="183" t="s">
        <v>2748</v>
      </c>
      <c r="P42" s="183" t="s">
        <v>2858</v>
      </c>
      <c r="Q42" s="183" t="s">
        <v>2748</v>
      </c>
      <c r="R42" s="183" t="s">
        <v>2748</v>
      </c>
      <c r="S42" s="183" t="s">
        <v>2858</v>
      </c>
      <c r="T42" s="183" t="s">
        <v>2748</v>
      </c>
      <c r="U42" s="183" t="s">
        <v>2748</v>
      </c>
      <c r="V42" s="183" t="s">
        <v>2858</v>
      </c>
      <c r="W42" s="183" t="s">
        <v>2748</v>
      </c>
      <c r="X42" s="183" t="s">
        <v>2748</v>
      </c>
      <c r="Y42" s="183" t="s">
        <v>2858</v>
      </c>
      <c r="Z42" s="183" t="s">
        <v>2748</v>
      </c>
      <c r="AA42" s="183" t="s">
        <v>2748</v>
      </c>
      <c r="AB42" s="183" t="s">
        <v>2858</v>
      </c>
      <c r="AC42" s="183" t="s">
        <v>2748</v>
      </c>
      <c r="AD42" s="183" t="s">
        <v>2748</v>
      </c>
      <c r="AE42" s="183" t="s">
        <v>2858</v>
      </c>
      <c r="AF42" s="183" t="s">
        <v>2748</v>
      </c>
      <c r="AG42" s="183" t="s">
        <v>2748</v>
      </c>
      <c r="AH42" s="183" t="s">
        <v>2858</v>
      </c>
      <c r="AI42" s="183" t="s">
        <v>2748</v>
      </c>
      <c r="AJ42" s="183" t="s">
        <v>2748</v>
      </c>
      <c r="AK42" s="183" t="s">
        <v>2858</v>
      </c>
      <c r="AL42" s="183" t="s">
        <v>2748</v>
      </c>
      <c r="AM42" s="183" t="s">
        <v>2748</v>
      </c>
      <c r="AN42" s="183" t="s">
        <v>2858</v>
      </c>
      <c r="AO42" s="183" t="s">
        <v>2748</v>
      </c>
      <c r="AP42" s="183" t="s">
        <v>2748</v>
      </c>
      <c r="AQ42" s="183" t="s">
        <v>2858</v>
      </c>
      <c r="AR42" s="183" t="s">
        <v>2748</v>
      </c>
      <c r="AS42" s="183" t="s">
        <v>2748</v>
      </c>
      <c r="AT42" s="183" t="s">
        <v>2858</v>
      </c>
      <c r="AU42" s="183" t="s">
        <v>2748</v>
      </c>
      <c r="AV42" s="183" t="s">
        <v>2748</v>
      </c>
      <c r="AW42" s="183" t="s">
        <v>2858</v>
      </c>
      <c r="AX42" s="183" t="s">
        <v>2748</v>
      </c>
      <c r="AY42" s="183" t="s">
        <v>2748</v>
      </c>
      <c r="AZ42" s="183" t="s">
        <v>2858</v>
      </c>
      <c r="BA42" s="183" t="s">
        <v>2748</v>
      </c>
      <c r="BB42" s="183" t="s">
        <v>2748</v>
      </c>
      <c r="BC42" s="183" t="s">
        <v>2858</v>
      </c>
      <c r="BD42" s="183" t="s">
        <v>2748</v>
      </c>
      <c r="BE42" s="183" t="s">
        <v>2748</v>
      </c>
      <c r="BF42" s="183" t="s">
        <v>2858</v>
      </c>
      <c r="BG42" s="183" t="s">
        <v>2748</v>
      </c>
      <c r="BH42" s="183" t="s">
        <v>2748</v>
      </c>
      <c r="BI42" s="183" t="s">
        <v>2858</v>
      </c>
      <c r="BJ42" s="183" t="s">
        <v>2748</v>
      </c>
      <c r="BK42" s="183" t="s">
        <v>2748</v>
      </c>
      <c r="BL42" s="183" t="s">
        <v>2858</v>
      </c>
      <c r="BM42" s="183" t="s">
        <v>2748</v>
      </c>
      <c r="BN42" s="183" t="s">
        <v>2748</v>
      </c>
      <c r="BO42" s="183" t="s">
        <v>2858</v>
      </c>
      <c r="BP42" s="183" t="s">
        <v>2748</v>
      </c>
      <c r="BQ42" s="183" t="s">
        <v>2748</v>
      </c>
      <c r="BR42" s="183" t="s">
        <v>2858</v>
      </c>
      <c r="BS42" s="183" t="s">
        <v>2748</v>
      </c>
      <c r="BT42" s="183" t="s">
        <v>2748</v>
      </c>
      <c r="BU42" s="183" t="s">
        <v>2858</v>
      </c>
      <c r="BV42" s="183" t="s">
        <v>2748</v>
      </c>
      <c r="BW42" s="183" t="s">
        <v>2748</v>
      </c>
      <c r="BX42" s="183" t="s">
        <v>2858</v>
      </c>
      <c r="BY42" s="183" t="s">
        <v>2748</v>
      </c>
      <c r="BZ42" s="183" t="s">
        <v>2748</v>
      </c>
      <c r="CA42" s="183" t="s">
        <v>2858</v>
      </c>
      <c r="CB42" s="183" t="s">
        <v>2748</v>
      </c>
      <c r="CC42" s="183" t="s">
        <v>2748</v>
      </c>
      <c r="CD42" s="183" t="s">
        <v>2858</v>
      </c>
      <c r="CE42" s="183" t="s">
        <v>2748</v>
      </c>
      <c r="CF42" s="183" t="s">
        <v>2748</v>
      </c>
      <c r="CG42" s="183" t="s">
        <v>2858</v>
      </c>
      <c r="CH42" s="183" t="s">
        <v>2748</v>
      </c>
      <c r="CI42" s="183" t="s">
        <v>2748</v>
      </c>
      <c r="CJ42" s="183" t="s">
        <v>2858</v>
      </c>
      <c r="CK42" s="183" t="s">
        <v>2748</v>
      </c>
      <c r="CL42" s="183" t="s">
        <v>2748</v>
      </c>
      <c r="CM42" s="183" t="s">
        <v>2858</v>
      </c>
      <c r="CN42" s="183" t="s">
        <v>2748</v>
      </c>
      <c r="CO42" s="183" t="s">
        <v>2748</v>
      </c>
      <c r="CP42" s="183" t="s">
        <v>2858</v>
      </c>
      <c r="CQ42" s="183" t="s">
        <v>2748</v>
      </c>
      <c r="CR42" s="183" t="s">
        <v>2748</v>
      </c>
      <c r="CS42" s="183" t="s">
        <v>2858</v>
      </c>
      <c r="CT42" s="183" t="s">
        <v>2748</v>
      </c>
      <c r="CU42" s="183" t="s">
        <v>2748</v>
      </c>
      <c r="CV42" s="183" t="s">
        <v>2858</v>
      </c>
      <c r="CW42" s="183" t="s">
        <v>2748</v>
      </c>
      <c r="CX42" s="183" t="s">
        <v>2748</v>
      </c>
      <c r="CY42" s="183" t="s">
        <v>2858</v>
      </c>
      <c r="CZ42" s="183" t="s">
        <v>2748</v>
      </c>
      <c r="DA42" s="183" t="s">
        <v>2748</v>
      </c>
      <c r="DB42" s="183" t="s">
        <v>2858</v>
      </c>
      <c r="DC42" s="183" t="s">
        <v>2748</v>
      </c>
      <c r="DD42" s="183" t="s">
        <v>2748</v>
      </c>
      <c r="DE42" s="183" t="s">
        <v>2858</v>
      </c>
      <c r="DF42" s="183" t="s">
        <v>2748</v>
      </c>
      <c r="DG42" s="183" t="s">
        <v>2748</v>
      </c>
      <c r="DH42" s="183" t="s">
        <v>2858</v>
      </c>
      <c r="DI42" s="183" t="s">
        <v>2748</v>
      </c>
      <c r="DJ42" s="183" t="s">
        <v>2748</v>
      </c>
      <c r="DK42" s="183" t="s">
        <v>2858</v>
      </c>
      <c r="DL42" s="183" t="s">
        <v>2748</v>
      </c>
      <c r="DM42" s="183" t="s">
        <v>2748</v>
      </c>
      <c r="DN42" s="183" t="s">
        <v>2858</v>
      </c>
      <c r="DO42" s="183" t="s">
        <v>2748</v>
      </c>
      <c r="DP42" s="183" t="s">
        <v>2748</v>
      </c>
      <c r="DQ42" s="183" t="s">
        <v>2858</v>
      </c>
      <c r="DR42" s="183" t="s">
        <v>2748</v>
      </c>
      <c r="DS42" s="183" t="s">
        <v>2748</v>
      </c>
      <c r="DT42" s="183" t="s">
        <v>2858</v>
      </c>
      <c r="DU42" s="183" t="s">
        <v>2748</v>
      </c>
      <c r="DV42" s="183" t="s">
        <v>2748</v>
      </c>
      <c r="DW42" s="183" t="s">
        <v>2858</v>
      </c>
      <c r="DX42" s="183" t="s">
        <v>2748</v>
      </c>
      <c r="DY42" s="183" t="s">
        <v>2748</v>
      </c>
      <c r="DZ42" s="183" t="s">
        <v>2858</v>
      </c>
      <c r="EA42" s="183" t="s">
        <v>2748</v>
      </c>
      <c r="EB42" s="183" t="s">
        <v>2748</v>
      </c>
      <c r="EC42" s="183" t="s">
        <v>2858</v>
      </c>
      <c r="ED42" s="183" t="s">
        <v>2748</v>
      </c>
      <c r="EE42" s="183" t="s">
        <v>2748</v>
      </c>
      <c r="EF42" s="183" t="s">
        <v>2858</v>
      </c>
      <c r="EG42" s="183" t="s">
        <v>2748</v>
      </c>
      <c r="EH42" s="183" t="s">
        <v>2748</v>
      </c>
      <c r="EI42" s="183" t="s">
        <v>2858</v>
      </c>
      <c r="EJ42" s="183" t="s">
        <v>2748</v>
      </c>
      <c r="EK42" s="183" t="s">
        <v>2748</v>
      </c>
      <c r="EL42" s="183" t="s">
        <v>2858</v>
      </c>
      <c r="EM42" s="183" t="s">
        <v>2748</v>
      </c>
      <c r="EN42" s="183" t="s">
        <v>2748</v>
      </c>
      <c r="EO42" s="183" t="s">
        <v>2858</v>
      </c>
      <c r="EP42" s="183" t="s">
        <v>2748</v>
      </c>
      <c r="EQ42" s="183" t="s">
        <v>2748</v>
      </c>
      <c r="ER42" s="183" t="s">
        <v>2858</v>
      </c>
      <c r="ES42" s="183" t="s">
        <v>2748</v>
      </c>
      <c r="ET42" s="183" t="s">
        <v>2748</v>
      </c>
    </row>
    <row r="43" spans="1:150" x14ac:dyDescent="0.3">
      <c r="A43" s="1"/>
      <c r="B43" s="181" t="s">
        <v>2981</v>
      </c>
      <c r="C43" s="181" t="s">
        <v>36</v>
      </c>
      <c r="D43" s="181" t="s">
        <v>127</v>
      </c>
      <c r="E43" s="181" t="s">
        <v>2982</v>
      </c>
      <c r="F43" s="181" t="s">
        <v>2983</v>
      </c>
      <c r="G43" s="181" t="s">
        <v>2858</v>
      </c>
      <c r="H43" s="181" t="s">
        <v>2984</v>
      </c>
      <c r="I43" s="181" t="s">
        <v>2985</v>
      </c>
      <c r="J43" s="181" t="s">
        <v>2858</v>
      </c>
      <c r="K43" s="181" t="s">
        <v>2986</v>
      </c>
      <c r="L43" s="181" t="s">
        <v>2987</v>
      </c>
      <c r="M43" s="181" t="s">
        <v>2858</v>
      </c>
      <c r="N43" s="181" t="s">
        <v>2988</v>
      </c>
      <c r="O43" s="181" t="s">
        <v>2989</v>
      </c>
      <c r="P43" s="181" t="s">
        <v>2858</v>
      </c>
      <c r="Q43" s="181" t="s">
        <v>2990</v>
      </c>
      <c r="R43" s="181" t="s">
        <v>2991</v>
      </c>
      <c r="S43" s="181" t="s">
        <v>2858</v>
      </c>
      <c r="T43" s="181" t="s">
        <v>2992</v>
      </c>
      <c r="U43" s="181" t="s">
        <v>2748</v>
      </c>
      <c r="V43" s="181" t="s">
        <v>2858</v>
      </c>
      <c r="W43" s="181" t="s">
        <v>2993</v>
      </c>
      <c r="X43" s="181" t="s">
        <v>2989</v>
      </c>
      <c r="Y43" s="181" t="s">
        <v>2858</v>
      </c>
      <c r="Z43" s="181" t="s">
        <v>2748</v>
      </c>
      <c r="AA43" s="181" t="s">
        <v>2994</v>
      </c>
      <c r="AB43" s="181" t="s">
        <v>2858</v>
      </c>
      <c r="AC43" s="181" t="s">
        <v>2748</v>
      </c>
      <c r="AD43" s="181" t="s">
        <v>2994</v>
      </c>
      <c r="AE43" s="181" t="s">
        <v>2858</v>
      </c>
      <c r="AF43" s="181" t="s">
        <v>2986</v>
      </c>
      <c r="AG43" s="181" t="s">
        <v>2987</v>
      </c>
      <c r="AH43" s="181" t="s">
        <v>2858</v>
      </c>
      <c r="AI43" s="181" t="s">
        <v>2986</v>
      </c>
      <c r="AJ43" s="181" t="s">
        <v>2987</v>
      </c>
      <c r="AK43" s="181" t="s">
        <v>2858</v>
      </c>
      <c r="AL43" s="181" t="s">
        <v>2995</v>
      </c>
      <c r="AM43" s="181" t="s">
        <v>2996</v>
      </c>
      <c r="AN43" s="181" t="s">
        <v>2858</v>
      </c>
      <c r="AO43" s="181" t="s">
        <v>2997</v>
      </c>
      <c r="AP43" s="181" t="s">
        <v>2998</v>
      </c>
      <c r="AQ43" s="181" t="s">
        <v>2858</v>
      </c>
      <c r="AR43" s="181" t="s">
        <v>2999</v>
      </c>
      <c r="AS43" s="181" t="s">
        <v>3000</v>
      </c>
      <c r="AT43" s="181" t="s">
        <v>2858</v>
      </c>
      <c r="AU43" s="181" t="s">
        <v>2993</v>
      </c>
      <c r="AV43" s="181" t="s">
        <v>2989</v>
      </c>
      <c r="AW43" s="181" t="s">
        <v>2858</v>
      </c>
      <c r="AX43" s="181" t="s">
        <v>3001</v>
      </c>
      <c r="AY43" s="181" t="s">
        <v>2989</v>
      </c>
      <c r="AZ43" s="181" t="s">
        <v>2858</v>
      </c>
      <c r="BA43" s="181" t="s">
        <v>3001</v>
      </c>
      <c r="BB43" s="181" t="s">
        <v>3002</v>
      </c>
      <c r="BC43" s="181" t="s">
        <v>2858</v>
      </c>
      <c r="BD43" s="181" t="s">
        <v>3003</v>
      </c>
      <c r="BE43" s="181" t="s">
        <v>3004</v>
      </c>
      <c r="BF43" s="181" t="s">
        <v>2858</v>
      </c>
      <c r="BG43" s="181" t="s">
        <v>2748</v>
      </c>
      <c r="BH43" s="181" t="s">
        <v>2994</v>
      </c>
      <c r="BI43" s="181" t="s">
        <v>2858</v>
      </c>
      <c r="BJ43" s="181" t="s">
        <v>2748</v>
      </c>
      <c r="BK43" s="181" t="s">
        <v>2994</v>
      </c>
      <c r="BL43" s="181" t="s">
        <v>2858</v>
      </c>
      <c r="BM43" s="181" t="s">
        <v>2748</v>
      </c>
      <c r="BN43" s="181" t="s">
        <v>3005</v>
      </c>
      <c r="BO43" s="181" t="s">
        <v>2858</v>
      </c>
      <c r="BP43" s="181" t="s">
        <v>2748</v>
      </c>
      <c r="BQ43" s="181" t="s">
        <v>3006</v>
      </c>
      <c r="BR43" s="181" t="s">
        <v>2858</v>
      </c>
      <c r="BS43" s="181" t="s">
        <v>3007</v>
      </c>
      <c r="BT43" s="181" t="s">
        <v>3008</v>
      </c>
      <c r="BU43" s="181" t="s">
        <v>2858</v>
      </c>
      <c r="BV43" s="181" t="s">
        <v>3009</v>
      </c>
      <c r="BW43" s="181" t="s">
        <v>3010</v>
      </c>
      <c r="BX43" s="181" t="s">
        <v>2858</v>
      </c>
      <c r="BY43" s="181" t="s">
        <v>3011</v>
      </c>
      <c r="BZ43" s="181" t="s">
        <v>2748</v>
      </c>
      <c r="CA43" s="181" t="s">
        <v>2858</v>
      </c>
      <c r="CB43" s="181" t="s">
        <v>3011</v>
      </c>
      <c r="CC43" s="181" t="s">
        <v>2748</v>
      </c>
      <c r="CD43" s="181" t="s">
        <v>2858</v>
      </c>
      <c r="CE43" s="181" t="s">
        <v>3012</v>
      </c>
      <c r="CF43" s="181" t="s">
        <v>3013</v>
      </c>
      <c r="CG43" s="181" t="s">
        <v>2858</v>
      </c>
      <c r="CH43" s="181" t="s">
        <v>3014</v>
      </c>
      <c r="CI43" s="181" t="s">
        <v>3015</v>
      </c>
      <c r="CJ43" s="181" t="s">
        <v>2858</v>
      </c>
      <c r="CK43" s="181" t="s">
        <v>3016</v>
      </c>
      <c r="CL43" s="181" t="s">
        <v>3017</v>
      </c>
      <c r="CM43" s="181" t="s">
        <v>2858</v>
      </c>
      <c r="CN43" s="181" t="s">
        <v>3018</v>
      </c>
      <c r="CO43" s="181" t="s">
        <v>3019</v>
      </c>
      <c r="CP43" s="181" t="s">
        <v>2858</v>
      </c>
      <c r="CQ43" s="181" t="s">
        <v>2748</v>
      </c>
      <c r="CR43" s="181" t="s">
        <v>2748</v>
      </c>
      <c r="CS43" s="181" t="s">
        <v>2858</v>
      </c>
      <c r="CT43" s="181" t="s">
        <v>2748</v>
      </c>
      <c r="CU43" s="181" t="s">
        <v>2748</v>
      </c>
      <c r="CV43" s="181" t="s">
        <v>2858</v>
      </c>
      <c r="CW43" s="181" t="s">
        <v>2748</v>
      </c>
      <c r="CX43" s="181" t="s">
        <v>2748</v>
      </c>
      <c r="CY43" s="181" t="s">
        <v>2858</v>
      </c>
      <c r="CZ43" s="181" t="s">
        <v>2748</v>
      </c>
      <c r="DA43" s="181" t="s">
        <v>2748</v>
      </c>
      <c r="DB43" s="181" t="s">
        <v>2858</v>
      </c>
      <c r="DC43" s="181" t="s">
        <v>2748</v>
      </c>
      <c r="DD43" s="181" t="s">
        <v>2748</v>
      </c>
      <c r="DE43" s="181" t="s">
        <v>2858</v>
      </c>
      <c r="DF43" s="181" t="s">
        <v>2748</v>
      </c>
      <c r="DG43" s="181" t="s">
        <v>2748</v>
      </c>
      <c r="DH43" s="181" t="s">
        <v>2858</v>
      </c>
      <c r="DI43" s="181" t="s">
        <v>2748</v>
      </c>
      <c r="DJ43" s="181" t="s">
        <v>2748</v>
      </c>
      <c r="DK43" s="181" t="s">
        <v>2858</v>
      </c>
      <c r="DL43" s="181" t="s">
        <v>3020</v>
      </c>
      <c r="DM43" s="181" t="s">
        <v>3021</v>
      </c>
      <c r="DN43" s="181" t="s">
        <v>2858</v>
      </c>
      <c r="DO43" s="181" t="s">
        <v>2748</v>
      </c>
      <c r="DP43" s="181" t="s">
        <v>3022</v>
      </c>
      <c r="DQ43" s="181" t="s">
        <v>2858</v>
      </c>
      <c r="DR43" s="181" t="s">
        <v>2748</v>
      </c>
      <c r="DS43" s="181" t="s">
        <v>3023</v>
      </c>
      <c r="DT43" s="181" t="s">
        <v>2858</v>
      </c>
      <c r="DU43" s="181" t="s">
        <v>3024</v>
      </c>
      <c r="DV43" s="181" t="s">
        <v>2748</v>
      </c>
      <c r="DW43" s="181" t="s">
        <v>2858</v>
      </c>
      <c r="DX43" s="181" t="s">
        <v>3024</v>
      </c>
      <c r="DY43" s="181" t="s">
        <v>3025</v>
      </c>
      <c r="DZ43" s="181" t="s">
        <v>2858</v>
      </c>
      <c r="EA43" s="181" t="s">
        <v>2748</v>
      </c>
      <c r="EB43" s="181" t="s">
        <v>2748</v>
      </c>
      <c r="EC43" s="181" t="s">
        <v>2858</v>
      </c>
      <c r="ED43" s="181" t="s">
        <v>2748</v>
      </c>
      <c r="EE43" s="181" t="s">
        <v>2748</v>
      </c>
      <c r="EF43" s="181" t="s">
        <v>2858</v>
      </c>
      <c r="EG43" s="181" t="s">
        <v>3026</v>
      </c>
      <c r="EH43" s="181" t="s">
        <v>2748</v>
      </c>
      <c r="EI43" s="181" t="s">
        <v>2858</v>
      </c>
      <c r="EJ43" s="181" t="s">
        <v>3027</v>
      </c>
      <c r="EK43" s="181" t="s">
        <v>3028</v>
      </c>
      <c r="EL43" s="181" t="s">
        <v>2858</v>
      </c>
      <c r="EM43" s="181" t="s">
        <v>3029</v>
      </c>
      <c r="EN43" s="181" t="s">
        <v>3030</v>
      </c>
      <c r="EO43" s="181" t="s">
        <v>2858</v>
      </c>
      <c r="EP43" s="181" t="s">
        <v>3031</v>
      </c>
      <c r="EQ43" s="181" t="s">
        <v>3032</v>
      </c>
      <c r="ER43" s="181" t="s">
        <v>2858</v>
      </c>
      <c r="ES43" s="181" t="s">
        <v>2748</v>
      </c>
      <c r="ET43" s="181" t="s">
        <v>3033</v>
      </c>
    </row>
    <row r="44" spans="1:150" x14ac:dyDescent="0.3">
      <c r="A44" s="1"/>
      <c r="B44" s="182" t="s">
        <v>3034</v>
      </c>
      <c r="C44" s="182" t="s">
        <v>36</v>
      </c>
      <c r="D44" s="182" t="s">
        <v>127</v>
      </c>
      <c r="E44" s="182" t="s">
        <v>3035</v>
      </c>
      <c r="F44" s="182" t="s">
        <v>3036</v>
      </c>
      <c r="G44" s="183" t="s">
        <v>2858</v>
      </c>
      <c r="H44" s="183" t="s">
        <v>2748</v>
      </c>
      <c r="I44" s="183" t="s">
        <v>2989</v>
      </c>
      <c r="J44" s="183" t="s">
        <v>2858</v>
      </c>
      <c r="K44" s="183" t="s">
        <v>3037</v>
      </c>
      <c r="L44" s="183" t="s">
        <v>2987</v>
      </c>
      <c r="M44" s="183" t="s">
        <v>2858</v>
      </c>
      <c r="N44" s="183" t="s">
        <v>2748</v>
      </c>
      <c r="O44" s="183" t="s">
        <v>2989</v>
      </c>
      <c r="P44" s="183" t="s">
        <v>2858</v>
      </c>
      <c r="Q44" s="183" t="s">
        <v>3038</v>
      </c>
      <c r="R44" s="183" t="s">
        <v>2991</v>
      </c>
      <c r="S44" s="183" t="s">
        <v>2858</v>
      </c>
      <c r="T44" s="183" t="s">
        <v>3039</v>
      </c>
      <c r="U44" s="183" t="s">
        <v>2748</v>
      </c>
      <c r="V44" s="183" t="s">
        <v>2858</v>
      </c>
      <c r="W44" s="183" t="s">
        <v>2748</v>
      </c>
      <c r="X44" s="183" t="s">
        <v>2989</v>
      </c>
      <c r="Y44" s="183" t="s">
        <v>2858</v>
      </c>
      <c r="Z44" s="183" t="s">
        <v>2748</v>
      </c>
      <c r="AA44" s="183" t="s">
        <v>2989</v>
      </c>
      <c r="AB44" s="183" t="s">
        <v>2858</v>
      </c>
      <c r="AC44" s="183" t="s">
        <v>2748</v>
      </c>
      <c r="AD44" s="183" t="s">
        <v>2989</v>
      </c>
      <c r="AE44" s="183" t="s">
        <v>2858</v>
      </c>
      <c r="AF44" s="183" t="s">
        <v>3037</v>
      </c>
      <c r="AG44" s="183" t="s">
        <v>2987</v>
      </c>
      <c r="AH44" s="183" t="s">
        <v>2858</v>
      </c>
      <c r="AI44" s="183" t="s">
        <v>3040</v>
      </c>
      <c r="AJ44" s="183" t="s">
        <v>3041</v>
      </c>
      <c r="AK44" s="183" t="s">
        <v>2858</v>
      </c>
      <c r="AL44" s="183" t="s">
        <v>3042</v>
      </c>
      <c r="AM44" s="183" t="s">
        <v>3043</v>
      </c>
      <c r="AN44" s="183" t="s">
        <v>2858</v>
      </c>
      <c r="AO44" s="183" t="s">
        <v>3044</v>
      </c>
      <c r="AP44" s="183" t="s">
        <v>2998</v>
      </c>
      <c r="AQ44" s="183" t="s">
        <v>2858</v>
      </c>
      <c r="AR44" s="183" t="s">
        <v>3045</v>
      </c>
      <c r="AS44" s="183" t="s">
        <v>3046</v>
      </c>
      <c r="AT44" s="183" t="s">
        <v>2858</v>
      </c>
      <c r="AU44" s="183" t="s">
        <v>2748</v>
      </c>
      <c r="AV44" s="183" t="s">
        <v>2989</v>
      </c>
      <c r="AW44" s="183" t="s">
        <v>2858</v>
      </c>
      <c r="AX44" s="183" t="s">
        <v>2748</v>
      </c>
      <c r="AY44" s="183" t="s">
        <v>2989</v>
      </c>
      <c r="AZ44" s="183" t="s">
        <v>2858</v>
      </c>
      <c r="BA44" s="183" t="s">
        <v>3047</v>
      </c>
      <c r="BB44" s="183" t="s">
        <v>3048</v>
      </c>
      <c r="BC44" s="183" t="s">
        <v>2858</v>
      </c>
      <c r="BD44" s="183" t="s">
        <v>3049</v>
      </c>
      <c r="BE44" s="183" t="s">
        <v>3050</v>
      </c>
      <c r="BF44" s="183" t="s">
        <v>2858</v>
      </c>
      <c r="BG44" s="183" t="s">
        <v>2748</v>
      </c>
      <c r="BH44" s="183" t="s">
        <v>2989</v>
      </c>
      <c r="BI44" s="183" t="s">
        <v>2858</v>
      </c>
      <c r="BJ44" s="183" t="s">
        <v>2748</v>
      </c>
      <c r="BK44" s="183" t="s">
        <v>2989</v>
      </c>
      <c r="BL44" s="183" t="s">
        <v>2858</v>
      </c>
      <c r="BM44" s="183" t="s">
        <v>2748</v>
      </c>
      <c r="BN44" s="183" t="s">
        <v>3051</v>
      </c>
      <c r="BO44" s="183" t="s">
        <v>2858</v>
      </c>
      <c r="BP44" s="183" t="s">
        <v>2748</v>
      </c>
      <c r="BQ44" s="183" t="s">
        <v>3052</v>
      </c>
      <c r="BR44" s="183" t="s">
        <v>2858</v>
      </c>
      <c r="BS44" s="183" t="s">
        <v>2748</v>
      </c>
      <c r="BT44" s="183" t="s">
        <v>3008</v>
      </c>
      <c r="BU44" s="183" t="s">
        <v>2858</v>
      </c>
      <c r="BV44" s="183" t="s">
        <v>2748</v>
      </c>
      <c r="BW44" s="183" t="s">
        <v>2748</v>
      </c>
      <c r="BX44" s="183" t="s">
        <v>2858</v>
      </c>
      <c r="BY44" s="183" t="s">
        <v>2748</v>
      </c>
      <c r="BZ44" s="183" t="s">
        <v>2748</v>
      </c>
      <c r="CA44" s="183" t="s">
        <v>2858</v>
      </c>
      <c r="CB44" s="183" t="s">
        <v>2748</v>
      </c>
      <c r="CC44" s="183" t="s">
        <v>2748</v>
      </c>
      <c r="CD44" s="183" t="s">
        <v>2858</v>
      </c>
      <c r="CE44" s="183" t="s">
        <v>2748</v>
      </c>
      <c r="CF44" s="183" t="s">
        <v>3053</v>
      </c>
      <c r="CG44" s="183" t="s">
        <v>2858</v>
      </c>
      <c r="CH44" s="183" t="s">
        <v>2748</v>
      </c>
      <c r="CI44" s="183" t="s">
        <v>3054</v>
      </c>
      <c r="CJ44" s="183" t="s">
        <v>2858</v>
      </c>
      <c r="CK44" s="183" t="s">
        <v>2748</v>
      </c>
      <c r="CL44" s="183" t="s">
        <v>2989</v>
      </c>
      <c r="CM44" s="183" t="s">
        <v>2858</v>
      </c>
      <c r="CN44" s="183" t="s">
        <v>3055</v>
      </c>
      <c r="CO44" s="183" t="s">
        <v>3019</v>
      </c>
      <c r="CP44" s="183" t="s">
        <v>2858</v>
      </c>
      <c r="CQ44" s="183" t="s">
        <v>2748</v>
      </c>
      <c r="CR44" s="183" t="s">
        <v>2748</v>
      </c>
      <c r="CS44" s="183" t="s">
        <v>2858</v>
      </c>
      <c r="CT44" s="183" t="s">
        <v>2748</v>
      </c>
      <c r="CU44" s="183" t="s">
        <v>2748</v>
      </c>
      <c r="CV44" s="183" t="s">
        <v>2858</v>
      </c>
      <c r="CW44" s="183" t="s">
        <v>2748</v>
      </c>
      <c r="CX44" s="183" t="s">
        <v>2748</v>
      </c>
      <c r="CY44" s="183" t="s">
        <v>2858</v>
      </c>
      <c r="CZ44" s="183" t="s">
        <v>2748</v>
      </c>
      <c r="DA44" s="183" t="s">
        <v>2748</v>
      </c>
      <c r="DB44" s="183" t="s">
        <v>2858</v>
      </c>
      <c r="DC44" s="183" t="s">
        <v>2748</v>
      </c>
      <c r="DD44" s="183" t="s">
        <v>2748</v>
      </c>
      <c r="DE44" s="183" t="s">
        <v>2858</v>
      </c>
      <c r="DF44" s="183" t="s">
        <v>2748</v>
      </c>
      <c r="DG44" s="183" t="s">
        <v>2748</v>
      </c>
      <c r="DH44" s="183" t="s">
        <v>2858</v>
      </c>
      <c r="DI44" s="183" t="s">
        <v>2748</v>
      </c>
      <c r="DJ44" s="183" t="s">
        <v>2748</v>
      </c>
      <c r="DK44" s="183" t="s">
        <v>2858</v>
      </c>
      <c r="DL44" s="183" t="s">
        <v>2748</v>
      </c>
      <c r="DM44" s="183" t="s">
        <v>3056</v>
      </c>
      <c r="DN44" s="183" t="s">
        <v>2858</v>
      </c>
      <c r="DO44" s="183" t="s">
        <v>2748</v>
      </c>
      <c r="DP44" s="183" t="s">
        <v>3056</v>
      </c>
      <c r="DQ44" s="183" t="s">
        <v>2858</v>
      </c>
      <c r="DR44" s="183" t="s">
        <v>2748</v>
      </c>
      <c r="DS44" s="183" t="s">
        <v>2748</v>
      </c>
      <c r="DT44" s="183" t="s">
        <v>2858</v>
      </c>
      <c r="DU44" s="183" t="s">
        <v>2748</v>
      </c>
      <c r="DV44" s="183" t="s">
        <v>2748</v>
      </c>
      <c r="DW44" s="183" t="s">
        <v>2858</v>
      </c>
      <c r="DX44" s="183" t="s">
        <v>2748</v>
      </c>
      <c r="DY44" s="183" t="s">
        <v>2748</v>
      </c>
      <c r="DZ44" s="183" t="s">
        <v>2858</v>
      </c>
      <c r="EA44" s="183" t="s">
        <v>2748</v>
      </c>
      <c r="EB44" s="183" t="s">
        <v>2748</v>
      </c>
      <c r="EC44" s="183" t="s">
        <v>2858</v>
      </c>
      <c r="ED44" s="183" t="s">
        <v>2748</v>
      </c>
      <c r="EE44" s="183" t="s">
        <v>2748</v>
      </c>
      <c r="EF44" s="183" t="s">
        <v>2858</v>
      </c>
      <c r="EG44" s="183" t="s">
        <v>2748</v>
      </c>
      <c r="EH44" s="183" t="s">
        <v>2748</v>
      </c>
      <c r="EI44" s="183" t="s">
        <v>2858</v>
      </c>
      <c r="EJ44" s="183" t="s">
        <v>2748</v>
      </c>
      <c r="EK44" s="183" t="s">
        <v>2748</v>
      </c>
      <c r="EL44" s="183" t="s">
        <v>2858</v>
      </c>
      <c r="EM44" s="183" t="s">
        <v>2748</v>
      </c>
      <c r="EN44" s="183" t="s">
        <v>3056</v>
      </c>
      <c r="EO44" s="183" t="s">
        <v>2858</v>
      </c>
      <c r="EP44" s="183" t="s">
        <v>2748</v>
      </c>
      <c r="EQ44" s="183" t="s">
        <v>3056</v>
      </c>
      <c r="ER44" s="183" t="s">
        <v>2858</v>
      </c>
      <c r="ES44" s="183" t="s">
        <v>2748</v>
      </c>
      <c r="ET44" s="183" t="s">
        <v>3056</v>
      </c>
    </row>
    <row r="45" spans="1:150" x14ac:dyDescent="0.3">
      <c r="A45" s="1"/>
      <c r="B45" s="182" t="s">
        <v>3057</v>
      </c>
      <c r="C45" s="182" t="s">
        <v>36</v>
      </c>
      <c r="D45" s="182" t="s">
        <v>127</v>
      </c>
      <c r="E45" s="182" t="s">
        <v>3058</v>
      </c>
      <c r="F45" s="182" t="s">
        <v>3059</v>
      </c>
      <c r="G45" s="183" t="s">
        <v>2858</v>
      </c>
      <c r="H45" s="183" t="s">
        <v>2984</v>
      </c>
      <c r="I45" s="183" t="s">
        <v>3060</v>
      </c>
      <c r="J45" s="183" t="s">
        <v>2858</v>
      </c>
      <c r="K45" s="183" t="s">
        <v>2993</v>
      </c>
      <c r="L45" s="183" t="s">
        <v>2748</v>
      </c>
      <c r="M45" s="183" t="s">
        <v>2858</v>
      </c>
      <c r="N45" s="183" t="s">
        <v>2988</v>
      </c>
      <c r="O45" s="183" t="s">
        <v>2748</v>
      </c>
      <c r="P45" s="183" t="s">
        <v>2858</v>
      </c>
      <c r="Q45" s="183" t="s">
        <v>2993</v>
      </c>
      <c r="R45" s="183" t="s">
        <v>2748</v>
      </c>
      <c r="S45" s="183" t="s">
        <v>2858</v>
      </c>
      <c r="T45" s="183" t="s">
        <v>3061</v>
      </c>
      <c r="U45" s="183" t="s">
        <v>2748</v>
      </c>
      <c r="V45" s="183" t="s">
        <v>2858</v>
      </c>
      <c r="W45" s="183" t="s">
        <v>2993</v>
      </c>
      <c r="X45" s="183" t="s">
        <v>2748</v>
      </c>
      <c r="Y45" s="183" t="s">
        <v>2858</v>
      </c>
      <c r="Z45" s="183" t="s">
        <v>2748</v>
      </c>
      <c r="AA45" s="183" t="s">
        <v>3062</v>
      </c>
      <c r="AB45" s="183" t="s">
        <v>2858</v>
      </c>
      <c r="AC45" s="183" t="s">
        <v>2748</v>
      </c>
      <c r="AD45" s="183" t="s">
        <v>3062</v>
      </c>
      <c r="AE45" s="183" t="s">
        <v>2858</v>
      </c>
      <c r="AF45" s="183" t="s">
        <v>2993</v>
      </c>
      <c r="AG45" s="183" t="s">
        <v>2748</v>
      </c>
      <c r="AH45" s="183" t="s">
        <v>2858</v>
      </c>
      <c r="AI45" s="183" t="s">
        <v>3063</v>
      </c>
      <c r="AJ45" s="183" t="s">
        <v>3064</v>
      </c>
      <c r="AK45" s="183" t="s">
        <v>2858</v>
      </c>
      <c r="AL45" s="183" t="s">
        <v>3065</v>
      </c>
      <c r="AM45" s="183" t="s">
        <v>3066</v>
      </c>
      <c r="AN45" s="183" t="s">
        <v>2858</v>
      </c>
      <c r="AO45" s="183" t="s">
        <v>3067</v>
      </c>
      <c r="AP45" s="183" t="s">
        <v>2748</v>
      </c>
      <c r="AQ45" s="183" t="s">
        <v>2858</v>
      </c>
      <c r="AR45" s="183" t="s">
        <v>3068</v>
      </c>
      <c r="AS45" s="183" t="s">
        <v>3069</v>
      </c>
      <c r="AT45" s="183" t="s">
        <v>2858</v>
      </c>
      <c r="AU45" s="183" t="s">
        <v>2993</v>
      </c>
      <c r="AV45" s="183" t="s">
        <v>2748</v>
      </c>
      <c r="AW45" s="183" t="s">
        <v>2858</v>
      </c>
      <c r="AX45" s="183" t="s">
        <v>3001</v>
      </c>
      <c r="AY45" s="183" t="s">
        <v>2748</v>
      </c>
      <c r="AZ45" s="183" t="s">
        <v>2858</v>
      </c>
      <c r="BA45" s="183" t="s">
        <v>3070</v>
      </c>
      <c r="BB45" s="183" t="s">
        <v>3071</v>
      </c>
      <c r="BC45" s="183" t="s">
        <v>2858</v>
      </c>
      <c r="BD45" s="183" t="s">
        <v>3072</v>
      </c>
      <c r="BE45" s="183" t="s">
        <v>3073</v>
      </c>
      <c r="BF45" s="183" t="s">
        <v>2858</v>
      </c>
      <c r="BG45" s="183" t="s">
        <v>2748</v>
      </c>
      <c r="BH45" s="183" t="s">
        <v>3062</v>
      </c>
      <c r="BI45" s="183" t="s">
        <v>2858</v>
      </c>
      <c r="BJ45" s="183" t="s">
        <v>2748</v>
      </c>
      <c r="BK45" s="183" t="s">
        <v>3062</v>
      </c>
      <c r="BL45" s="183" t="s">
        <v>2858</v>
      </c>
      <c r="BM45" s="183" t="s">
        <v>2748</v>
      </c>
      <c r="BN45" s="183" t="s">
        <v>3074</v>
      </c>
      <c r="BO45" s="183" t="s">
        <v>2858</v>
      </c>
      <c r="BP45" s="183" t="s">
        <v>2748</v>
      </c>
      <c r="BQ45" s="183" t="s">
        <v>3075</v>
      </c>
      <c r="BR45" s="183" t="s">
        <v>2858</v>
      </c>
      <c r="BS45" s="183" t="s">
        <v>3007</v>
      </c>
      <c r="BT45" s="183" t="s">
        <v>2748</v>
      </c>
      <c r="BU45" s="183" t="s">
        <v>2858</v>
      </c>
      <c r="BV45" s="183" t="s">
        <v>3009</v>
      </c>
      <c r="BW45" s="183" t="s">
        <v>3010</v>
      </c>
      <c r="BX45" s="183" t="s">
        <v>2858</v>
      </c>
      <c r="BY45" s="183" t="s">
        <v>3011</v>
      </c>
      <c r="BZ45" s="183" t="s">
        <v>2748</v>
      </c>
      <c r="CA45" s="183" t="s">
        <v>2858</v>
      </c>
      <c r="CB45" s="183" t="s">
        <v>3011</v>
      </c>
      <c r="CC45" s="183" t="s">
        <v>2748</v>
      </c>
      <c r="CD45" s="183" t="s">
        <v>2858</v>
      </c>
      <c r="CE45" s="183" t="s">
        <v>3012</v>
      </c>
      <c r="CF45" s="183" t="s">
        <v>3076</v>
      </c>
      <c r="CG45" s="183" t="s">
        <v>2858</v>
      </c>
      <c r="CH45" s="183" t="s">
        <v>3014</v>
      </c>
      <c r="CI45" s="183" t="s">
        <v>3077</v>
      </c>
      <c r="CJ45" s="183" t="s">
        <v>2858</v>
      </c>
      <c r="CK45" s="183" t="s">
        <v>3016</v>
      </c>
      <c r="CL45" s="183" t="s">
        <v>3078</v>
      </c>
      <c r="CM45" s="183" t="s">
        <v>2858</v>
      </c>
      <c r="CN45" s="183" t="s">
        <v>2993</v>
      </c>
      <c r="CO45" s="183" t="s">
        <v>2748</v>
      </c>
      <c r="CP45" s="183" t="s">
        <v>2858</v>
      </c>
      <c r="CQ45" s="183" t="s">
        <v>2748</v>
      </c>
      <c r="CR45" s="183" t="s">
        <v>2748</v>
      </c>
      <c r="CS45" s="183" t="s">
        <v>2858</v>
      </c>
      <c r="CT45" s="183" t="s">
        <v>2748</v>
      </c>
      <c r="CU45" s="183" t="s">
        <v>2748</v>
      </c>
      <c r="CV45" s="183" t="s">
        <v>2858</v>
      </c>
      <c r="CW45" s="183" t="s">
        <v>2748</v>
      </c>
      <c r="CX45" s="183" t="s">
        <v>2748</v>
      </c>
      <c r="CY45" s="183" t="s">
        <v>2858</v>
      </c>
      <c r="CZ45" s="183" t="s">
        <v>2748</v>
      </c>
      <c r="DA45" s="183" t="s">
        <v>2748</v>
      </c>
      <c r="DB45" s="183" t="s">
        <v>2858</v>
      </c>
      <c r="DC45" s="183" t="s">
        <v>2748</v>
      </c>
      <c r="DD45" s="183" t="s">
        <v>2748</v>
      </c>
      <c r="DE45" s="183" t="s">
        <v>2858</v>
      </c>
      <c r="DF45" s="183" t="s">
        <v>2748</v>
      </c>
      <c r="DG45" s="183" t="s">
        <v>2748</v>
      </c>
      <c r="DH45" s="183" t="s">
        <v>2858</v>
      </c>
      <c r="DI45" s="183" t="s">
        <v>2748</v>
      </c>
      <c r="DJ45" s="183" t="s">
        <v>2748</v>
      </c>
      <c r="DK45" s="183" t="s">
        <v>2858</v>
      </c>
      <c r="DL45" s="183" t="s">
        <v>3020</v>
      </c>
      <c r="DM45" s="183" t="s">
        <v>3079</v>
      </c>
      <c r="DN45" s="183" t="s">
        <v>2858</v>
      </c>
      <c r="DO45" s="183" t="s">
        <v>2748</v>
      </c>
      <c r="DP45" s="183" t="s">
        <v>3080</v>
      </c>
      <c r="DQ45" s="183" t="s">
        <v>2858</v>
      </c>
      <c r="DR45" s="183" t="s">
        <v>2748</v>
      </c>
      <c r="DS45" s="183" t="s">
        <v>3023</v>
      </c>
      <c r="DT45" s="183" t="s">
        <v>2858</v>
      </c>
      <c r="DU45" s="183" t="s">
        <v>3024</v>
      </c>
      <c r="DV45" s="183" t="s">
        <v>2748</v>
      </c>
      <c r="DW45" s="183" t="s">
        <v>2858</v>
      </c>
      <c r="DX45" s="183" t="s">
        <v>3024</v>
      </c>
      <c r="DY45" s="183" t="s">
        <v>3025</v>
      </c>
      <c r="DZ45" s="183" t="s">
        <v>2858</v>
      </c>
      <c r="EA45" s="183" t="s">
        <v>2748</v>
      </c>
      <c r="EB45" s="183" t="s">
        <v>2748</v>
      </c>
      <c r="EC45" s="183" t="s">
        <v>2858</v>
      </c>
      <c r="ED45" s="183" t="s">
        <v>2748</v>
      </c>
      <c r="EE45" s="183" t="s">
        <v>2748</v>
      </c>
      <c r="EF45" s="183" t="s">
        <v>2858</v>
      </c>
      <c r="EG45" s="183" t="s">
        <v>3026</v>
      </c>
      <c r="EH45" s="183" t="s">
        <v>2748</v>
      </c>
      <c r="EI45" s="183" t="s">
        <v>2858</v>
      </c>
      <c r="EJ45" s="183" t="s">
        <v>3027</v>
      </c>
      <c r="EK45" s="183" t="s">
        <v>3028</v>
      </c>
      <c r="EL45" s="183" t="s">
        <v>2858</v>
      </c>
      <c r="EM45" s="183" t="s">
        <v>3029</v>
      </c>
      <c r="EN45" s="183" t="s">
        <v>3081</v>
      </c>
      <c r="EO45" s="183" t="s">
        <v>2858</v>
      </c>
      <c r="EP45" s="183" t="s">
        <v>3031</v>
      </c>
      <c r="EQ45" s="183" t="s">
        <v>3082</v>
      </c>
      <c r="ER45" s="183" t="s">
        <v>2858</v>
      </c>
      <c r="ES45" s="183" t="s">
        <v>2748</v>
      </c>
      <c r="ET45" s="183" t="s">
        <v>3080</v>
      </c>
    </row>
    <row r="46" spans="1:150" x14ac:dyDescent="0.3">
      <c r="A46" s="1"/>
      <c r="B46" s="181" t="s">
        <v>3083</v>
      </c>
      <c r="C46" s="181" t="s">
        <v>130</v>
      </c>
      <c r="D46" s="181" t="s">
        <v>1149</v>
      </c>
      <c r="E46" s="181" t="s">
        <v>3084</v>
      </c>
      <c r="F46" s="181" t="s">
        <v>3085</v>
      </c>
      <c r="G46" s="181" t="s">
        <v>2858</v>
      </c>
      <c r="H46" s="181" t="s">
        <v>2748</v>
      </c>
      <c r="I46" s="181" t="s">
        <v>2748</v>
      </c>
      <c r="J46" s="181" t="s">
        <v>2858</v>
      </c>
      <c r="K46" s="181" t="s">
        <v>2748</v>
      </c>
      <c r="L46" s="181" t="s">
        <v>2748</v>
      </c>
      <c r="M46" s="181" t="s">
        <v>2858</v>
      </c>
      <c r="N46" s="181" t="s">
        <v>2748</v>
      </c>
      <c r="O46" s="181" t="s">
        <v>2748</v>
      </c>
      <c r="P46" s="181" t="s">
        <v>2858</v>
      </c>
      <c r="Q46" s="181" t="s">
        <v>2748</v>
      </c>
      <c r="R46" s="181" t="s">
        <v>2748</v>
      </c>
      <c r="S46" s="181" t="s">
        <v>2858</v>
      </c>
      <c r="T46" s="181" t="s">
        <v>2748</v>
      </c>
      <c r="U46" s="181" t="s">
        <v>2748</v>
      </c>
      <c r="V46" s="181" t="s">
        <v>2858</v>
      </c>
      <c r="W46" s="181" t="s">
        <v>2748</v>
      </c>
      <c r="X46" s="181" t="s">
        <v>2748</v>
      </c>
      <c r="Y46" s="181" t="s">
        <v>2858</v>
      </c>
      <c r="Z46" s="181" t="s">
        <v>2748</v>
      </c>
      <c r="AA46" s="181" t="s">
        <v>2748</v>
      </c>
      <c r="AB46" s="181" t="s">
        <v>2858</v>
      </c>
      <c r="AC46" s="181" t="s">
        <v>2748</v>
      </c>
      <c r="AD46" s="181" t="s">
        <v>2748</v>
      </c>
      <c r="AE46" s="181" t="s">
        <v>2858</v>
      </c>
      <c r="AF46" s="181" t="s">
        <v>2748</v>
      </c>
      <c r="AG46" s="181" t="s">
        <v>2748</v>
      </c>
      <c r="AH46" s="181" t="s">
        <v>2858</v>
      </c>
      <c r="AI46" s="181" t="s">
        <v>2748</v>
      </c>
      <c r="AJ46" s="181" t="s">
        <v>2748</v>
      </c>
      <c r="AK46" s="181" t="s">
        <v>2858</v>
      </c>
      <c r="AL46" s="181" t="s">
        <v>2748</v>
      </c>
      <c r="AM46" s="181" t="s">
        <v>2748</v>
      </c>
      <c r="AN46" s="181" t="s">
        <v>2858</v>
      </c>
      <c r="AO46" s="181" t="s">
        <v>2748</v>
      </c>
      <c r="AP46" s="181" t="s">
        <v>2748</v>
      </c>
      <c r="AQ46" s="181" t="s">
        <v>2858</v>
      </c>
      <c r="AR46" s="181" t="s">
        <v>2748</v>
      </c>
      <c r="AS46" s="181" t="s">
        <v>2748</v>
      </c>
      <c r="AT46" s="181" t="s">
        <v>2858</v>
      </c>
      <c r="AU46" s="181" t="s">
        <v>2748</v>
      </c>
      <c r="AV46" s="181" t="s">
        <v>2748</v>
      </c>
      <c r="AW46" s="181" t="s">
        <v>2858</v>
      </c>
      <c r="AX46" s="181" t="s">
        <v>2748</v>
      </c>
      <c r="AY46" s="181" t="s">
        <v>2748</v>
      </c>
      <c r="AZ46" s="181" t="s">
        <v>2858</v>
      </c>
      <c r="BA46" s="181" t="s">
        <v>2748</v>
      </c>
      <c r="BB46" s="181" t="s">
        <v>2748</v>
      </c>
      <c r="BC46" s="181" t="s">
        <v>2858</v>
      </c>
      <c r="BD46" s="181" t="s">
        <v>2748</v>
      </c>
      <c r="BE46" s="181" t="s">
        <v>2748</v>
      </c>
      <c r="BF46" s="181" t="s">
        <v>2858</v>
      </c>
      <c r="BG46" s="181" t="s">
        <v>2748</v>
      </c>
      <c r="BH46" s="181" t="s">
        <v>2748</v>
      </c>
      <c r="BI46" s="181" t="s">
        <v>2858</v>
      </c>
      <c r="BJ46" s="181" t="s">
        <v>2748</v>
      </c>
      <c r="BK46" s="181" t="s">
        <v>2748</v>
      </c>
      <c r="BL46" s="181" t="s">
        <v>2858</v>
      </c>
      <c r="BM46" s="181" t="s">
        <v>2748</v>
      </c>
      <c r="BN46" s="181" t="s">
        <v>2748</v>
      </c>
      <c r="BO46" s="181" t="s">
        <v>2858</v>
      </c>
      <c r="BP46" s="181" t="s">
        <v>2748</v>
      </c>
      <c r="BQ46" s="181" t="s">
        <v>2748</v>
      </c>
      <c r="BR46" s="181" t="s">
        <v>2858</v>
      </c>
      <c r="BS46" s="181" t="s">
        <v>2748</v>
      </c>
      <c r="BT46" s="181" t="s">
        <v>2748</v>
      </c>
      <c r="BU46" s="181" t="s">
        <v>2858</v>
      </c>
      <c r="BV46" s="181" t="s">
        <v>2748</v>
      </c>
      <c r="BW46" s="181" t="s">
        <v>2748</v>
      </c>
      <c r="BX46" s="181" t="s">
        <v>2858</v>
      </c>
      <c r="BY46" s="181" t="s">
        <v>2748</v>
      </c>
      <c r="BZ46" s="181" t="s">
        <v>2748</v>
      </c>
      <c r="CA46" s="181" t="s">
        <v>2858</v>
      </c>
      <c r="CB46" s="181" t="s">
        <v>2748</v>
      </c>
      <c r="CC46" s="181" t="s">
        <v>2748</v>
      </c>
      <c r="CD46" s="181" t="s">
        <v>2858</v>
      </c>
      <c r="CE46" s="181" t="s">
        <v>2748</v>
      </c>
      <c r="CF46" s="181" t="s">
        <v>2748</v>
      </c>
      <c r="CG46" s="181" t="s">
        <v>2858</v>
      </c>
      <c r="CH46" s="181" t="s">
        <v>2748</v>
      </c>
      <c r="CI46" s="181" t="s">
        <v>2748</v>
      </c>
      <c r="CJ46" s="181" t="s">
        <v>2858</v>
      </c>
      <c r="CK46" s="181" t="s">
        <v>2748</v>
      </c>
      <c r="CL46" s="181" t="s">
        <v>2748</v>
      </c>
      <c r="CM46" s="181" t="s">
        <v>2858</v>
      </c>
      <c r="CN46" s="181" t="s">
        <v>2748</v>
      </c>
      <c r="CO46" s="181" t="s">
        <v>2748</v>
      </c>
      <c r="CP46" s="181" t="s">
        <v>2858</v>
      </c>
      <c r="CQ46" s="181" t="s">
        <v>2748</v>
      </c>
      <c r="CR46" s="181" t="s">
        <v>2748</v>
      </c>
      <c r="CS46" s="181" t="s">
        <v>2858</v>
      </c>
      <c r="CT46" s="181" t="s">
        <v>2748</v>
      </c>
      <c r="CU46" s="181" t="s">
        <v>2748</v>
      </c>
      <c r="CV46" s="181" t="s">
        <v>2858</v>
      </c>
      <c r="CW46" s="181" t="s">
        <v>2748</v>
      </c>
      <c r="CX46" s="181" t="s">
        <v>2748</v>
      </c>
      <c r="CY46" s="181" t="s">
        <v>2858</v>
      </c>
      <c r="CZ46" s="181" t="s">
        <v>2748</v>
      </c>
      <c r="DA46" s="181" t="s">
        <v>2748</v>
      </c>
      <c r="DB46" s="181" t="s">
        <v>2858</v>
      </c>
      <c r="DC46" s="181" t="s">
        <v>2748</v>
      </c>
      <c r="DD46" s="181" t="s">
        <v>2748</v>
      </c>
      <c r="DE46" s="181" t="s">
        <v>2858</v>
      </c>
      <c r="DF46" s="181" t="s">
        <v>2748</v>
      </c>
      <c r="DG46" s="181" t="s">
        <v>2748</v>
      </c>
      <c r="DH46" s="181" t="s">
        <v>2858</v>
      </c>
      <c r="DI46" s="181" t="s">
        <v>2748</v>
      </c>
      <c r="DJ46" s="181" t="s">
        <v>2748</v>
      </c>
      <c r="DK46" s="181" t="s">
        <v>2858</v>
      </c>
      <c r="DL46" s="181" t="s">
        <v>2748</v>
      </c>
      <c r="DM46" s="181" t="s">
        <v>2748</v>
      </c>
      <c r="DN46" s="181" t="s">
        <v>2858</v>
      </c>
      <c r="DO46" s="181" t="s">
        <v>2748</v>
      </c>
      <c r="DP46" s="181" t="s">
        <v>2748</v>
      </c>
      <c r="DQ46" s="181" t="s">
        <v>2858</v>
      </c>
      <c r="DR46" s="181" t="s">
        <v>2748</v>
      </c>
      <c r="DS46" s="181" t="s">
        <v>2748</v>
      </c>
      <c r="DT46" s="181" t="s">
        <v>2858</v>
      </c>
      <c r="DU46" s="181" t="s">
        <v>2748</v>
      </c>
      <c r="DV46" s="181" t="s">
        <v>2748</v>
      </c>
      <c r="DW46" s="181" t="s">
        <v>2858</v>
      </c>
      <c r="DX46" s="181" t="s">
        <v>2748</v>
      </c>
      <c r="DY46" s="181" t="s">
        <v>2748</v>
      </c>
      <c r="DZ46" s="181" t="s">
        <v>2858</v>
      </c>
      <c r="EA46" s="181" t="s">
        <v>2748</v>
      </c>
      <c r="EB46" s="181" t="s">
        <v>2748</v>
      </c>
      <c r="EC46" s="181" t="s">
        <v>2858</v>
      </c>
      <c r="ED46" s="181" t="s">
        <v>2748</v>
      </c>
      <c r="EE46" s="181" t="s">
        <v>2748</v>
      </c>
      <c r="EF46" s="181" t="s">
        <v>2858</v>
      </c>
      <c r="EG46" s="181" t="s">
        <v>2748</v>
      </c>
      <c r="EH46" s="181" t="s">
        <v>2748</v>
      </c>
      <c r="EI46" s="181" t="s">
        <v>2858</v>
      </c>
      <c r="EJ46" s="181" t="s">
        <v>2748</v>
      </c>
      <c r="EK46" s="181" t="s">
        <v>2748</v>
      </c>
      <c r="EL46" s="181" t="s">
        <v>2858</v>
      </c>
      <c r="EM46" s="181" t="s">
        <v>2748</v>
      </c>
      <c r="EN46" s="181" t="s">
        <v>2748</v>
      </c>
      <c r="EO46" s="181" t="s">
        <v>2858</v>
      </c>
      <c r="EP46" s="181" t="s">
        <v>2748</v>
      </c>
      <c r="EQ46" s="181" t="s">
        <v>2748</v>
      </c>
      <c r="ER46" s="181" t="s">
        <v>2858</v>
      </c>
      <c r="ES46" s="181" t="s">
        <v>2748</v>
      </c>
      <c r="ET46" s="181" t="s">
        <v>2748</v>
      </c>
    </row>
    <row r="47" spans="1:150" x14ac:dyDescent="0.3">
      <c r="A47" s="1"/>
      <c r="B47" s="182" t="s">
        <v>3086</v>
      </c>
      <c r="C47" s="182" t="s">
        <v>130</v>
      </c>
      <c r="D47" s="182" t="s">
        <v>1149</v>
      </c>
      <c r="E47" s="182" t="s">
        <v>3087</v>
      </c>
      <c r="F47" s="182" t="s">
        <v>3088</v>
      </c>
      <c r="G47" s="183" t="s">
        <v>2858</v>
      </c>
      <c r="H47" s="183" t="s">
        <v>2748</v>
      </c>
      <c r="I47" s="183" t="s">
        <v>2748</v>
      </c>
      <c r="J47" s="183" t="s">
        <v>2858</v>
      </c>
      <c r="K47" s="183" t="s">
        <v>2748</v>
      </c>
      <c r="L47" s="183" t="s">
        <v>2748</v>
      </c>
      <c r="M47" s="183" t="s">
        <v>2858</v>
      </c>
      <c r="N47" s="183" t="s">
        <v>2748</v>
      </c>
      <c r="O47" s="183" t="s">
        <v>2748</v>
      </c>
      <c r="P47" s="183" t="s">
        <v>2858</v>
      </c>
      <c r="Q47" s="183" t="s">
        <v>2748</v>
      </c>
      <c r="R47" s="183" t="s">
        <v>2748</v>
      </c>
      <c r="S47" s="183" t="s">
        <v>2858</v>
      </c>
      <c r="T47" s="183" t="s">
        <v>2748</v>
      </c>
      <c r="U47" s="183" t="s">
        <v>2748</v>
      </c>
      <c r="V47" s="183" t="s">
        <v>2858</v>
      </c>
      <c r="W47" s="183" t="s">
        <v>2748</v>
      </c>
      <c r="X47" s="183" t="s">
        <v>2748</v>
      </c>
      <c r="Y47" s="183" t="s">
        <v>2858</v>
      </c>
      <c r="Z47" s="183" t="s">
        <v>2748</v>
      </c>
      <c r="AA47" s="183" t="s">
        <v>2748</v>
      </c>
      <c r="AB47" s="183" t="s">
        <v>2858</v>
      </c>
      <c r="AC47" s="183" t="s">
        <v>2748</v>
      </c>
      <c r="AD47" s="183" t="s">
        <v>2748</v>
      </c>
      <c r="AE47" s="183" t="s">
        <v>2858</v>
      </c>
      <c r="AF47" s="183" t="s">
        <v>2748</v>
      </c>
      <c r="AG47" s="183" t="s">
        <v>2748</v>
      </c>
      <c r="AH47" s="183" t="s">
        <v>2858</v>
      </c>
      <c r="AI47" s="183" t="s">
        <v>2748</v>
      </c>
      <c r="AJ47" s="183" t="s">
        <v>2748</v>
      </c>
      <c r="AK47" s="183" t="s">
        <v>2858</v>
      </c>
      <c r="AL47" s="183" t="s">
        <v>2748</v>
      </c>
      <c r="AM47" s="183" t="s">
        <v>2748</v>
      </c>
      <c r="AN47" s="183" t="s">
        <v>2858</v>
      </c>
      <c r="AO47" s="183" t="s">
        <v>2748</v>
      </c>
      <c r="AP47" s="183" t="s">
        <v>2748</v>
      </c>
      <c r="AQ47" s="183" t="s">
        <v>2858</v>
      </c>
      <c r="AR47" s="183" t="s">
        <v>2748</v>
      </c>
      <c r="AS47" s="183" t="s">
        <v>2748</v>
      </c>
      <c r="AT47" s="183" t="s">
        <v>2858</v>
      </c>
      <c r="AU47" s="183" t="s">
        <v>2748</v>
      </c>
      <c r="AV47" s="183" t="s">
        <v>2748</v>
      </c>
      <c r="AW47" s="183" t="s">
        <v>2858</v>
      </c>
      <c r="AX47" s="183" t="s">
        <v>2748</v>
      </c>
      <c r="AY47" s="183" t="s">
        <v>2748</v>
      </c>
      <c r="AZ47" s="183" t="s">
        <v>2858</v>
      </c>
      <c r="BA47" s="183" t="s">
        <v>2748</v>
      </c>
      <c r="BB47" s="183" t="s">
        <v>2748</v>
      </c>
      <c r="BC47" s="183" t="s">
        <v>2858</v>
      </c>
      <c r="BD47" s="183" t="s">
        <v>2748</v>
      </c>
      <c r="BE47" s="183" t="s">
        <v>2748</v>
      </c>
      <c r="BF47" s="183" t="s">
        <v>2858</v>
      </c>
      <c r="BG47" s="183" t="s">
        <v>2748</v>
      </c>
      <c r="BH47" s="183" t="s">
        <v>2748</v>
      </c>
      <c r="BI47" s="183" t="s">
        <v>2858</v>
      </c>
      <c r="BJ47" s="183" t="s">
        <v>2748</v>
      </c>
      <c r="BK47" s="183" t="s">
        <v>2748</v>
      </c>
      <c r="BL47" s="183" t="s">
        <v>2858</v>
      </c>
      <c r="BM47" s="183" t="s">
        <v>2748</v>
      </c>
      <c r="BN47" s="183" t="s">
        <v>2748</v>
      </c>
      <c r="BO47" s="183" t="s">
        <v>2858</v>
      </c>
      <c r="BP47" s="183" t="s">
        <v>2748</v>
      </c>
      <c r="BQ47" s="183" t="s">
        <v>2748</v>
      </c>
      <c r="BR47" s="183" t="s">
        <v>2858</v>
      </c>
      <c r="BS47" s="183" t="s">
        <v>2748</v>
      </c>
      <c r="BT47" s="183" t="s">
        <v>2748</v>
      </c>
      <c r="BU47" s="183" t="s">
        <v>2858</v>
      </c>
      <c r="BV47" s="183" t="s">
        <v>2748</v>
      </c>
      <c r="BW47" s="183" t="s">
        <v>2748</v>
      </c>
      <c r="BX47" s="183" t="s">
        <v>2858</v>
      </c>
      <c r="BY47" s="183" t="s">
        <v>2748</v>
      </c>
      <c r="BZ47" s="183" t="s">
        <v>2748</v>
      </c>
      <c r="CA47" s="183" t="s">
        <v>2858</v>
      </c>
      <c r="CB47" s="183" t="s">
        <v>2748</v>
      </c>
      <c r="CC47" s="183" t="s">
        <v>2748</v>
      </c>
      <c r="CD47" s="183" t="s">
        <v>2858</v>
      </c>
      <c r="CE47" s="183" t="s">
        <v>2748</v>
      </c>
      <c r="CF47" s="183" t="s">
        <v>2748</v>
      </c>
      <c r="CG47" s="183" t="s">
        <v>2858</v>
      </c>
      <c r="CH47" s="183" t="s">
        <v>2748</v>
      </c>
      <c r="CI47" s="183" t="s">
        <v>2748</v>
      </c>
      <c r="CJ47" s="183" t="s">
        <v>2858</v>
      </c>
      <c r="CK47" s="183" t="s">
        <v>2748</v>
      </c>
      <c r="CL47" s="183" t="s">
        <v>2748</v>
      </c>
      <c r="CM47" s="183" t="s">
        <v>2858</v>
      </c>
      <c r="CN47" s="183" t="s">
        <v>2748</v>
      </c>
      <c r="CO47" s="183" t="s">
        <v>2748</v>
      </c>
      <c r="CP47" s="183" t="s">
        <v>2858</v>
      </c>
      <c r="CQ47" s="183" t="s">
        <v>2748</v>
      </c>
      <c r="CR47" s="183" t="s">
        <v>2748</v>
      </c>
      <c r="CS47" s="183" t="s">
        <v>2858</v>
      </c>
      <c r="CT47" s="183" t="s">
        <v>2748</v>
      </c>
      <c r="CU47" s="183" t="s">
        <v>2748</v>
      </c>
      <c r="CV47" s="183" t="s">
        <v>2858</v>
      </c>
      <c r="CW47" s="183" t="s">
        <v>2748</v>
      </c>
      <c r="CX47" s="183" t="s">
        <v>2748</v>
      </c>
      <c r="CY47" s="183" t="s">
        <v>2858</v>
      </c>
      <c r="CZ47" s="183" t="s">
        <v>2748</v>
      </c>
      <c r="DA47" s="183" t="s">
        <v>2748</v>
      </c>
      <c r="DB47" s="183" t="s">
        <v>2858</v>
      </c>
      <c r="DC47" s="183" t="s">
        <v>2748</v>
      </c>
      <c r="DD47" s="183" t="s">
        <v>2748</v>
      </c>
      <c r="DE47" s="183" t="s">
        <v>2858</v>
      </c>
      <c r="DF47" s="183" t="s">
        <v>2748</v>
      </c>
      <c r="DG47" s="183" t="s">
        <v>2748</v>
      </c>
      <c r="DH47" s="183" t="s">
        <v>2858</v>
      </c>
      <c r="DI47" s="183" t="s">
        <v>2748</v>
      </c>
      <c r="DJ47" s="183" t="s">
        <v>2748</v>
      </c>
      <c r="DK47" s="183" t="s">
        <v>2858</v>
      </c>
      <c r="DL47" s="183" t="s">
        <v>2748</v>
      </c>
      <c r="DM47" s="183" t="s">
        <v>2748</v>
      </c>
      <c r="DN47" s="183" t="s">
        <v>2858</v>
      </c>
      <c r="DO47" s="183" t="s">
        <v>2748</v>
      </c>
      <c r="DP47" s="183" t="s">
        <v>2748</v>
      </c>
      <c r="DQ47" s="183" t="s">
        <v>2858</v>
      </c>
      <c r="DR47" s="183" t="s">
        <v>2748</v>
      </c>
      <c r="DS47" s="183" t="s">
        <v>2748</v>
      </c>
      <c r="DT47" s="183" t="s">
        <v>2858</v>
      </c>
      <c r="DU47" s="183" t="s">
        <v>2748</v>
      </c>
      <c r="DV47" s="183" t="s">
        <v>2748</v>
      </c>
      <c r="DW47" s="183" t="s">
        <v>2858</v>
      </c>
      <c r="DX47" s="183" t="s">
        <v>2748</v>
      </c>
      <c r="DY47" s="183" t="s">
        <v>2748</v>
      </c>
      <c r="DZ47" s="183" t="s">
        <v>2858</v>
      </c>
      <c r="EA47" s="183" t="s">
        <v>2748</v>
      </c>
      <c r="EB47" s="183" t="s">
        <v>2748</v>
      </c>
      <c r="EC47" s="183" t="s">
        <v>2858</v>
      </c>
      <c r="ED47" s="183" t="s">
        <v>2748</v>
      </c>
      <c r="EE47" s="183" t="s">
        <v>2748</v>
      </c>
      <c r="EF47" s="183" t="s">
        <v>2858</v>
      </c>
      <c r="EG47" s="183" t="s">
        <v>2748</v>
      </c>
      <c r="EH47" s="183" t="s">
        <v>2748</v>
      </c>
      <c r="EI47" s="183" t="s">
        <v>2858</v>
      </c>
      <c r="EJ47" s="183" t="s">
        <v>2748</v>
      </c>
      <c r="EK47" s="183" t="s">
        <v>2748</v>
      </c>
      <c r="EL47" s="183" t="s">
        <v>2858</v>
      </c>
      <c r="EM47" s="183" t="s">
        <v>2748</v>
      </c>
      <c r="EN47" s="183" t="s">
        <v>2748</v>
      </c>
      <c r="EO47" s="183" t="s">
        <v>2858</v>
      </c>
      <c r="EP47" s="183" t="s">
        <v>2748</v>
      </c>
      <c r="EQ47" s="183" t="s">
        <v>2748</v>
      </c>
      <c r="ER47" s="183" t="s">
        <v>2858</v>
      </c>
      <c r="ES47" s="183" t="s">
        <v>2748</v>
      </c>
      <c r="ET47" s="183" t="s">
        <v>2748</v>
      </c>
    </row>
    <row r="48" spans="1:150" x14ac:dyDescent="0.3">
      <c r="A48" s="1"/>
      <c r="B48" s="182" t="s">
        <v>3089</v>
      </c>
      <c r="C48" s="182" t="s">
        <v>130</v>
      </c>
      <c r="D48" s="182" t="s">
        <v>1149</v>
      </c>
      <c r="E48" s="182" t="s">
        <v>3090</v>
      </c>
      <c r="F48" s="182" t="s">
        <v>3091</v>
      </c>
      <c r="G48" s="183" t="s">
        <v>2858</v>
      </c>
      <c r="H48" s="183" t="s">
        <v>942</v>
      </c>
      <c r="I48" s="183" t="s">
        <v>942</v>
      </c>
      <c r="J48" s="183" t="s">
        <v>2858</v>
      </c>
      <c r="K48" s="183" t="s">
        <v>942</v>
      </c>
      <c r="L48" s="183" t="s">
        <v>942</v>
      </c>
      <c r="M48" s="183" t="s">
        <v>2858</v>
      </c>
      <c r="N48" s="183" t="s">
        <v>942</v>
      </c>
      <c r="O48" s="183" t="s">
        <v>942</v>
      </c>
      <c r="P48" s="183" t="s">
        <v>2858</v>
      </c>
      <c r="Q48" s="183" t="s">
        <v>942</v>
      </c>
      <c r="R48" s="183" t="s">
        <v>942</v>
      </c>
      <c r="S48" s="183" t="s">
        <v>2858</v>
      </c>
      <c r="T48" s="183" t="s">
        <v>942</v>
      </c>
      <c r="U48" s="183" t="s">
        <v>942</v>
      </c>
      <c r="V48" s="183" t="s">
        <v>2858</v>
      </c>
      <c r="W48" s="183" t="s">
        <v>942</v>
      </c>
      <c r="X48" s="183" t="s">
        <v>942</v>
      </c>
      <c r="Y48" s="183" t="s">
        <v>2858</v>
      </c>
      <c r="Z48" s="183" t="s">
        <v>942</v>
      </c>
      <c r="AA48" s="183" t="s">
        <v>942</v>
      </c>
      <c r="AB48" s="183" t="s">
        <v>2858</v>
      </c>
      <c r="AC48" s="183" t="s">
        <v>942</v>
      </c>
      <c r="AD48" s="183" t="s">
        <v>942</v>
      </c>
      <c r="AE48" s="183" t="s">
        <v>2858</v>
      </c>
      <c r="AF48" s="183" t="s">
        <v>942</v>
      </c>
      <c r="AG48" s="183" t="s">
        <v>942</v>
      </c>
      <c r="AH48" s="183" t="s">
        <v>2858</v>
      </c>
      <c r="AI48" s="183" t="s">
        <v>942</v>
      </c>
      <c r="AJ48" s="183" t="s">
        <v>942</v>
      </c>
      <c r="AK48" s="183" t="s">
        <v>2858</v>
      </c>
      <c r="AL48" s="183" t="s">
        <v>942</v>
      </c>
      <c r="AM48" s="183" t="s">
        <v>942</v>
      </c>
      <c r="AN48" s="183" t="s">
        <v>2858</v>
      </c>
      <c r="AO48" s="183" t="s">
        <v>942</v>
      </c>
      <c r="AP48" s="183" t="s">
        <v>942</v>
      </c>
      <c r="AQ48" s="183" t="s">
        <v>2858</v>
      </c>
      <c r="AR48" s="183" t="s">
        <v>942</v>
      </c>
      <c r="AS48" s="183" t="s">
        <v>942</v>
      </c>
      <c r="AT48" s="183" t="s">
        <v>2858</v>
      </c>
      <c r="AU48" s="183" t="s">
        <v>942</v>
      </c>
      <c r="AV48" s="183" t="s">
        <v>942</v>
      </c>
      <c r="AW48" s="183" t="s">
        <v>2858</v>
      </c>
      <c r="AX48" s="183" t="s">
        <v>942</v>
      </c>
      <c r="AY48" s="183" t="s">
        <v>942</v>
      </c>
      <c r="AZ48" s="183" t="s">
        <v>2858</v>
      </c>
      <c r="BA48" s="183" t="s">
        <v>942</v>
      </c>
      <c r="BB48" s="183" t="s">
        <v>942</v>
      </c>
      <c r="BC48" s="183" t="s">
        <v>2858</v>
      </c>
      <c r="BD48" s="183" t="s">
        <v>942</v>
      </c>
      <c r="BE48" s="183" t="s">
        <v>942</v>
      </c>
      <c r="BF48" s="183" t="s">
        <v>2858</v>
      </c>
      <c r="BG48" s="183" t="s">
        <v>942</v>
      </c>
      <c r="BH48" s="183" t="s">
        <v>942</v>
      </c>
      <c r="BI48" s="183" t="s">
        <v>2858</v>
      </c>
      <c r="BJ48" s="183" t="s">
        <v>942</v>
      </c>
      <c r="BK48" s="183" t="s">
        <v>942</v>
      </c>
      <c r="BL48" s="183" t="s">
        <v>2858</v>
      </c>
      <c r="BM48" s="183" t="s">
        <v>942</v>
      </c>
      <c r="BN48" s="183" t="s">
        <v>942</v>
      </c>
      <c r="BO48" s="183" t="s">
        <v>2858</v>
      </c>
      <c r="BP48" s="183" t="s">
        <v>942</v>
      </c>
      <c r="BQ48" s="183" t="s">
        <v>942</v>
      </c>
      <c r="BR48" s="183" t="s">
        <v>2858</v>
      </c>
      <c r="BS48" s="183" t="s">
        <v>942</v>
      </c>
      <c r="BT48" s="183" t="s">
        <v>942</v>
      </c>
      <c r="BU48" s="183" t="s">
        <v>2858</v>
      </c>
      <c r="BV48" s="183" t="s">
        <v>942</v>
      </c>
      <c r="BW48" s="183" t="s">
        <v>942</v>
      </c>
      <c r="BX48" s="183" t="s">
        <v>2858</v>
      </c>
      <c r="BY48" s="183" t="s">
        <v>942</v>
      </c>
      <c r="BZ48" s="183" t="s">
        <v>942</v>
      </c>
      <c r="CA48" s="183" t="s">
        <v>2858</v>
      </c>
      <c r="CB48" s="183" t="s">
        <v>942</v>
      </c>
      <c r="CC48" s="183" t="s">
        <v>942</v>
      </c>
      <c r="CD48" s="183" t="s">
        <v>2858</v>
      </c>
      <c r="CE48" s="183" t="s">
        <v>942</v>
      </c>
      <c r="CF48" s="183" t="s">
        <v>942</v>
      </c>
      <c r="CG48" s="183" t="s">
        <v>2858</v>
      </c>
      <c r="CH48" s="183" t="s">
        <v>942</v>
      </c>
      <c r="CI48" s="183" t="s">
        <v>942</v>
      </c>
      <c r="CJ48" s="183" t="s">
        <v>2858</v>
      </c>
      <c r="CK48" s="183" t="s">
        <v>942</v>
      </c>
      <c r="CL48" s="183" t="s">
        <v>942</v>
      </c>
      <c r="CM48" s="183" t="s">
        <v>2858</v>
      </c>
      <c r="CN48" s="183" t="s">
        <v>942</v>
      </c>
      <c r="CO48" s="183" t="s">
        <v>942</v>
      </c>
      <c r="CP48" s="183" t="s">
        <v>2858</v>
      </c>
      <c r="CQ48" s="183" t="s">
        <v>942</v>
      </c>
      <c r="CR48" s="183" t="s">
        <v>942</v>
      </c>
      <c r="CS48" s="183" t="s">
        <v>2858</v>
      </c>
      <c r="CT48" s="183" t="s">
        <v>942</v>
      </c>
      <c r="CU48" s="183" t="s">
        <v>942</v>
      </c>
      <c r="CV48" s="183" t="s">
        <v>2858</v>
      </c>
      <c r="CW48" s="183" t="s">
        <v>942</v>
      </c>
      <c r="CX48" s="183" t="s">
        <v>942</v>
      </c>
      <c r="CY48" s="183" t="s">
        <v>2858</v>
      </c>
      <c r="CZ48" s="183" t="s">
        <v>942</v>
      </c>
      <c r="DA48" s="183" t="s">
        <v>942</v>
      </c>
      <c r="DB48" s="183" t="s">
        <v>2858</v>
      </c>
      <c r="DC48" s="183" t="s">
        <v>942</v>
      </c>
      <c r="DD48" s="183" t="s">
        <v>942</v>
      </c>
      <c r="DE48" s="183" t="s">
        <v>2858</v>
      </c>
      <c r="DF48" s="183" t="s">
        <v>942</v>
      </c>
      <c r="DG48" s="183" t="s">
        <v>942</v>
      </c>
      <c r="DH48" s="183" t="s">
        <v>2858</v>
      </c>
      <c r="DI48" s="183" t="s">
        <v>942</v>
      </c>
      <c r="DJ48" s="183" t="s">
        <v>942</v>
      </c>
      <c r="DK48" s="183" t="s">
        <v>2858</v>
      </c>
      <c r="DL48" s="183" t="s">
        <v>942</v>
      </c>
      <c r="DM48" s="183" t="s">
        <v>942</v>
      </c>
      <c r="DN48" s="183" t="s">
        <v>2858</v>
      </c>
      <c r="DO48" s="183" t="s">
        <v>942</v>
      </c>
      <c r="DP48" s="183" t="s">
        <v>942</v>
      </c>
      <c r="DQ48" s="183" t="s">
        <v>2858</v>
      </c>
      <c r="DR48" s="183" t="s">
        <v>942</v>
      </c>
      <c r="DS48" s="183" t="s">
        <v>942</v>
      </c>
      <c r="DT48" s="183" t="s">
        <v>2858</v>
      </c>
      <c r="DU48" s="183" t="s">
        <v>942</v>
      </c>
      <c r="DV48" s="183" t="s">
        <v>942</v>
      </c>
      <c r="DW48" s="183" t="s">
        <v>2858</v>
      </c>
      <c r="DX48" s="183" t="s">
        <v>942</v>
      </c>
      <c r="DY48" s="183" t="s">
        <v>942</v>
      </c>
      <c r="DZ48" s="183" t="s">
        <v>2858</v>
      </c>
      <c r="EA48" s="183" t="s">
        <v>942</v>
      </c>
      <c r="EB48" s="183" t="s">
        <v>942</v>
      </c>
      <c r="EC48" s="183" t="s">
        <v>2858</v>
      </c>
      <c r="ED48" s="183" t="s">
        <v>942</v>
      </c>
      <c r="EE48" s="183" t="s">
        <v>942</v>
      </c>
      <c r="EF48" s="183" t="s">
        <v>2858</v>
      </c>
      <c r="EG48" s="183" t="s">
        <v>942</v>
      </c>
      <c r="EH48" s="183" t="s">
        <v>942</v>
      </c>
      <c r="EI48" s="183" t="s">
        <v>2858</v>
      </c>
      <c r="EJ48" s="183" t="s">
        <v>942</v>
      </c>
      <c r="EK48" s="183" t="s">
        <v>942</v>
      </c>
      <c r="EL48" s="183" t="s">
        <v>2858</v>
      </c>
      <c r="EM48" s="183" t="s">
        <v>942</v>
      </c>
      <c r="EN48" s="183" t="s">
        <v>942</v>
      </c>
      <c r="EO48" s="183" t="s">
        <v>2858</v>
      </c>
      <c r="EP48" s="183" t="s">
        <v>942</v>
      </c>
      <c r="EQ48" s="183" t="s">
        <v>942</v>
      </c>
      <c r="ER48" s="183" t="s">
        <v>2858</v>
      </c>
      <c r="ES48" s="183" t="s">
        <v>942</v>
      </c>
      <c r="ET48" s="183" t="s">
        <v>942</v>
      </c>
    </row>
    <row r="49" spans="1:150" x14ac:dyDescent="0.3">
      <c r="A49" s="1"/>
      <c r="B49" s="181" t="s">
        <v>3092</v>
      </c>
      <c r="C49" s="181" t="s">
        <v>109</v>
      </c>
      <c r="D49" s="181" t="s">
        <v>992</v>
      </c>
      <c r="E49" s="181" t="s">
        <v>3093</v>
      </c>
      <c r="F49" s="181" t="s">
        <v>3094</v>
      </c>
      <c r="G49" s="181" t="s">
        <v>2858</v>
      </c>
      <c r="H49" s="181" t="s">
        <v>3095</v>
      </c>
      <c r="I49" s="181" t="s">
        <v>3096</v>
      </c>
      <c r="J49" s="181" t="s">
        <v>2858</v>
      </c>
      <c r="K49" s="181" t="s">
        <v>3095</v>
      </c>
      <c r="L49" s="181" t="s">
        <v>3097</v>
      </c>
      <c r="M49" s="181" t="s">
        <v>2858</v>
      </c>
      <c r="N49" s="181" t="s">
        <v>3095</v>
      </c>
      <c r="O49" s="181" t="s">
        <v>3098</v>
      </c>
      <c r="P49" s="181" t="s">
        <v>2858</v>
      </c>
      <c r="Q49" s="181" t="s">
        <v>3095</v>
      </c>
      <c r="R49" s="181" t="s">
        <v>3099</v>
      </c>
      <c r="S49" s="181" t="s">
        <v>2858</v>
      </c>
      <c r="T49" s="181" t="s">
        <v>3100</v>
      </c>
      <c r="U49" s="181" t="s">
        <v>3095</v>
      </c>
      <c r="V49" s="181" t="s">
        <v>2858</v>
      </c>
      <c r="W49" s="181" t="s">
        <v>3095</v>
      </c>
      <c r="X49" s="181" t="s">
        <v>3101</v>
      </c>
      <c r="Y49" s="181" t="s">
        <v>2858</v>
      </c>
      <c r="Z49" s="181" t="s">
        <v>3095</v>
      </c>
      <c r="AA49" s="181" t="s">
        <v>3102</v>
      </c>
      <c r="AB49" s="181" t="s">
        <v>2858</v>
      </c>
      <c r="AC49" s="181" t="s">
        <v>3103</v>
      </c>
      <c r="AD49" s="181" t="s">
        <v>3104</v>
      </c>
      <c r="AE49" s="181" t="s">
        <v>2858</v>
      </c>
      <c r="AF49" s="181" t="s">
        <v>3095</v>
      </c>
      <c r="AG49" s="181" t="s">
        <v>3105</v>
      </c>
      <c r="AH49" s="181" t="s">
        <v>2858</v>
      </c>
      <c r="AI49" s="181" t="s">
        <v>3095</v>
      </c>
      <c r="AJ49" s="181" t="s">
        <v>3106</v>
      </c>
      <c r="AK49" s="181" t="s">
        <v>2858</v>
      </c>
      <c r="AL49" s="181" t="s">
        <v>3095</v>
      </c>
      <c r="AM49" s="181" t="s">
        <v>3107</v>
      </c>
      <c r="AN49" s="181" t="s">
        <v>2858</v>
      </c>
      <c r="AO49" s="181" t="s">
        <v>3108</v>
      </c>
      <c r="AP49" s="181" t="s">
        <v>3109</v>
      </c>
      <c r="AQ49" s="181" t="s">
        <v>2858</v>
      </c>
      <c r="AR49" s="181" t="s">
        <v>3095</v>
      </c>
      <c r="AS49" s="181" t="s">
        <v>3110</v>
      </c>
      <c r="AT49" s="181" t="s">
        <v>2858</v>
      </c>
      <c r="AU49" s="181" t="s">
        <v>3111</v>
      </c>
      <c r="AV49" s="181" t="s">
        <v>3112</v>
      </c>
      <c r="AW49" s="181" t="s">
        <v>2858</v>
      </c>
      <c r="AX49" s="181" t="s">
        <v>3111</v>
      </c>
      <c r="AY49" s="181" t="s">
        <v>3113</v>
      </c>
      <c r="AZ49" s="181" t="s">
        <v>2858</v>
      </c>
      <c r="BA49" s="181" t="s">
        <v>3111</v>
      </c>
      <c r="BB49" s="181" t="s">
        <v>3114</v>
      </c>
      <c r="BC49" s="181" t="s">
        <v>2858</v>
      </c>
      <c r="BD49" s="181" t="s">
        <v>3111</v>
      </c>
      <c r="BE49" s="181" t="s">
        <v>3115</v>
      </c>
      <c r="BF49" s="181" t="s">
        <v>2858</v>
      </c>
      <c r="BG49" s="181" t="s">
        <v>3111</v>
      </c>
      <c r="BH49" s="181" t="s">
        <v>3116</v>
      </c>
      <c r="BI49" s="181" t="s">
        <v>2858</v>
      </c>
      <c r="BJ49" s="181" t="s">
        <v>3111</v>
      </c>
      <c r="BK49" s="181" t="s">
        <v>3117</v>
      </c>
      <c r="BL49" s="181" t="s">
        <v>2858</v>
      </c>
      <c r="BM49" s="181" t="s">
        <v>3111</v>
      </c>
      <c r="BN49" s="181" t="s">
        <v>3118</v>
      </c>
      <c r="BO49" s="181" t="s">
        <v>2858</v>
      </c>
      <c r="BP49" s="181" t="s">
        <v>3111</v>
      </c>
      <c r="BQ49" s="181" t="s">
        <v>3119</v>
      </c>
      <c r="BR49" s="181" t="s">
        <v>2858</v>
      </c>
      <c r="BS49" s="181" t="s">
        <v>3111</v>
      </c>
      <c r="BT49" s="181" t="s">
        <v>3120</v>
      </c>
      <c r="BU49" s="181" t="s">
        <v>2858</v>
      </c>
      <c r="BV49" s="181" t="s">
        <v>3111</v>
      </c>
      <c r="BW49" s="181" t="s">
        <v>3121</v>
      </c>
      <c r="BX49" s="181" t="s">
        <v>2858</v>
      </c>
      <c r="BY49" s="181" t="s">
        <v>3111</v>
      </c>
      <c r="BZ49" s="181" t="s">
        <v>3122</v>
      </c>
      <c r="CA49" s="181" t="s">
        <v>2858</v>
      </c>
      <c r="CB49" s="181" t="s">
        <v>3111</v>
      </c>
      <c r="CC49" s="181" t="s">
        <v>3123</v>
      </c>
      <c r="CD49" s="181" t="s">
        <v>2858</v>
      </c>
      <c r="CE49" s="181" t="s">
        <v>3111</v>
      </c>
      <c r="CF49" s="181" t="s">
        <v>2748</v>
      </c>
      <c r="CG49" s="181" t="s">
        <v>2858</v>
      </c>
      <c r="CH49" s="181" t="s">
        <v>3124</v>
      </c>
      <c r="CI49" s="181" t="s">
        <v>2748</v>
      </c>
      <c r="CJ49" s="181" t="s">
        <v>2858</v>
      </c>
      <c r="CK49" s="181" t="s">
        <v>3111</v>
      </c>
      <c r="CL49" s="181" t="s">
        <v>2748</v>
      </c>
      <c r="CM49" s="181" t="s">
        <v>2858</v>
      </c>
      <c r="CN49" s="181" t="s">
        <v>3125</v>
      </c>
      <c r="CO49" s="181" t="s">
        <v>3111</v>
      </c>
      <c r="CP49" s="181" t="s">
        <v>2858</v>
      </c>
      <c r="CQ49" s="181" t="s">
        <v>3111</v>
      </c>
      <c r="CR49" s="181" t="s">
        <v>3126</v>
      </c>
      <c r="CS49" s="181" t="s">
        <v>2858</v>
      </c>
      <c r="CT49" s="181" t="s">
        <v>3111</v>
      </c>
      <c r="CU49" s="181" t="s">
        <v>3127</v>
      </c>
      <c r="CV49" s="181" t="s">
        <v>2858</v>
      </c>
      <c r="CW49" s="181" t="s">
        <v>3111</v>
      </c>
      <c r="CX49" s="181" t="s">
        <v>3111</v>
      </c>
      <c r="CY49" s="181" t="s">
        <v>2858</v>
      </c>
      <c r="CZ49" s="181" t="s">
        <v>3111</v>
      </c>
      <c r="DA49" s="181" t="s">
        <v>3128</v>
      </c>
      <c r="DB49" s="181" t="s">
        <v>2858</v>
      </c>
      <c r="DC49" s="181" t="s">
        <v>3111</v>
      </c>
      <c r="DD49" s="181" t="s">
        <v>3129</v>
      </c>
      <c r="DE49" s="181" t="s">
        <v>2858</v>
      </c>
      <c r="DF49" s="181" t="s">
        <v>3111</v>
      </c>
      <c r="DG49" s="181" t="s">
        <v>3130</v>
      </c>
      <c r="DH49" s="181" t="s">
        <v>2858</v>
      </c>
      <c r="DI49" s="181" t="s">
        <v>3111</v>
      </c>
      <c r="DJ49" s="181" t="s">
        <v>3131</v>
      </c>
      <c r="DK49" s="181" t="s">
        <v>2858</v>
      </c>
      <c r="DL49" s="181" t="s">
        <v>3132</v>
      </c>
      <c r="DM49" s="181" t="s">
        <v>3133</v>
      </c>
      <c r="DN49" s="181" t="s">
        <v>2858</v>
      </c>
      <c r="DO49" s="181" t="s">
        <v>3132</v>
      </c>
      <c r="DP49" s="181" t="s">
        <v>3134</v>
      </c>
      <c r="DQ49" s="181" t="s">
        <v>2858</v>
      </c>
      <c r="DR49" s="181" t="s">
        <v>3132</v>
      </c>
      <c r="DS49" s="181" t="s">
        <v>3135</v>
      </c>
      <c r="DT49" s="181" t="s">
        <v>2858</v>
      </c>
      <c r="DU49" s="181" t="s">
        <v>3132</v>
      </c>
      <c r="DV49" s="181" t="s">
        <v>3136</v>
      </c>
      <c r="DW49" s="181" t="s">
        <v>2858</v>
      </c>
      <c r="DX49" s="181" t="s">
        <v>3132</v>
      </c>
      <c r="DY49" s="181" t="s">
        <v>3137</v>
      </c>
      <c r="DZ49" s="181" t="s">
        <v>2858</v>
      </c>
      <c r="EA49" s="181" t="s">
        <v>3132</v>
      </c>
      <c r="EB49" s="181" t="s">
        <v>3138</v>
      </c>
      <c r="EC49" s="181" t="s">
        <v>2858</v>
      </c>
      <c r="ED49" s="181" t="s">
        <v>3132</v>
      </c>
      <c r="EE49" s="181" t="s">
        <v>3139</v>
      </c>
      <c r="EF49" s="181" t="s">
        <v>2858</v>
      </c>
      <c r="EG49" s="181" t="s">
        <v>3132</v>
      </c>
      <c r="EH49" s="181" t="s">
        <v>3140</v>
      </c>
      <c r="EI49" s="181" t="s">
        <v>2858</v>
      </c>
      <c r="EJ49" s="181" t="s">
        <v>3132</v>
      </c>
      <c r="EK49" s="181" t="s">
        <v>3141</v>
      </c>
      <c r="EL49" s="181" t="s">
        <v>2858</v>
      </c>
      <c r="EM49" s="181" t="s">
        <v>3132</v>
      </c>
      <c r="EN49" s="181" t="s">
        <v>3142</v>
      </c>
      <c r="EO49" s="181" t="s">
        <v>2858</v>
      </c>
      <c r="EP49" s="181" t="s">
        <v>3143</v>
      </c>
      <c r="EQ49" s="181" t="s">
        <v>3144</v>
      </c>
      <c r="ER49" s="181" t="s">
        <v>2858</v>
      </c>
      <c r="ES49" s="181" t="s">
        <v>3132</v>
      </c>
      <c r="ET49" s="181" t="s">
        <v>3145</v>
      </c>
    </row>
    <row r="50" spans="1:150" x14ac:dyDescent="0.3">
      <c r="A50" s="1"/>
      <c r="B50" s="182" t="s">
        <v>3146</v>
      </c>
      <c r="C50" s="182" t="s">
        <v>109</v>
      </c>
      <c r="D50" s="182" t="s">
        <v>992</v>
      </c>
      <c r="E50" s="182" t="s">
        <v>3147</v>
      </c>
      <c r="F50" s="182" t="s">
        <v>3148</v>
      </c>
      <c r="G50" s="183" t="s">
        <v>2858</v>
      </c>
      <c r="H50" s="183" t="s">
        <v>2748</v>
      </c>
      <c r="I50" s="183" t="s">
        <v>2748</v>
      </c>
      <c r="J50" s="183" t="s">
        <v>2858</v>
      </c>
      <c r="K50" s="183" t="s">
        <v>2748</v>
      </c>
      <c r="L50" s="183" t="s">
        <v>2748</v>
      </c>
      <c r="M50" s="183" t="s">
        <v>2858</v>
      </c>
      <c r="N50" s="183" t="s">
        <v>2748</v>
      </c>
      <c r="O50" s="183" t="s">
        <v>2748</v>
      </c>
      <c r="P50" s="183" t="s">
        <v>2858</v>
      </c>
      <c r="Q50" s="183" t="s">
        <v>2748</v>
      </c>
      <c r="R50" s="183" t="s">
        <v>2748</v>
      </c>
      <c r="S50" s="183" t="s">
        <v>2858</v>
      </c>
      <c r="T50" s="183" t="s">
        <v>2748</v>
      </c>
      <c r="U50" s="183" t="s">
        <v>2748</v>
      </c>
      <c r="V50" s="183" t="s">
        <v>2858</v>
      </c>
      <c r="W50" s="183" t="s">
        <v>2748</v>
      </c>
      <c r="X50" s="183" t="s">
        <v>2748</v>
      </c>
      <c r="Y50" s="183" t="s">
        <v>2858</v>
      </c>
      <c r="Z50" s="183" t="s">
        <v>2748</v>
      </c>
      <c r="AA50" s="183" t="s">
        <v>2748</v>
      </c>
      <c r="AB50" s="183" t="s">
        <v>2858</v>
      </c>
      <c r="AC50" s="183" t="s">
        <v>2748</v>
      </c>
      <c r="AD50" s="183" t="s">
        <v>2748</v>
      </c>
      <c r="AE50" s="183" t="s">
        <v>2858</v>
      </c>
      <c r="AF50" s="183" t="s">
        <v>2748</v>
      </c>
      <c r="AG50" s="183" t="s">
        <v>2748</v>
      </c>
      <c r="AH50" s="183" t="s">
        <v>2858</v>
      </c>
      <c r="AI50" s="183" t="s">
        <v>2748</v>
      </c>
      <c r="AJ50" s="183" t="s">
        <v>2748</v>
      </c>
      <c r="AK50" s="183" t="s">
        <v>2858</v>
      </c>
      <c r="AL50" s="183" t="s">
        <v>2748</v>
      </c>
      <c r="AM50" s="183" t="s">
        <v>2748</v>
      </c>
      <c r="AN50" s="183" t="s">
        <v>2858</v>
      </c>
      <c r="AO50" s="183" t="s">
        <v>2748</v>
      </c>
      <c r="AP50" s="183" t="s">
        <v>2748</v>
      </c>
      <c r="AQ50" s="183" t="s">
        <v>2858</v>
      </c>
      <c r="AR50" s="183" t="s">
        <v>2748</v>
      </c>
      <c r="AS50" s="183" t="s">
        <v>2748</v>
      </c>
      <c r="AT50" s="183" t="s">
        <v>2858</v>
      </c>
      <c r="AU50" s="183" t="s">
        <v>2748</v>
      </c>
      <c r="AV50" s="183" t="s">
        <v>2748</v>
      </c>
      <c r="AW50" s="183" t="s">
        <v>2858</v>
      </c>
      <c r="AX50" s="183" t="s">
        <v>2748</v>
      </c>
      <c r="AY50" s="183" t="s">
        <v>2748</v>
      </c>
      <c r="AZ50" s="183" t="s">
        <v>2858</v>
      </c>
      <c r="BA50" s="183" t="s">
        <v>2748</v>
      </c>
      <c r="BB50" s="183" t="s">
        <v>2748</v>
      </c>
      <c r="BC50" s="183" t="s">
        <v>2858</v>
      </c>
      <c r="BD50" s="183" t="s">
        <v>2748</v>
      </c>
      <c r="BE50" s="183" t="s">
        <v>2748</v>
      </c>
      <c r="BF50" s="183" t="s">
        <v>2858</v>
      </c>
      <c r="BG50" s="183" t="s">
        <v>2748</v>
      </c>
      <c r="BH50" s="183" t="s">
        <v>2748</v>
      </c>
      <c r="BI50" s="183" t="s">
        <v>2858</v>
      </c>
      <c r="BJ50" s="183" t="s">
        <v>2748</v>
      </c>
      <c r="BK50" s="183" t="s">
        <v>2748</v>
      </c>
      <c r="BL50" s="183" t="s">
        <v>2858</v>
      </c>
      <c r="BM50" s="183" t="s">
        <v>2748</v>
      </c>
      <c r="BN50" s="183" t="s">
        <v>2748</v>
      </c>
      <c r="BO50" s="183" t="s">
        <v>2858</v>
      </c>
      <c r="BP50" s="183" t="s">
        <v>2748</v>
      </c>
      <c r="BQ50" s="183" t="s">
        <v>2748</v>
      </c>
      <c r="BR50" s="183" t="s">
        <v>2858</v>
      </c>
      <c r="BS50" s="183" t="s">
        <v>2748</v>
      </c>
      <c r="BT50" s="183" t="s">
        <v>2748</v>
      </c>
      <c r="BU50" s="183" t="s">
        <v>2858</v>
      </c>
      <c r="BV50" s="183" t="s">
        <v>3149</v>
      </c>
      <c r="BW50" s="183" t="s">
        <v>3150</v>
      </c>
      <c r="BX50" s="183" t="s">
        <v>2858</v>
      </c>
      <c r="BY50" s="183" t="s">
        <v>3151</v>
      </c>
      <c r="BZ50" s="183" t="s">
        <v>2748</v>
      </c>
      <c r="CA50" s="183" t="s">
        <v>2858</v>
      </c>
      <c r="CB50" s="183" t="s">
        <v>3152</v>
      </c>
      <c r="CC50" s="183" t="s">
        <v>3153</v>
      </c>
      <c r="CD50" s="183" t="s">
        <v>2858</v>
      </c>
      <c r="CE50" s="183" t="s">
        <v>2748</v>
      </c>
      <c r="CF50" s="183" t="s">
        <v>2748</v>
      </c>
      <c r="CG50" s="183" t="s">
        <v>2858</v>
      </c>
      <c r="CH50" s="183" t="s">
        <v>2748</v>
      </c>
      <c r="CI50" s="183" t="s">
        <v>2748</v>
      </c>
      <c r="CJ50" s="183" t="s">
        <v>2858</v>
      </c>
      <c r="CK50" s="183" t="s">
        <v>2748</v>
      </c>
      <c r="CL50" s="183" t="s">
        <v>2748</v>
      </c>
      <c r="CM50" s="183" t="s">
        <v>2858</v>
      </c>
      <c r="CN50" s="183" t="s">
        <v>2748</v>
      </c>
      <c r="CO50" s="183" t="s">
        <v>3154</v>
      </c>
      <c r="CP50" s="183" t="s">
        <v>2858</v>
      </c>
      <c r="CQ50" s="183" t="s">
        <v>3155</v>
      </c>
      <c r="CR50" s="183" t="s">
        <v>3156</v>
      </c>
      <c r="CS50" s="183" t="s">
        <v>2858</v>
      </c>
      <c r="CT50" s="183" t="s">
        <v>3157</v>
      </c>
      <c r="CU50" s="183" t="s">
        <v>3158</v>
      </c>
      <c r="CV50" s="183" t="s">
        <v>2858</v>
      </c>
      <c r="CW50" s="183" t="s">
        <v>3151</v>
      </c>
      <c r="CX50" s="183" t="s">
        <v>2748</v>
      </c>
      <c r="CY50" s="183" t="s">
        <v>2858</v>
      </c>
      <c r="CZ50" s="183" t="s">
        <v>3151</v>
      </c>
      <c r="DA50" s="183" t="s">
        <v>2748</v>
      </c>
      <c r="DB50" s="183" t="s">
        <v>2858</v>
      </c>
      <c r="DC50" s="183" t="s">
        <v>3159</v>
      </c>
      <c r="DD50" s="183" t="s">
        <v>3160</v>
      </c>
      <c r="DE50" s="183" t="s">
        <v>2858</v>
      </c>
      <c r="DF50" s="183" t="s">
        <v>3161</v>
      </c>
      <c r="DG50" s="183" t="s">
        <v>2748</v>
      </c>
      <c r="DH50" s="183" t="s">
        <v>2858</v>
      </c>
      <c r="DI50" s="183" t="s">
        <v>3159</v>
      </c>
      <c r="DJ50" s="183" t="s">
        <v>3160</v>
      </c>
      <c r="DK50" s="183" t="s">
        <v>2858</v>
      </c>
      <c r="DL50" s="183" t="s">
        <v>3162</v>
      </c>
      <c r="DM50" s="183" t="s">
        <v>3163</v>
      </c>
      <c r="DN50" s="183" t="s">
        <v>2858</v>
      </c>
      <c r="DO50" s="183" t="s">
        <v>3164</v>
      </c>
      <c r="DP50" s="183" t="s">
        <v>2748</v>
      </c>
      <c r="DQ50" s="183" t="s">
        <v>2858</v>
      </c>
      <c r="DR50" s="183" t="s">
        <v>3165</v>
      </c>
      <c r="DS50" s="183" t="s">
        <v>3166</v>
      </c>
      <c r="DT50" s="183" t="s">
        <v>2858</v>
      </c>
      <c r="DU50" s="183" t="s">
        <v>3167</v>
      </c>
      <c r="DV50" s="183" t="s">
        <v>2748</v>
      </c>
      <c r="DW50" s="183" t="s">
        <v>2858</v>
      </c>
      <c r="DX50" s="183" t="s">
        <v>2748</v>
      </c>
      <c r="DY50" s="183" t="s">
        <v>2748</v>
      </c>
      <c r="DZ50" s="183" t="s">
        <v>2858</v>
      </c>
      <c r="EA50" s="183" t="s">
        <v>3164</v>
      </c>
      <c r="EB50" s="183" t="s">
        <v>2748</v>
      </c>
      <c r="EC50" s="183" t="s">
        <v>2858</v>
      </c>
      <c r="ED50" s="183" t="s">
        <v>3164</v>
      </c>
      <c r="EE50" s="183" t="s">
        <v>2748</v>
      </c>
      <c r="EF50" s="183" t="s">
        <v>2858</v>
      </c>
      <c r="EG50" s="183" t="s">
        <v>2748</v>
      </c>
      <c r="EH50" s="183" t="s">
        <v>2748</v>
      </c>
      <c r="EI50" s="183" t="s">
        <v>2858</v>
      </c>
      <c r="EJ50" s="183" t="s">
        <v>2748</v>
      </c>
      <c r="EK50" s="183" t="s">
        <v>2748</v>
      </c>
      <c r="EL50" s="183" t="s">
        <v>2858</v>
      </c>
      <c r="EM50" s="183" t="s">
        <v>2748</v>
      </c>
      <c r="EN50" s="183" t="s">
        <v>2748</v>
      </c>
      <c r="EO50" s="183" t="s">
        <v>2858</v>
      </c>
      <c r="EP50" s="183" t="s">
        <v>2748</v>
      </c>
      <c r="EQ50" s="183" t="s">
        <v>2748</v>
      </c>
      <c r="ER50" s="183" t="s">
        <v>2858</v>
      </c>
      <c r="ES50" s="183" t="s">
        <v>2748</v>
      </c>
      <c r="ET50" s="183" t="s">
        <v>2748</v>
      </c>
    </row>
    <row r="51" spans="1:150" x14ac:dyDescent="0.3">
      <c r="A51" s="1"/>
      <c r="B51" s="182" t="s">
        <v>3168</v>
      </c>
      <c r="C51" s="182" t="s">
        <v>109</v>
      </c>
      <c r="D51" s="182" t="s">
        <v>992</v>
      </c>
      <c r="E51" s="182" t="s">
        <v>3169</v>
      </c>
      <c r="F51" s="182" t="s">
        <v>3170</v>
      </c>
      <c r="G51" s="183" t="s">
        <v>2858</v>
      </c>
      <c r="H51" s="183" t="s">
        <v>3171</v>
      </c>
      <c r="I51" s="183" t="s">
        <v>3096</v>
      </c>
      <c r="J51" s="183" t="s">
        <v>2858</v>
      </c>
      <c r="K51" s="183" t="s">
        <v>3172</v>
      </c>
      <c r="L51" s="183" t="s">
        <v>3097</v>
      </c>
      <c r="M51" s="183" t="s">
        <v>2858</v>
      </c>
      <c r="N51" s="183" t="s">
        <v>3173</v>
      </c>
      <c r="O51" s="183" t="s">
        <v>3098</v>
      </c>
      <c r="P51" s="183" t="s">
        <v>2858</v>
      </c>
      <c r="Q51" s="183" t="s">
        <v>3174</v>
      </c>
      <c r="R51" s="183" t="s">
        <v>2748</v>
      </c>
      <c r="S51" s="183" t="s">
        <v>2858</v>
      </c>
      <c r="T51" s="183" t="s">
        <v>2748</v>
      </c>
      <c r="U51" s="183" t="s">
        <v>3175</v>
      </c>
      <c r="V51" s="183" t="s">
        <v>2858</v>
      </c>
      <c r="W51" s="183" t="s">
        <v>3176</v>
      </c>
      <c r="X51" s="183" t="s">
        <v>3101</v>
      </c>
      <c r="Y51" s="183" t="s">
        <v>2858</v>
      </c>
      <c r="Z51" s="183" t="s">
        <v>3177</v>
      </c>
      <c r="AA51" s="183" t="s">
        <v>2748</v>
      </c>
      <c r="AB51" s="183" t="s">
        <v>2858</v>
      </c>
      <c r="AC51" s="183" t="s">
        <v>3178</v>
      </c>
      <c r="AD51" s="183" t="s">
        <v>2748</v>
      </c>
      <c r="AE51" s="183" t="s">
        <v>2858</v>
      </c>
      <c r="AF51" s="183" t="s">
        <v>3179</v>
      </c>
      <c r="AG51" s="183" t="s">
        <v>2748</v>
      </c>
      <c r="AH51" s="183" t="s">
        <v>2858</v>
      </c>
      <c r="AI51" s="183" t="s">
        <v>3180</v>
      </c>
      <c r="AJ51" s="183" t="s">
        <v>3181</v>
      </c>
      <c r="AK51" s="183" t="s">
        <v>2858</v>
      </c>
      <c r="AL51" s="183" t="s">
        <v>2748</v>
      </c>
      <c r="AM51" s="183" t="s">
        <v>3107</v>
      </c>
      <c r="AN51" s="183" t="s">
        <v>2858</v>
      </c>
      <c r="AO51" s="183" t="s">
        <v>2748</v>
      </c>
      <c r="AP51" s="183" t="s">
        <v>2748</v>
      </c>
      <c r="AQ51" s="183" t="s">
        <v>2858</v>
      </c>
      <c r="AR51" s="183" t="s">
        <v>3182</v>
      </c>
      <c r="AS51" s="183" t="s">
        <v>2748</v>
      </c>
      <c r="AT51" s="183" t="s">
        <v>2858</v>
      </c>
      <c r="AU51" s="183" t="s">
        <v>3151</v>
      </c>
      <c r="AV51" s="183" t="s">
        <v>2748</v>
      </c>
      <c r="AW51" s="183" t="s">
        <v>2858</v>
      </c>
      <c r="AX51" s="183" t="s">
        <v>3183</v>
      </c>
      <c r="AY51" s="183" t="s">
        <v>2748</v>
      </c>
      <c r="AZ51" s="183" t="s">
        <v>2858</v>
      </c>
      <c r="BA51" s="183" t="s">
        <v>2748</v>
      </c>
      <c r="BB51" s="183" t="s">
        <v>3114</v>
      </c>
      <c r="BC51" s="183" t="s">
        <v>2858</v>
      </c>
      <c r="BD51" s="183" t="s">
        <v>3184</v>
      </c>
      <c r="BE51" s="183" t="s">
        <v>2748</v>
      </c>
      <c r="BF51" s="183" t="s">
        <v>2858</v>
      </c>
      <c r="BG51" s="183" t="s">
        <v>3151</v>
      </c>
      <c r="BH51" s="183" t="s">
        <v>2748</v>
      </c>
      <c r="BI51" s="183" t="s">
        <v>2858</v>
      </c>
      <c r="BJ51" s="183" t="s">
        <v>3185</v>
      </c>
      <c r="BK51" s="183" t="s">
        <v>2748</v>
      </c>
      <c r="BL51" s="183" t="s">
        <v>2858</v>
      </c>
      <c r="BM51" s="183" t="s">
        <v>3186</v>
      </c>
      <c r="BN51" s="183" t="s">
        <v>2748</v>
      </c>
      <c r="BO51" s="183" t="s">
        <v>2858</v>
      </c>
      <c r="BP51" s="183" t="s">
        <v>2748</v>
      </c>
      <c r="BQ51" s="183" t="s">
        <v>3119</v>
      </c>
      <c r="BR51" s="183" t="s">
        <v>2858</v>
      </c>
      <c r="BS51" s="183" t="s">
        <v>3187</v>
      </c>
      <c r="BT51" s="183" t="s">
        <v>2748</v>
      </c>
      <c r="BU51" s="183" t="s">
        <v>2858</v>
      </c>
      <c r="BV51" s="183" t="s">
        <v>3188</v>
      </c>
      <c r="BW51" s="183" t="s">
        <v>3189</v>
      </c>
      <c r="BX51" s="183" t="s">
        <v>2858</v>
      </c>
      <c r="BY51" s="183" t="s">
        <v>2748</v>
      </c>
      <c r="BZ51" s="183" t="s">
        <v>3190</v>
      </c>
      <c r="CA51" s="183" t="s">
        <v>2858</v>
      </c>
      <c r="CB51" s="183" t="s">
        <v>3191</v>
      </c>
      <c r="CC51" s="183" t="s">
        <v>3192</v>
      </c>
      <c r="CD51" s="183" t="s">
        <v>2858</v>
      </c>
      <c r="CE51" s="183" t="s">
        <v>3193</v>
      </c>
      <c r="CF51" s="183" t="s">
        <v>2748</v>
      </c>
      <c r="CG51" s="183" t="s">
        <v>2858</v>
      </c>
      <c r="CH51" s="183" t="s">
        <v>3194</v>
      </c>
      <c r="CI51" s="183" t="s">
        <v>2748</v>
      </c>
      <c r="CJ51" s="183" t="s">
        <v>2858</v>
      </c>
      <c r="CK51" s="183" t="s">
        <v>3193</v>
      </c>
      <c r="CL51" s="183" t="s">
        <v>2748</v>
      </c>
      <c r="CM51" s="183" t="s">
        <v>2858</v>
      </c>
      <c r="CN51" s="183" t="s">
        <v>2748</v>
      </c>
      <c r="CO51" s="183" t="s">
        <v>3195</v>
      </c>
      <c r="CP51" s="183" t="s">
        <v>2858</v>
      </c>
      <c r="CQ51" s="183" t="s">
        <v>3196</v>
      </c>
      <c r="CR51" s="183" t="s">
        <v>3197</v>
      </c>
      <c r="CS51" s="183" t="s">
        <v>2858</v>
      </c>
      <c r="CT51" s="183" t="s">
        <v>3198</v>
      </c>
      <c r="CU51" s="183" t="s">
        <v>3199</v>
      </c>
      <c r="CV51" s="183" t="s">
        <v>2858</v>
      </c>
      <c r="CW51" s="183" t="s">
        <v>2748</v>
      </c>
      <c r="CX51" s="183" t="s">
        <v>3200</v>
      </c>
      <c r="CY51" s="183" t="s">
        <v>2858</v>
      </c>
      <c r="CZ51" s="183" t="s">
        <v>2748</v>
      </c>
      <c r="DA51" s="183" t="s">
        <v>3201</v>
      </c>
      <c r="DB51" s="183" t="s">
        <v>2858</v>
      </c>
      <c r="DC51" s="183" t="s">
        <v>3202</v>
      </c>
      <c r="DD51" s="183" t="s">
        <v>3203</v>
      </c>
      <c r="DE51" s="183" t="s">
        <v>2858</v>
      </c>
      <c r="DF51" s="183" t="s">
        <v>3204</v>
      </c>
      <c r="DG51" s="183" t="s">
        <v>3205</v>
      </c>
      <c r="DH51" s="183" t="s">
        <v>2858</v>
      </c>
      <c r="DI51" s="183" t="s">
        <v>3202</v>
      </c>
      <c r="DJ51" s="183" t="s">
        <v>3203</v>
      </c>
      <c r="DK51" s="183" t="s">
        <v>2858</v>
      </c>
      <c r="DL51" s="183" t="s">
        <v>3206</v>
      </c>
      <c r="DM51" s="183" t="s">
        <v>3207</v>
      </c>
      <c r="DN51" s="183" t="s">
        <v>2858</v>
      </c>
      <c r="DO51" s="183" t="s">
        <v>2748</v>
      </c>
      <c r="DP51" s="183" t="s">
        <v>3134</v>
      </c>
      <c r="DQ51" s="183" t="s">
        <v>2858</v>
      </c>
      <c r="DR51" s="183" t="s">
        <v>3208</v>
      </c>
      <c r="DS51" s="183" t="s">
        <v>3209</v>
      </c>
      <c r="DT51" s="183" t="s">
        <v>2858</v>
      </c>
      <c r="DU51" s="183" t="s">
        <v>3210</v>
      </c>
      <c r="DV51" s="183" t="s">
        <v>2748</v>
      </c>
      <c r="DW51" s="183" t="s">
        <v>2858</v>
      </c>
      <c r="DX51" s="183" t="s">
        <v>3211</v>
      </c>
      <c r="DY51" s="183" t="s">
        <v>2748</v>
      </c>
      <c r="DZ51" s="183" t="s">
        <v>2858</v>
      </c>
      <c r="EA51" s="183" t="s">
        <v>2748</v>
      </c>
      <c r="EB51" s="183" t="s">
        <v>3212</v>
      </c>
      <c r="EC51" s="183" t="s">
        <v>2858</v>
      </c>
      <c r="ED51" s="183" t="s">
        <v>2748</v>
      </c>
      <c r="EE51" s="183" t="s">
        <v>3213</v>
      </c>
      <c r="EF51" s="183" t="s">
        <v>2858</v>
      </c>
      <c r="EG51" s="183" t="s">
        <v>2748</v>
      </c>
      <c r="EH51" s="183" t="s">
        <v>3214</v>
      </c>
      <c r="EI51" s="183" t="s">
        <v>2858</v>
      </c>
      <c r="EJ51" s="183" t="s">
        <v>2748</v>
      </c>
      <c r="EK51" s="183" t="s">
        <v>2748</v>
      </c>
      <c r="EL51" s="183" t="s">
        <v>2858</v>
      </c>
      <c r="EM51" s="183" t="s">
        <v>2748</v>
      </c>
      <c r="EN51" s="183" t="s">
        <v>2748</v>
      </c>
      <c r="EO51" s="183" t="s">
        <v>2858</v>
      </c>
      <c r="EP51" s="183" t="s">
        <v>2748</v>
      </c>
      <c r="EQ51" s="183" t="s">
        <v>2748</v>
      </c>
      <c r="ER51" s="183" t="s">
        <v>2858</v>
      </c>
      <c r="ES51" s="183" t="s">
        <v>2748</v>
      </c>
      <c r="ET51" s="183" t="s">
        <v>2748</v>
      </c>
    </row>
    <row r="52" spans="1:150" x14ac:dyDescent="0.3">
      <c r="A52" s="1"/>
      <c r="B52" s="182" t="s">
        <v>3215</v>
      </c>
      <c r="C52" s="182" t="s">
        <v>109</v>
      </c>
      <c r="D52" s="182" t="s">
        <v>992</v>
      </c>
      <c r="E52" s="182" t="s">
        <v>3216</v>
      </c>
      <c r="F52" s="182" t="s">
        <v>3217</v>
      </c>
      <c r="G52" s="183" t="s">
        <v>2858</v>
      </c>
      <c r="H52" s="183" t="s">
        <v>3218</v>
      </c>
      <c r="I52" s="183" t="s">
        <v>2748</v>
      </c>
      <c r="J52" s="183" t="s">
        <v>2858</v>
      </c>
      <c r="K52" s="183" t="s">
        <v>3219</v>
      </c>
      <c r="L52" s="183" t="s">
        <v>2748</v>
      </c>
      <c r="M52" s="183" t="s">
        <v>2858</v>
      </c>
      <c r="N52" s="183" t="s">
        <v>3220</v>
      </c>
      <c r="O52" s="183" t="s">
        <v>2748</v>
      </c>
      <c r="P52" s="183" t="s">
        <v>2858</v>
      </c>
      <c r="Q52" s="183" t="s">
        <v>3221</v>
      </c>
      <c r="R52" s="183" t="s">
        <v>3099</v>
      </c>
      <c r="S52" s="183" t="s">
        <v>2858</v>
      </c>
      <c r="T52" s="183" t="s">
        <v>3100</v>
      </c>
      <c r="U52" s="183" t="s">
        <v>3222</v>
      </c>
      <c r="V52" s="183" t="s">
        <v>2858</v>
      </c>
      <c r="W52" s="183" t="s">
        <v>3223</v>
      </c>
      <c r="X52" s="183" t="s">
        <v>2748</v>
      </c>
      <c r="Y52" s="183" t="s">
        <v>2858</v>
      </c>
      <c r="Z52" s="183" t="s">
        <v>3224</v>
      </c>
      <c r="AA52" s="183" t="s">
        <v>3102</v>
      </c>
      <c r="AB52" s="183" t="s">
        <v>2858</v>
      </c>
      <c r="AC52" s="183" t="s">
        <v>3225</v>
      </c>
      <c r="AD52" s="183" t="s">
        <v>3104</v>
      </c>
      <c r="AE52" s="183" t="s">
        <v>2858</v>
      </c>
      <c r="AF52" s="183" t="s">
        <v>3226</v>
      </c>
      <c r="AG52" s="183" t="s">
        <v>3105</v>
      </c>
      <c r="AH52" s="183" t="s">
        <v>2858</v>
      </c>
      <c r="AI52" s="183" t="s">
        <v>3227</v>
      </c>
      <c r="AJ52" s="183" t="s">
        <v>3228</v>
      </c>
      <c r="AK52" s="183" t="s">
        <v>2858</v>
      </c>
      <c r="AL52" s="183" t="s">
        <v>3182</v>
      </c>
      <c r="AM52" s="183" t="s">
        <v>2748</v>
      </c>
      <c r="AN52" s="183" t="s">
        <v>2858</v>
      </c>
      <c r="AO52" s="183" t="s">
        <v>3229</v>
      </c>
      <c r="AP52" s="183" t="s">
        <v>3109</v>
      </c>
      <c r="AQ52" s="183" t="s">
        <v>2858</v>
      </c>
      <c r="AR52" s="183" t="s">
        <v>2748</v>
      </c>
      <c r="AS52" s="183" t="s">
        <v>3110</v>
      </c>
      <c r="AT52" s="183" t="s">
        <v>2858</v>
      </c>
      <c r="AU52" s="183" t="s">
        <v>2748</v>
      </c>
      <c r="AV52" s="183" t="s">
        <v>3112</v>
      </c>
      <c r="AW52" s="183" t="s">
        <v>2858</v>
      </c>
      <c r="AX52" s="183" t="s">
        <v>3230</v>
      </c>
      <c r="AY52" s="183" t="s">
        <v>3231</v>
      </c>
      <c r="AZ52" s="183" t="s">
        <v>2858</v>
      </c>
      <c r="BA52" s="183" t="s">
        <v>3151</v>
      </c>
      <c r="BB52" s="183" t="s">
        <v>2748</v>
      </c>
      <c r="BC52" s="183" t="s">
        <v>2858</v>
      </c>
      <c r="BD52" s="183" t="s">
        <v>3232</v>
      </c>
      <c r="BE52" s="183" t="s">
        <v>3115</v>
      </c>
      <c r="BF52" s="183" t="s">
        <v>2858</v>
      </c>
      <c r="BG52" s="183" t="s">
        <v>2748</v>
      </c>
      <c r="BH52" s="183" t="s">
        <v>3116</v>
      </c>
      <c r="BI52" s="183" t="s">
        <v>2858</v>
      </c>
      <c r="BJ52" s="183" t="s">
        <v>3233</v>
      </c>
      <c r="BK52" s="183" t="s">
        <v>3117</v>
      </c>
      <c r="BL52" s="183" t="s">
        <v>2858</v>
      </c>
      <c r="BM52" s="183" t="s">
        <v>3234</v>
      </c>
      <c r="BN52" s="183" t="s">
        <v>3118</v>
      </c>
      <c r="BO52" s="183" t="s">
        <v>2858</v>
      </c>
      <c r="BP52" s="183" t="s">
        <v>3151</v>
      </c>
      <c r="BQ52" s="183" t="s">
        <v>2748</v>
      </c>
      <c r="BR52" s="183" t="s">
        <v>2858</v>
      </c>
      <c r="BS52" s="183" t="s">
        <v>3187</v>
      </c>
      <c r="BT52" s="183" t="s">
        <v>2748</v>
      </c>
      <c r="BU52" s="183" t="s">
        <v>2858</v>
      </c>
      <c r="BV52" s="183" t="s">
        <v>3235</v>
      </c>
      <c r="BW52" s="183" t="s">
        <v>2748</v>
      </c>
      <c r="BX52" s="183" t="s">
        <v>2858</v>
      </c>
      <c r="BY52" s="183" t="s">
        <v>2748</v>
      </c>
      <c r="BZ52" s="183" t="s">
        <v>3236</v>
      </c>
      <c r="CA52" s="183" t="s">
        <v>2858</v>
      </c>
      <c r="CB52" s="183" t="s">
        <v>2748</v>
      </c>
      <c r="CC52" s="183" t="s">
        <v>3237</v>
      </c>
      <c r="CD52" s="183" t="s">
        <v>2858</v>
      </c>
      <c r="CE52" s="183" t="s">
        <v>3238</v>
      </c>
      <c r="CF52" s="183" t="s">
        <v>2748</v>
      </c>
      <c r="CG52" s="183" t="s">
        <v>2858</v>
      </c>
      <c r="CH52" s="183" t="s">
        <v>2748</v>
      </c>
      <c r="CI52" s="183" t="s">
        <v>2748</v>
      </c>
      <c r="CJ52" s="183" t="s">
        <v>2858</v>
      </c>
      <c r="CK52" s="183" t="s">
        <v>2748</v>
      </c>
      <c r="CL52" s="183" t="s">
        <v>2748</v>
      </c>
      <c r="CM52" s="183" t="s">
        <v>2858</v>
      </c>
      <c r="CN52" s="183" t="s">
        <v>2748</v>
      </c>
      <c r="CO52" s="183" t="s">
        <v>2748</v>
      </c>
      <c r="CP52" s="183" t="s">
        <v>2858</v>
      </c>
      <c r="CQ52" s="183" t="s">
        <v>2748</v>
      </c>
      <c r="CR52" s="183" t="s">
        <v>3239</v>
      </c>
      <c r="CS52" s="183" t="s">
        <v>2858</v>
      </c>
      <c r="CT52" s="183" t="s">
        <v>2748</v>
      </c>
      <c r="CU52" s="183" t="s">
        <v>3240</v>
      </c>
      <c r="CV52" s="183" t="s">
        <v>2858</v>
      </c>
      <c r="CW52" s="183" t="s">
        <v>2748</v>
      </c>
      <c r="CX52" s="183" t="s">
        <v>3241</v>
      </c>
      <c r="CY52" s="183" t="s">
        <v>2858</v>
      </c>
      <c r="CZ52" s="183" t="s">
        <v>2748</v>
      </c>
      <c r="DA52" s="183" t="s">
        <v>3242</v>
      </c>
      <c r="DB52" s="183" t="s">
        <v>2858</v>
      </c>
      <c r="DC52" s="183" t="s">
        <v>2748</v>
      </c>
      <c r="DD52" s="183" t="s">
        <v>3243</v>
      </c>
      <c r="DE52" s="183" t="s">
        <v>2858</v>
      </c>
      <c r="DF52" s="183" t="s">
        <v>2748</v>
      </c>
      <c r="DG52" s="183" t="s">
        <v>3244</v>
      </c>
      <c r="DH52" s="183" t="s">
        <v>2858</v>
      </c>
      <c r="DI52" s="183" t="s">
        <v>2748</v>
      </c>
      <c r="DJ52" s="183" t="s">
        <v>3245</v>
      </c>
      <c r="DK52" s="183" t="s">
        <v>2858</v>
      </c>
      <c r="DL52" s="183" t="s">
        <v>3246</v>
      </c>
      <c r="DM52" s="183" t="s">
        <v>2748</v>
      </c>
      <c r="DN52" s="183" t="s">
        <v>2858</v>
      </c>
      <c r="DO52" s="183" t="s">
        <v>3164</v>
      </c>
      <c r="DP52" s="183" t="s">
        <v>2748</v>
      </c>
      <c r="DQ52" s="183" t="s">
        <v>2858</v>
      </c>
      <c r="DR52" s="183" t="s">
        <v>3247</v>
      </c>
      <c r="DS52" s="183" t="s">
        <v>2748</v>
      </c>
      <c r="DT52" s="183" t="s">
        <v>2858</v>
      </c>
      <c r="DU52" s="183" t="s">
        <v>2748</v>
      </c>
      <c r="DV52" s="183" t="s">
        <v>3136</v>
      </c>
      <c r="DW52" s="183" t="s">
        <v>2858</v>
      </c>
      <c r="DX52" s="183" t="s">
        <v>2748</v>
      </c>
      <c r="DY52" s="183" t="s">
        <v>3137</v>
      </c>
      <c r="DZ52" s="183" t="s">
        <v>2858</v>
      </c>
      <c r="EA52" s="183" t="s">
        <v>2748</v>
      </c>
      <c r="EB52" s="183" t="s">
        <v>3248</v>
      </c>
      <c r="EC52" s="183" t="s">
        <v>2858</v>
      </c>
      <c r="ED52" s="183" t="s">
        <v>2748</v>
      </c>
      <c r="EE52" s="183" t="s">
        <v>3249</v>
      </c>
      <c r="EF52" s="183" t="s">
        <v>2858</v>
      </c>
      <c r="EG52" s="183" t="s">
        <v>3250</v>
      </c>
      <c r="EH52" s="183" t="s">
        <v>3251</v>
      </c>
      <c r="EI52" s="183" t="s">
        <v>2858</v>
      </c>
      <c r="EJ52" s="183" t="s">
        <v>2748</v>
      </c>
      <c r="EK52" s="183" t="s">
        <v>3252</v>
      </c>
      <c r="EL52" s="183" t="s">
        <v>2858</v>
      </c>
      <c r="EM52" s="183" t="s">
        <v>3164</v>
      </c>
      <c r="EN52" s="183" t="s">
        <v>2748</v>
      </c>
      <c r="EO52" s="183" t="s">
        <v>2858</v>
      </c>
      <c r="EP52" s="183" t="s">
        <v>3151</v>
      </c>
      <c r="EQ52" s="183" t="s">
        <v>2748</v>
      </c>
      <c r="ER52" s="183" t="s">
        <v>2858</v>
      </c>
      <c r="ES52" s="183" t="s">
        <v>3253</v>
      </c>
      <c r="ET52" s="183" t="s">
        <v>3254</v>
      </c>
    </row>
    <row r="53" spans="1:150" x14ac:dyDescent="0.3">
      <c r="A53" s="1"/>
      <c r="B53" s="182" t="s">
        <v>3255</v>
      </c>
      <c r="C53" s="182" t="s">
        <v>109</v>
      </c>
      <c r="D53" s="182" t="s">
        <v>992</v>
      </c>
      <c r="E53" s="182" t="s">
        <v>3256</v>
      </c>
      <c r="F53" s="182" t="s">
        <v>3257</v>
      </c>
      <c r="G53" s="183" t="s">
        <v>2858</v>
      </c>
      <c r="H53" s="183" t="s">
        <v>2748</v>
      </c>
      <c r="I53" s="183" t="s">
        <v>2748</v>
      </c>
      <c r="J53" s="183" t="s">
        <v>2858</v>
      </c>
      <c r="K53" s="183" t="s">
        <v>2748</v>
      </c>
      <c r="L53" s="183" t="s">
        <v>2748</v>
      </c>
      <c r="M53" s="183" t="s">
        <v>2858</v>
      </c>
      <c r="N53" s="183" t="s">
        <v>2748</v>
      </c>
      <c r="O53" s="183" t="s">
        <v>2748</v>
      </c>
      <c r="P53" s="183" t="s">
        <v>2858</v>
      </c>
      <c r="Q53" s="183" t="s">
        <v>2748</v>
      </c>
      <c r="R53" s="183" t="s">
        <v>2748</v>
      </c>
      <c r="S53" s="183" t="s">
        <v>2858</v>
      </c>
      <c r="T53" s="183" t="s">
        <v>2748</v>
      </c>
      <c r="U53" s="183" t="s">
        <v>2748</v>
      </c>
      <c r="V53" s="183" t="s">
        <v>2858</v>
      </c>
      <c r="W53" s="183" t="s">
        <v>2748</v>
      </c>
      <c r="X53" s="183" t="s">
        <v>2748</v>
      </c>
      <c r="Y53" s="183" t="s">
        <v>2858</v>
      </c>
      <c r="Z53" s="183" t="s">
        <v>2748</v>
      </c>
      <c r="AA53" s="183" t="s">
        <v>2748</v>
      </c>
      <c r="AB53" s="183" t="s">
        <v>2858</v>
      </c>
      <c r="AC53" s="183" t="s">
        <v>2748</v>
      </c>
      <c r="AD53" s="183" t="s">
        <v>2748</v>
      </c>
      <c r="AE53" s="183" t="s">
        <v>2858</v>
      </c>
      <c r="AF53" s="183" t="s">
        <v>2748</v>
      </c>
      <c r="AG53" s="183" t="s">
        <v>2748</v>
      </c>
      <c r="AH53" s="183" t="s">
        <v>2858</v>
      </c>
      <c r="AI53" s="183" t="s">
        <v>3258</v>
      </c>
      <c r="AJ53" s="183" t="s">
        <v>2748</v>
      </c>
      <c r="AK53" s="183" t="s">
        <v>2858</v>
      </c>
      <c r="AL53" s="183" t="s">
        <v>3182</v>
      </c>
      <c r="AM53" s="183" t="s">
        <v>2748</v>
      </c>
      <c r="AN53" s="183" t="s">
        <v>2858</v>
      </c>
      <c r="AO53" s="183" t="s">
        <v>3259</v>
      </c>
      <c r="AP53" s="183" t="s">
        <v>2748</v>
      </c>
      <c r="AQ53" s="183" t="s">
        <v>2858</v>
      </c>
      <c r="AR53" s="183" t="s">
        <v>3182</v>
      </c>
      <c r="AS53" s="183" t="s">
        <v>2748</v>
      </c>
      <c r="AT53" s="183" t="s">
        <v>2858</v>
      </c>
      <c r="AU53" s="183" t="s">
        <v>3151</v>
      </c>
      <c r="AV53" s="183" t="s">
        <v>2748</v>
      </c>
      <c r="AW53" s="183" t="s">
        <v>2858</v>
      </c>
      <c r="AX53" s="183" t="s">
        <v>3230</v>
      </c>
      <c r="AY53" s="183" t="s">
        <v>3231</v>
      </c>
      <c r="AZ53" s="183" t="s">
        <v>2858</v>
      </c>
      <c r="BA53" s="183" t="s">
        <v>3151</v>
      </c>
      <c r="BB53" s="183" t="s">
        <v>2748</v>
      </c>
      <c r="BC53" s="183" t="s">
        <v>2858</v>
      </c>
      <c r="BD53" s="183" t="s">
        <v>3184</v>
      </c>
      <c r="BE53" s="183" t="s">
        <v>2748</v>
      </c>
      <c r="BF53" s="183" t="s">
        <v>2858</v>
      </c>
      <c r="BG53" s="183" t="s">
        <v>3151</v>
      </c>
      <c r="BH53" s="183" t="s">
        <v>2748</v>
      </c>
      <c r="BI53" s="183" t="s">
        <v>2858</v>
      </c>
      <c r="BJ53" s="183" t="s">
        <v>3185</v>
      </c>
      <c r="BK53" s="183" t="s">
        <v>2748</v>
      </c>
      <c r="BL53" s="183" t="s">
        <v>2858</v>
      </c>
      <c r="BM53" s="183" t="s">
        <v>3186</v>
      </c>
      <c r="BN53" s="183" t="s">
        <v>2748</v>
      </c>
      <c r="BO53" s="183" t="s">
        <v>2858</v>
      </c>
      <c r="BP53" s="183" t="s">
        <v>3151</v>
      </c>
      <c r="BQ53" s="183" t="s">
        <v>2748</v>
      </c>
      <c r="BR53" s="183" t="s">
        <v>2858</v>
      </c>
      <c r="BS53" s="183" t="s">
        <v>3260</v>
      </c>
      <c r="BT53" s="183" t="s">
        <v>3120</v>
      </c>
      <c r="BU53" s="183" t="s">
        <v>2858</v>
      </c>
      <c r="BV53" s="183" t="s">
        <v>2748</v>
      </c>
      <c r="BW53" s="183" t="s">
        <v>2748</v>
      </c>
      <c r="BX53" s="183" t="s">
        <v>2858</v>
      </c>
      <c r="BY53" s="183" t="s">
        <v>3151</v>
      </c>
      <c r="BZ53" s="183" t="s">
        <v>2748</v>
      </c>
      <c r="CA53" s="183" t="s">
        <v>2858</v>
      </c>
      <c r="CB53" s="183" t="s">
        <v>3152</v>
      </c>
      <c r="CC53" s="183" t="s">
        <v>3153</v>
      </c>
      <c r="CD53" s="183" t="s">
        <v>2858</v>
      </c>
      <c r="CE53" s="183" t="s">
        <v>2748</v>
      </c>
      <c r="CF53" s="183" t="s">
        <v>2748</v>
      </c>
      <c r="CG53" s="183" t="s">
        <v>2858</v>
      </c>
      <c r="CH53" s="183" t="s">
        <v>3261</v>
      </c>
      <c r="CI53" s="183" t="s">
        <v>2748</v>
      </c>
      <c r="CJ53" s="183" t="s">
        <v>2858</v>
      </c>
      <c r="CK53" s="183" t="s">
        <v>3238</v>
      </c>
      <c r="CL53" s="183" t="s">
        <v>2748</v>
      </c>
      <c r="CM53" s="183" t="s">
        <v>2858</v>
      </c>
      <c r="CN53" s="183" t="s">
        <v>3125</v>
      </c>
      <c r="CO53" s="183" t="s">
        <v>3262</v>
      </c>
      <c r="CP53" s="183" t="s">
        <v>2858</v>
      </c>
      <c r="CQ53" s="183" t="s">
        <v>3263</v>
      </c>
      <c r="CR53" s="183" t="s">
        <v>2748</v>
      </c>
      <c r="CS53" s="183" t="s">
        <v>2858</v>
      </c>
      <c r="CT53" s="183" t="s">
        <v>3264</v>
      </c>
      <c r="CU53" s="183" t="s">
        <v>2748</v>
      </c>
      <c r="CV53" s="183" t="s">
        <v>2858</v>
      </c>
      <c r="CW53" s="183" t="s">
        <v>3151</v>
      </c>
      <c r="CX53" s="183" t="s">
        <v>2748</v>
      </c>
      <c r="CY53" s="183" t="s">
        <v>2858</v>
      </c>
      <c r="CZ53" s="183" t="s">
        <v>3151</v>
      </c>
      <c r="DA53" s="183" t="s">
        <v>2748</v>
      </c>
      <c r="DB53" s="183" t="s">
        <v>2858</v>
      </c>
      <c r="DC53" s="183" t="s">
        <v>3159</v>
      </c>
      <c r="DD53" s="183" t="s">
        <v>3160</v>
      </c>
      <c r="DE53" s="183" t="s">
        <v>2858</v>
      </c>
      <c r="DF53" s="183" t="s">
        <v>3161</v>
      </c>
      <c r="DG53" s="183" t="s">
        <v>2748</v>
      </c>
      <c r="DH53" s="183" t="s">
        <v>2858</v>
      </c>
      <c r="DI53" s="183" t="s">
        <v>3159</v>
      </c>
      <c r="DJ53" s="183" t="s">
        <v>3160</v>
      </c>
      <c r="DK53" s="183" t="s">
        <v>2858</v>
      </c>
      <c r="DL53" s="183" t="s">
        <v>2748</v>
      </c>
      <c r="DM53" s="183" t="s">
        <v>2748</v>
      </c>
      <c r="DN53" s="183" t="s">
        <v>2858</v>
      </c>
      <c r="DO53" s="183" t="s">
        <v>2748</v>
      </c>
      <c r="DP53" s="183" t="s">
        <v>2748</v>
      </c>
      <c r="DQ53" s="183" t="s">
        <v>2858</v>
      </c>
      <c r="DR53" s="183" t="s">
        <v>2748</v>
      </c>
      <c r="DS53" s="183" t="s">
        <v>2748</v>
      </c>
      <c r="DT53" s="183" t="s">
        <v>2858</v>
      </c>
      <c r="DU53" s="183" t="s">
        <v>2748</v>
      </c>
      <c r="DV53" s="183" t="s">
        <v>2748</v>
      </c>
      <c r="DW53" s="183" t="s">
        <v>2858</v>
      </c>
      <c r="DX53" s="183" t="s">
        <v>3265</v>
      </c>
      <c r="DY53" s="183" t="s">
        <v>2748</v>
      </c>
      <c r="DZ53" s="183" t="s">
        <v>2858</v>
      </c>
      <c r="EA53" s="183" t="s">
        <v>3164</v>
      </c>
      <c r="EB53" s="183" t="s">
        <v>2748</v>
      </c>
      <c r="EC53" s="183" t="s">
        <v>2858</v>
      </c>
      <c r="ED53" s="183" t="s">
        <v>3164</v>
      </c>
      <c r="EE53" s="183" t="s">
        <v>2748</v>
      </c>
      <c r="EF53" s="183" t="s">
        <v>2858</v>
      </c>
      <c r="EG53" s="183" t="s">
        <v>3266</v>
      </c>
      <c r="EH53" s="183" t="s">
        <v>2748</v>
      </c>
      <c r="EI53" s="183" t="s">
        <v>2858</v>
      </c>
      <c r="EJ53" s="183" t="s">
        <v>3267</v>
      </c>
      <c r="EK53" s="183" t="s">
        <v>2748</v>
      </c>
      <c r="EL53" s="183" t="s">
        <v>2858</v>
      </c>
      <c r="EM53" s="183" t="s">
        <v>3164</v>
      </c>
      <c r="EN53" s="183" t="s">
        <v>2748</v>
      </c>
      <c r="EO53" s="183" t="s">
        <v>2858</v>
      </c>
      <c r="EP53" s="183" t="s">
        <v>3151</v>
      </c>
      <c r="EQ53" s="183" t="s">
        <v>2748</v>
      </c>
      <c r="ER53" s="183" t="s">
        <v>2858</v>
      </c>
      <c r="ES53" s="183" t="s">
        <v>3253</v>
      </c>
      <c r="ET53" s="183" t="s">
        <v>3254</v>
      </c>
    </row>
    <row r="54" spans="1:150" x14ac:dyDescent="0.3">
      <c r="A54" s="1"/>
      <c r="B54" s="181" t="s">
        <v>3268</v>
      </c>
      <c r="C54" s="181" t="s">
        <v>109</v>
      </c>
      <c r="D54" s="181" t="s">
        <v>993</v>
      </c>
      <c r="E54" s="181" t="s">
        <v>3269</v>
      </c>
      <c r="F54" s="181" t="s">
        <v>3270</v>
      </c>
      <c r="G54" s="181" t="s">
        <v>2858</v>
      </c>
      <c r="H54" s="181" t="s">
        <v>3271</v>
      </c>
      <c r="I54" s="181" t="s">
        <v>3272</v>
      </c>
      <c r="J54" s="181" t="s">
        <v>2858</v>
      </c>
      <c r="K54" s="181" t="s">
        <v>3271</v>
      </c>
      <c r="L54" s="181" t="s">
        <v>3272</v>
      </c>
      <c r="M54" s="181" t="s">
        <v>2858</v>
      </c>
      <c r="N54" s="181" t="s">
        <v>3271</v>
      </c>
      <c r="O54" s="181" t="s">
        <v>3272</v>
      </c>
      <c r="P54" s="181" t="s">
        <v>2858</v>
      </c>
      <c r="Q54" s="181" t="s">
        <v>3271</v>
      </c>
      <c r="R54" s="181" t="s">
        <v>3272</v>
      </c>
      <c r="S54" s="181" t="s">
        <v>2858</v>
      </c>
      <c r="T54" s="181" t="s">
        <v>3273</v>
      </c>
      <c r="U54" s="181" t="s">
        <v>3272</v>
      </c>
      <c r="V54" s="181" t="s">
        <v>2858</v>
      </c>
      <c r="W54" s="181" t="s">
        <v>3271</v>
      </c>
      <c r="X54" s="181" t="s">
        <v>3272</v>
      </c>
      <c r="Y54" s="181" t="s">
        <v>2858</v>
      </c>
      <c r="Z54" s="181" t="s">
        <v>3271</v>
      </c>
      <c r="AA54" s="181" t="s">
        <v>3272</v>
      </c>
      <c r="AB54" s="181" t="s">
        <v>2858</v>
      </c>
      <c r="AC54" s="181" t="s">
        <v>3274</v>
      </c>
      <c r="AD54" s="181" t="s">
        <v>3272</v>
      </c>
      <c r="AE54" s="181" t="s">
        <v>2858</v>
      </c>
      <c r="AF54" s="181" t="s">
        <v>3271</v>
      </c>
      <c r="AG54" s="181" t="s">
        <v>3272</v>
      </c>
      <c r="AH54" s="181" t="s">
        <v>2858</v>
      </c>
      <c r="AI54" s="181" t="s">
        <v>3271</v>
      </c>
      <c r="AJ54" s="181" t="s">
        <v>3272</v>
      </c>
      <c r="AK54" s="181" t="s">
        <v>2858</v>
      </c>
      <c r="AL54" s="181" t="s">
        <v>3271</v>
      </c>
      <c r="AM54" s="181" t="s">
        <v>3272</v>
      </c>
      <c r="AN54" s="181" t="s">
        <v>2858</v>
      </c>
      <c r="AO54" s="181" t="s">
        <v>3271</v>
      </c>
      <c r="AP54" s="181" t="s">
        <v>3275</v>
      </c>
      <c r="AQ54" s="181" t="s">
        <v>2858</v>
      </c>
      <c r="AR54" s="181" t="s">
        <v>3271</v>
      </c>
      <c r="AS54" s="181" t="s">
        <v>3272</v>
      </c>
      <c r="AT54" s="181" t="s">
        <v>2858</v>
      </c>
      <c r="AU54" s="181" t="s">
        <v>3271</v>
      </c>
      <c r="AV54" s="181" t="s">
        <v>3272</v>
      </c>
      <c r="AW54" s="181" t="s">
        <v>2858</v>
      </c>
      <c r="AX54" s="181" t="s">
        <v>3271</v>
      </c>
      <c r="AY54" s="181" t="s">
        <v>3272</v>
      </c>
      <c r="AZ54" s="181" t="s">
        <v>2858</v>
      </c>
      <c r="BA54" s="181" t="s">
        <v>3271</v>
      </c>
      <c r="BB54" s="181" t="s">
        <v>3272</v>
      </c>
      <c r="BC54" s="181" t="s">
        <v>2858</v>
      </c>
      <c r="BD54" s="181" t="s">
        <v>3271</v>
      </c>
      <c r="BE54" s="181" t="s">
        <v>3272</v>
      </c>
      <c r="BF54" s="181" t="s">
        <v>2858</v>
      </c>
      <c r="BG54" s="181" t="s">
        <v>3271</v>
      </c>
      <c r="BH54" s="181" t="s">
        <v>3272</v>
      </c>
      <c r="BI54" s="181" t="s">
        <v>2858</v>
      </c>
      <c r="BJ54" s="181" t="s">
        <v>3271</v>
      </c>
      <c r="BK54" s="181" t="s">
        <v>3272</v>
      </c>
      <c r="BL54" s="181" t="s">
        <v>2858</v>
      </c>
      <c r="BM54" s="181" t="s">
        <v>3271</v>
      </c>
      <c r="BN54" s="181" t="s">
        <v>3276</v>
      </c>
      <c r="BO54" s="181" t="s">
        <v>2858</v>
      </c>
      <c r="BP54" s="181" t="s">
        <v>3271</v>
      </c>
      <c r="BQ54" s="181" t="s">
        <v>3277</v>
      </c>
      <c r="BR54" s="181" t="s">
        <v>2858</v>
      </c>
      <c r="BS54" s="181" t="s">
        <v>3271</v>
      </c>
      <c r="BT54" s="181" t="s">
        <v>3278</v>
      </c>
      <c r="BU54" s="181" t="s">
        <v>2858</v>
      </c>
      <c r="BV54" s="181" t="s">
        <v>3271</v>
      </c>
      <c r="BW54" s="181" t="s">
        <v>3279</v>
      </c>
      <c r="BX54" s="181" t="s">
        <v>2858</v>
      </c>
      <c r="BY54" s="181" t="s">
        <v>3271</v>
      </c>
      <c r="BZ54" s="181" t="s">
        <v>3280</v>
      </c>
      <c r="CA54" s="181" t="s">
        <v>2858</v>
      </c>
      <c r="CB54" s="181" t="s">
        <v>3271</v>
      </c>
      <c r="CC54" s="181" t="s">
        <v>3281</v>
      </c>
      <c r="CD54" s="181" t="s">
        <v>2858</v>
      </c>
      <c r="CE54" s="181" t="s">
        <v>3271</v>
      </c>
      <c r="CF54" s="181" t="s">
        <v>3282</v>
      </c>
      <c r="CG54" s="181" t="s">
        <v>2858</v>
      </c>
      <c r="CH54" s="181" t="s">
        <v>3283</v>
      </c>
      <c r="CI54" s="181" t="s">
        <v>3284</v>
      </c>
      <c r="CJ54" s="181" t="s">
        <v>2858</v>
      </c>
      <c r="CK54" s="181" t="s">
        <v>3271</v>
      </c>
      <c r="CL54" s="181" t="s">
        <v>3272</v>
      </c>
      <c r="CM54" s="181" t="s">
        <v>2858</v>
      </c>
      <c r="CN54" s="181" t="s">
        <v>3285</v>
      </c>
      <c r="CO54" s="181" t="s">
        <v>3286</v>
      </c>
      <c r="CP54" s="181" t="s">
        <v>2858</v>
      </c>
      <c r="CQ54" s="181" t="s">
        <v>3271</v>
      </c>
      <c r="CR54" s="181" t="s">
        <v>3287</v>
      </c>
      <c r="CS54" s="181" t="s">
        <v>2858</v>
      </c>
      <c r="CT54" s="181" t="s">
        <v>3271</v>
      </c>
      <c r="CU54" s="181" t="s">
        <v>3288</v>
      </c>
      <c r="CV54" s="181" t="s">
        <v>2858</v>
      </c>
      <c r="CW54" s="181" t="s">
        <v>3271</v>
      </c>
      <c r="CX54" s="181" t="s">
        <v>3289</v>
      </c>
      <c r="CY54" s="181" t="s">
        <v>2858</v>
      </c>
      <c r="CZ54" s="181" t="s">
        <v>3271</v>
      </c>
      <c r="DA54" s="181" t="s">
        <v>3290</v>
      </c>
      <c r="DB54" s="181" t="s">
        <v>2858</v>
      </c>
      <c r="DC54" s="181" t="s">
        <v>3271</v>
      </c>
      <c r="DD54" s="181" t="s">
        <v>3291</v>
      </c>
      <c r="DE54" s="181" t="s">
        <v>2858</v>
      </c>
      <c r="DF54" s="181" t="s">
        <v>3271</v>
      </c>
      <c r="DG54" s="181" t="s">
        <v>3292</v>
      </c>
      <c r="DH54" s="181" t="s">
        <v>2858</v>
      </c>
      <c r="DI54" s="181" t="s">
        <v>3271</v>
      </c>
      <c r="DJ54" s="181" t="s">
        <v>3293</v>
      </c>
      <c r="DK54" s="181" t="s">
        <v>2858</v>
      </c>
      <c r="DL54" s="181" t="s">
        <v>3294</v>
      </c>
      <c r="DM54" s="181" t="s">
        <v>3295</v>
      </c>
      <c r="DN54" s="181" t="s">
        <v>2858</v>
      </c>
      <c r="DO54" s="181" t="s">
        <v>3294</v>
      </c>
      <c r="DP54" s="181" t="s">
        <v>3296</v>
      </c>
      <c r="DQ54" s="181" t="s">
        <v>2858</v>
      </c>
      <c r="DR54" s="181" t="s">
        <v>3294</v>
      </c>
      <c r="DS54" s="181" t="s">
        <v>3297</v>
      </c>
      <c r="DT54" s="181" t="s">
        <v>2858</v>
      </c>
      <c r="DU54" s="181" t="s">
        <v>3294</v>
      </c>
      <c r="DV54" s="181" t="s">
        <v>3298</v>
      </c>
      <c r="DW54" s="181" t="s">
        <v>2858</v>
      </c>
      <c r="DX54" s="181" t="s">
        <v>3294</v>
      </c>
      <c r="DY54" s="181" t="s">
        <v>3299</v>
      </c>
      <c r="DZ54" s="181" t="s">
        <v>2858</v>
      </c>
      <c r="EA54" s="181" t="s">
        <v>3294</v>
      </c>
      <c r="EB54" s="181" t="s">
        <v>3300</v>
      </c>
      <c r="EC54" s="181" t="s">
        <v>2858</v>
      </c>
      <c r="ED54" s="181" t="s">
        <v>3294</v>
      </c>
      <c r="EE54" s="181" t="s">
        <v>3301</v>
      </c>
      <c r="EF54" s="181" t="s">
        <v>2858</v>
      </c>
      <c r="EG54" s="181" t="s">
        <v>3294</v>
      </c>
      <c r="EH54" s="181" t="s">
        <v>3302</v>
      </c>
      <c r="EI54" s="181" t="s">
        <v>2858</v>
      </c>
      <c r="EJ54" s="181" t="s">
        <v>3294</v>
      </c>
      <c r="EK54" s="181" t="s">
        <v>3303</v>
      </c>
      <c r="EL54" s="181" t="s">
        <v>2858</v>
      </c>
      <c r="EM54" s="181" t="s">
        <v>3294</v>
      </c>
      <c r="EN54" s="181" t="s">
        <v>2748</v>
      </c>
      <c r="EO54" s="181" t="s">
        <v>2858</v>
      </c>
      <c r="EP54" s="181" t="s">
        <v>3304</v>
      </c>
      <c r="EQ54" s="181" t="s">
        <v>3293</v>
      </c>
      <c r="ER54" s="181" t="s">
        <v>2858</v>
      </c>
      <c r="ES54" s="181" t="s">
        <v>3294</v>
      </c>
      <c r="ET54" s="181" t="s">
        <v>3305</v>
      </c>
    </row>
    <row r="55" spans="1:150" x14ac:dyDescent="0.3">
      <c r="A55" s="1"/>
      <c r="B55" s="182" t="s">
        <v>3306</v>
      </c>
      <c r="C55" s="182" t="s">
        <v>109</v>
      </c>
      <c r="D55" s="182" t="s">
        <v>993</v>
      </c>
      <c r="E55" s="182" t="s">
        <v>3307</v>
      </c>
      <c r="F55" s="182" t="s">
        <v>3308</v>
      </c>
      <c r="G55" s="183" t="s">
        <v>2858</v>
      </c>
      <c r="H55" s="183" t="s">
        <v>3271</v>
      </c>
      <c r="I55" s="183" t="s">
        <v>3272</v>
      </c>
      <c r="J55" s="183" t="s">
        <v>2858</v>
      </c>
      <c r="K55" s="183" t="s">
        <v>3271</v>
      </c>
      <c r="L55" s="183" t="s">
        <v>3272</v>
      </c>
      <c r="M55" s="183" t="s">
        <v>2858</v>
      </c>
      <c r="N55" s="183" t="s">
        <v>3271</v>
      </c>
      <c r="O55" s="183" t="s">
        <v>3272</v>
      </c>
      <c r="P55" s="183" t="s">
        <v>2858</v>
      </c>
      <c r="Q55" s="183" t="s">
        <v>3271</v>
      </c>
      <c r="R55" s="183" t="s">
        <v>3272</v>
      </c>
      <c r="S55" s="183" t="s">
        <v>2858</v>
      </c>
      <c r="T55" s="183" t="s">
        <v>3273</v>
      </c>
      <c r="U55" s="183" t="s">
        <v>3272</v>
      </c>
      <c r="V55" s="183" t="s">
        <v>2858</v>
      </c>
      <c r="W55" s="183" t="s">
        <v>3271</v>
      </c>
      <c r="X55" s="183" t="s">
        <v>3272</v>
      </c>
      <c r="Y55" s="183" t="s">
        <v>2858</v>
      </c>
      <c r="Z55" s="183" t="s">
        <v>3271</v>
      </c>
      <c r="AA55" s="183" t="s">
        <v>3272</v>
      </c>
      <c r="AB55" s="183" t="s">
        <v>2858</v>
      </c>
      <c r="AC55" s="183" t="s">
        <v>3274</v>
      </c>
      <c r="AD55" s="183" t="s">
        <v>3272</v>
      </c>
      <c r="AE55" s="183" t="s">
        <v>2858</v>
      </c>
      <c r="AF55" s="183" t="s">
        <v>3271</v>
      </c>
      <c r="AG55" s="183" t="s">
        <v>3272</v>
      </c>
      <c r="AH55" s="183" t="s">
        <v>2858</v>
      </c>
      <c r="AI55" s="183" t="s">
        <v>3271</v>
      </c>
      <c r="AJ55" s="183" t="s">
        <v>3272</v>
      </c>
      <c r="AK55" s="183" t="s">
        <v>2858</v>
      </c>
      <c r="AL55" s="183" t="s">
        <v>3271</v>
      </c>
      <c r="AM55" s="183" t="s">
        <v>3272</v>
      </c>
      <c r="AN55" s="183" t="s">
        <v>2858</v>
      </c>
      <c r="AO55" s="183" t="s">
        <v>3271</v>
      </c>
      <c r="AP55" s="183" t="s">
        <v>3275</v>
      </c>
      <c r="AQ55" s="183" t="s">
        <v>2858</v>
      </c>
      <c r="AR55" s="183" t="s">
        <v>3271</v>
      </c>
      <c r="AS55" s="183" t="s">
        <v>3272</v>
      </c>
      <c r="AT55" s="183" t="s">
        <v>2858</v>
      </c>
      <c r="AU55" s="183" t="s">
        <v>3271</v>
      </c>
      <c r="AV55" s="183" t="s">
        <v>3272</v>
      </c>
      <c r="AW55" s="183" t="s">
        <v>2858</v>
      </c>
      <c r="AX55" s="183" t="s">
        <v>3271</v>
      </c>
      <c r="AY55" s="183" t="s">
        <v>3272</v>
      </c>
      <c r="AZ55" s="183" t="s">
        <v>2858</v>
      </c>
      <c r="BA55" s="183" t="s">
        <v>3271</v>
      </c>
      <c r="BB55" s="183" t="s">
        <v>3272</v>
      </c>
      <c r="BC55" s="183" t="s">
        <v>2858</v>
      </c>
      <c r="BD55" s="183" t="s">
        <v>3271</v>
      </c>
      <c r="BE55" s="183" t="s">
        <v>3272</v>
      </c>
      <c r="BF55" s="183" t="s">
        <v>2858</v>
      </c>
      <c r="BG55" s="183" t="s">
        <v>3271</v>
      </c>
      <c r="BH55" s="183" t="s">
        <v>3272</v>
      </c>
      <c r="BI55" s="183" t="s">
        <v>2858</v>
      </c>
      <c r="BJ55" s="183" t="s">
        <v>3271</v>
      </c>
      <c r="BK55" s="183" t="s">
        <v>3272</v>
      </c>
      <c r="BL55" s="183" t="s">
        <v>2858</v>
      </c>
      <c r="BM55" s="183" t="s">
        <v>3271</v>
      </c>
      <c r="BN55" s="183" t="s">
        <v>3276</v>
      </c>
      <c r="BO55" s="183" t="s">
        <v>2858</v>
      </c>
      <c r="BP55" s="183" t="s">
        <v>3271</v>
      </c>
      <c r="BQ55" s="183" t="s">
        <v>3277</v>
      </c>
      <c r="BR55" s="183" t="s">
        <v>2858</v>
      </c>
      <c r="BS55" s="183" t="s">
        <v>3271</v>
      </c>
      <c r="BT55" s="183" t="s">
        <v>3278</v>
      </c>
      <c r="BU55" s="183" t="s">
        <v>2858</v>
      </c>
      <c r="BV55" s="183" t="s">
        <v>3271</v>
      </c>
      <c r="BW55" s="183" t="s">
        <v>3279</v>
      </c>
      <c r="BX55" s="183" t="s">
        <v>2858</v>
      </c>
      <c r="BY55" s="183" t="s">
        <v>3271</v>
      </c>
      <c r="BZ55" s="183" t="s">
        <v>3280</v>
      </c>
      <c r="CA55" s="183" t="s">
        <v>2858</v>
      </c>
      <c r="CB55" s="183" t="s">
        <v>3271</v>
      </c>
      <c r="CC55" s="183" t="s">
        <v>3281</v>
      </c>
      <c r="CD55" s="183" t="s">
        <v>2858</v>
      </c>
      <c r="CE55" s="183" t="s">
        <v>3271</v>
      </c>
      <c r="CF55" s="183" t="s">
        <v>3282</v>
      </c>
      <c r="CG55" s="183" t="s">
        <v>2858</v>
      </c>
      <c r="CH55" s="183" t="s">
        <v>3283</v>
      </c>
      <c r="CI55" s="183" t="s">
        <v>3284</v>
      </c>
      <c r="CJ55" s="183" t="s">
        <v>2858</v>
      </c>
      <c r="CK55" s="183" t="s">
        <v>3271</v>
      </c>
      <c r="CL55" s="183" t="s">
        <v>3272</v>
      </c>
      <c r="CM55" s="183" t="s">
        <v>2858</v>
      </c>
      <c r="CN55" s="183" t="s">
        <v>3285</v>
      </c>
      <c r="CO55" s="183" t="s">
        <v>3286</v>
      </c>
      <c r="CP55" s="183" t="s">
        <v>2858</v>
      </c>
      <c r="CQ55" s="183" t="s">
        <v>3271</v>
      </c>
      <c r="CR55" s="183" t="s">
        <v>3287</v>
      </c>
      <c r="CS55" s="183" t="s">
        <v>2858</v>
      </c>
      <c r="CT55" s="183" t="s">
        <v>3271</v>
      </c>
      <c r="CU55" s="183" t="s">
        <v>3288</v>
      </c>
      <c r="CV55" s="183" t="s">
        <v>2858</v>
      </c>
      <c r="CW55" s="183" t="s">
        <v>3271</v>
      </c>
      <c r="CX55" s="183" t="s">
        <v>3289</v>
      </c>
      <c r="CY55" s="183" t="s">
        <v>2858</v>
      </c>
      <c r="CZ55" s="183" t="s">
        <v>3271</v>
      </c>
      <c r="DA55" s="183" t="s">
        <v>3290</v>
      </c>
      <c r="DB55" s="183" t="s">
        <v>2858</v>
      </c>
      <c r="DC55" s="183" t="s">
        <v>3271</v>
      </c>
      <c r="DD55" s="183" t="s">
        <v>3291</v>
      </c>
      <c r="DE55" s="183" t="s">
        <v>2858</v>
      </c>
      <c r="DF55" s="183" t="s">
        <v>3271</v>
      </c>
      <c r="DG55" s="183" t="s">
        <v>3292</v>
      </c>
      <c r="DH55" s="183" t="s">
        <v>2858</v>
      </c>
      <c r="DI55" s="183" t="s">
        <v>3271</v>
      </c>
      <c r="DJ55" s="183" t="s">
        <v>3293</v>
      </c>
      <c r="DK55" s="183" t="s">
        <v>2858</v>
      </c>
      <c r="DL55" s="183" t="s">
        <v>3294</v>
      </c>
      <c r="DM55" s="183" t="s">
        <v>3295</v>
      </c>
      <c r="DN55" s="183" t="s">
        <v>2858</v>
      </c>
      <c r="DO55" s="183" t="s">
        <v>3294</v>
      </c>
      <c r="DP55" s="183" t="s">
        <v>3296</v>
      </c>
      <c r="DQ55" s="183" t="s">
        <v>2858</v>
      </c>
      <c r="DR55" s="183" t="s">
        <v>3294</v>
      </c>
      <c r="DS55" s="183" t="s">
        <v>3297</v>
      </c>
      <c r="DT55" s="183" t="s">
        <v>2858</v>
      </c>
      <c r="DU55" s="183" t="s">
        <v>3294</v>
      </c>
      <c r="DV55" s="183" t="s">
        <v>3298</v>
      </c>
      <c r="DW55" s="183" t="s">
        <v>2858</v>
      </c>
      <c r="DX55" s="183" t="s">
        <v>3294</v>
      </c>
      <c r="DY55" s="183" t="s">
        <v>3299</v>
      </c>
      <c r="DZ55" s="183" t="s">
        <v>2858</v>
      </c>
      <c r="EA55" s="183" t="s">
        <v>3294</v>
      </c>
      <c r="EB55" s="183" t="s">
        <v>3300</v>
      </c>
      <c r="EC55" s="183" t="s">
        <v>2858</v>
      </c>
      <c r="ED55" s="183" t="s">
        <v>3294</v>
      </c>
      <c r="EE55" s="183" t="s">
        <v>3301</v>
      </c>
      <c r="EF55" s="183" t="s">
        <v>2858</v>
      </c>
      <c r="EG55" s="183" t="s">
        <v>3294</v>
      </c>
      <c r="EH55" s="183" t="s">
        <v>3302</v>
      </c>
      <c r="EI55" s="183" t="s">
        <v>2858</v>
      </c>
      <c r="EJ55" s="183" t="s">
        <v>3294</v>
      </c>
      <c r="EK55" s="183" t="s">
        <v>3303</v>
      </c>
      <c r="EL55" s="183" t="s">
        <v>2858</v>
      </c>
      <c r="EM55" s="183" t="s">
        <v>3294</v>
      </c>
      <c r="EN55" s="183" t="s">
        <v>2748</v>
      </c>
      <c r="EO55" s="183" t="s">
        <v>2858</v>
      </c>
      <c r="EP55" s="183" t="s">
        <v>3304</v>
      </c>
      <c r="EQ55" s="183" t="s">
        <v>3293</v>
      </c>
      <c r="ER55" s="183" t="s">
        <v>2858</v>
      </c>
      <c r="ES55" s="183" t="s">
        <v>3294</v>
      </c>
      <c r="ET55" s="183" t="s">
        <v>3305</v>
      </c>
    </row>
    <row r="56" spans="1:150" x14ac:dyDescent="0.3">
      <c r="A56" s="1"/>
      <c r="B56" s="182" t="s">
        <v>3309</v>
      </c>
      <c r="C56" s="182" t="s">
        <v>109</v>
      </c>
      <c r="D56" s="182" t="s">
        <v>993</v>
      </c>
      <c r="E56" s="182" t="s">
        <v>3310</v>
      </c>
      <c r="F56" s="182" t="s">
        <v>3311</v>
      </c>
      <c r="G56" s="183" t="s">
        <v>2858</v>
      </c>
      <c r="H56" s="183" t="s">
        <v>2748</v>
      </c>
      <c r="I56" s="183" t="s">
        <v>2748</v>
      </c>
      <c r="J56" s="183" t="s">
        <v>2858</v>
      </c>
      <c r="K56" s="183" t="s">
        <v>2748</v>
      </c>
      <c r="L56" s="183" t="s">
        <v>2748</v>
      </c>
      <c r="M56" s="183" t="s">
        <v>2858</v>
      </c>
      <c r="N56" s="183" t="s">
        <v>2748</v>
      </c>
      <c r="O56" s="183" t="s">
        <v>2748</v>
      </c>
      <c r="P56" s="183" t="s">
        <v>2858</v>
      </c>
      <c r="Q56" s="183" t="s">
        <v>2748</v>
      </c>
      <c r="R56" s="183" t="s">
        <v>2748</v>
      </c>
      <c r="S56" s="183" t="s">
        <v>2858</v>
      </c>
      <c r="T56" s="183" t="s">
        <v>2748</v>
      </c>
      <c r="U56" s="183" t="s">
        <v>2748</v>
      </c>
      <c r="V56" s="183" t="s">
        <v>2858</v>
      </c>
      <c r="W56" s="183" t="s">
        <v>2748</v>
      </c>
      <c r="X56" s="183" t="s">
        <v>2748</v>
      </c>
      <c r="Y56" s="183" t="s">
        <v>2858</v>
      </c>
      <c r="Z56" s="183" t="s">
        <v>2748</v>
      </c>
      <c r="AA56" s="183" t="s">
        <v>2748</v>
      </c>
      <c r="AB56" s="183" t="s">
        <v>2858</v>
      </c>
      <c r="AC56" s="183" t="s">
        <v>2748</v>
      </c>
      <c r="AD56" s="183" t="s">
        <v>2748</v>
      </c>
      <c r="AE56" s="183" t="s">
        <v>2858</v>
      </c>
      <c r="AF56" s="183" t="s">
        <v>2748</v>
      </c>
      <c r="AG56" s="183" t="s">
        <v>2748</v>
      </c>
      <c r="AH56" s="183" t="s">
        <v>2858</v>
      </c>
      <c r="AI56" s="183" t="s">
        <v>2748</v>
      </c>
      <c r="AJ56" s="183" t="s">
        <v>2748</v>
      </c>
      <c r="AK56" s="183" t="s">
        <v>2858</v>
      </c>
      <c r="AL56" s="183" t="s">
        <v>2748</v>
      </c>
      <c r="AM56" s="183" t="s">
        <v>2748</v>
      </c>
      <c r="AN56" s="183" t="s">
        <v>2858</v>
      </c>
      <c r="AO56" s="183" t="s">
        <v>2748</v>
      </c>
      <c r="AP56" s="183" t="s">
        <v>2748</v>
      </c>
      <c r="AQ56" s="183" t="s">
        <v>2858</v>
      </c>
      <c r="AR56" s="183" t="s">
        <v>2748</v>
      </c>
      <c r="AS56" s="183" t="s">
        <v>2748</v>
      </c>
      <c r="AT56" s="183" t="s">
        <v>2858</v>
      </c>
      <c r="AU56" s="183" t="s">
        <v>2748</v>
      </c>
      <c r="AV56" s="183" t="s">
        <v>2748</v>
      </c>
      <c r="AW56" s="183" t="s">
        <v>2858</v>
      </c>
      <c r="AX56" s="183" t="s">
        <v>2748</v>
      </c>
      <c r="AY56" s="183" t="s">
        <v>2748</v>
      </c>
      <c r="AZ56" s="183" t="s">
        <v>2858</v>
      </c>
      <c r="BA56" s="183" t="s">
        <v>2748</v>
      </c>
      <c r="BB56" s="183" t="s">
        <v>2748</v>
      </c>
      <c r="BC56" s="183" t="s">
        <v>2858</v>
      </c>
      <c r="BD56" s="183" t="s">
        <v>2748</v>
      </c>
      <c r="BE56" s="183" t="s">
        <v>2748</v>
      </c>
      <c r="BF56" s="183" t="s">
        <v>2858</v>
      </c>
      <c r="BG56" s="183" t="s">
        <v>2748</v>
      </c>
      <c r="BH56" s="183" t="s">
        <v>2748</v>
      </c>
      <c r="BI56" s="183" t="s">
        <v>2858</v>
      </c>
      <c r="BJ56" s="183" t="s">
        <v>2748</v>
      </c>
      <c r="BK56" s="183" t="s">
        <v>2748</v>
      </c>
      <c r="BL56" s="183" t="s">
        <v>2858</v>
      </c>
      <c r="BM56" s="183" t="s">
        <v>2748</v>
      </c>
      <c r="BN56" s="183" t="s">
        <v>2748</v>
      </c>
      <c r="BO56" s="183" t="s">
        <v>2858</v>
      </c>
      <c r="BP56" s="183" t="s">
        <v>2748</v>
      </c>
      <c r="BQ56" s="183" t="s">
        <v>2748</v>
      </c>
      <c r="BR56" s="183" t="s">
        <v>2858</v>
      </c>
      <c r="BS56" s="183" t="s">
        <v>2748</v>
      </c>
      <c r="BT56" s="183" t="s">
        <v>2748</v>
      </c>
      <c r="BU56" s="183" t="s">
        <v>2858</v>
      </c>
      <c r="BV56" s="183" t="s">
        <v>2748</v>
      </c>
      <c r="BW56" s="183" t="s">
        <v>2748</v>
      </c>
      <c r="BX56" s="183" t="s">
        <v>2858</v>
      </c>
      <c r="BY56" s="183" t="s">
        <v>2748</v>
      </c>
      <c r="BZ56" s="183" t="s">
        <v>2748</v>
      </c>
      <c r="CA56" s="183" t="s">
        <v>2858</v>
      </c>
      <c r="CB56" s="183" t="s">
        <v>2748</v>
      </c>
      <c r="CC56" s="183" t="s">
        <v>2748</v>
      </c>
      <c r="CD56" s="183" t="s">
        <v>2858</v>
      </c>
      <c r="CE56" s="183" t="s">
        <v>2748</v>
      </c>
      <c r="CF56" s="183" t="s">
        <v>2748</v>
      </c>
      <c r="CG56" s="183" t="s">
        <v>2858</v>
      </c>
      <c r="CH56" s="183" t="s">
        <v>2748</v>
      </c>
      <c r="CI56" s="183" t="s">
        <v>2748</v>
      </c>
      <c r="CJ56" s="183" t="s">
        <v>2858</v>
      </c>
      <c r="CK56" s="183" t="s">
        <v>2748</v>
      </c>
      <c r="CL56" s="183" t="s">
        <v>2748</v>
      </c>
      <c r="CM56" s="183" t="s">
        <v>2858</v>
      </c>
      <c r="CN56" s="183" t="s">
        <v>2748</v>
      </c>
      <c r="CO56" s="183" t="s">
        <v>2748</v>
      </c>
      <c r="CP56" s="183" t="s">
        <v>2858</v>
      </c>
      <c r="CQ56" s="183" t="s">
        <v>2748</v>
      </c>
      <c r="CR56" s="183" t="s">
        <v>2748</v>
      </c>
      <c r="CS56" s="183" t="s">
        <v>2858</v>
      </c>
      <c r="CT56" s="183" t="s">
        <v>2748</v>
      </c>
      <c r="CU56" s="183" t="s">
        <v>2748</v>
      </c>
      <c r="CV56" s="183" t="s">
        <v>2858</v>
      </c>
      <c r="CW56" s="183" t="s">
        <v>2748</v>
      </c>
      <c r="CX56" s="183" t="s">
        <v>2748</v>
      </c>
      <c r="CY56" s="183" t="s">
        <v>2858</v>
      </c>
      <c r="CZ56" s="183" t="s">
        <v>2748</v>
      </c>
      <c r="DA56" s="183" t="s">
        <v>2748</v>
      </c>
      <c r="DB56" s="183" t="s">
        <v>2858</v>
      </c>
      <c r="DC56" s="183" t="s">
        <v>2748</v>
      </c>
      <c r="DD56" s="183" t="s">
        <v>2748</v>
      </c>
      <c r="DE56" s="183" t="s">
        <v>2858</v>
      </c>
      <c r="DF56" s="183" t="s">
        <v>2748</v>
      </c>
      <c r="DG56" s="183" t="s">
        <v>2748</v>
      </c>
      <c r="DH56" s="183" t="s">
        <v>2858</v>
      </c>
      <c r="DI56" s="183" t="s">
        <v>2748</v>
      </c>
      <c r="DJ56" s="183" t="s">
        <v>2748</v>
      </c>
      <c r="DK56" s="183" t="s">
        <v>2858</v>
      </c>
      <c r="DL56" s="183" t="s">
        <v>2748</v>
      </c>
      <c r="DM56" s="183" t="s">
        <v>2748</v>
      </c>
      <c r="DN56" s="183" t="s">
        <v>2858</v>
      </c>
      <c r="DO56" s="183" t="s">
        <v>2748</v>
      </c>
      <c r="DP56" s="183" t="s">
        <v>2748</v>
      </c>
      <c r="DQ56" s="183" t="s">
        <v>2858</v>
      </c>
      <c r="DR56" s="183" t="s">
        <v>2748</v>
      </c>
      <c r="DS56" s="183" t="s">
        <v>2748</v>
      </c>
      <c r="DT56" s="183" t="s">
        <v>2858</v>
      </c>
      <c r="DU56" s="183" t="s">
        <v>2748</v>
      </c>
      <c r="DV56" s="183" t="s">
        <v>2748</v>
      </c>
      <c r="DW56" s="183" t="s">
        <v>2858</v>
      </c>
      <c r="DX56" s="183" t="s">
        <v>2748</v>
      </c>
      <c r="DY56" s="183" t="s">
        <v>2748</v>
      </c>
      <c r="DZ56" s="183" t="s">
        <v>2858</v>
      </c>
      <c r="EA56" s="183" t="s">
        <v>2748</v>
      </c>
      <c r="EB56" s="183" t="s">
        <v>2748</v>
      </c>
      <c r="EC56" s="183" t="s">
        <v>2858</v>
      </c>
      <c r="ED56" s="183" t="s">
        <v>2748</v>
      </c>
      <c r="EE56" s="183" t="s">
        <v>2748</v>
      </c>
      <c r="EF56" s="183" t="s">
        <v>2858</v>
      </c>
      <c r="EG56" s="183" t="s">
        <v>2748</v>
      </c>
      <c r="EH56" s="183" t="s">
        <v>2748</v>
      </c>
      <c r="EI56" s="183" t="s">
        <v>2858</v>
      </c>
      <c r="EJ56" s="183" t="s">
        <v>2748</v>
      </c>
      <c r="EK56" s="183" t="s">
        <v>2748</v>
      </c>
      <c r="EL56" s="183" t="s">
        <v>2858</v>
      </c>
      <c r="EM56" s="183" t="s">
        <v>2748</v>
      </c>
      <c r="EN56" s="183" t="s">
        <v>2748</v>
      </c>
      <c r="EO56" s="183" t="s">
        <v>2858</v>
      </c>
      <c r="EP56" s="183" t="s">
        <v>2748</v>
      </c>
      <c r="EQ56" s="183" t="s">
        <v>2748</v>
      </c>
      <c r="ER56" s="183" t="s">
        <v>2858</v>
      </c>
      <c r="ES56" s="183" t="s">
        <v>2748</v>
      </c>
      <c r="ET56" s="183" t="s">
        <v>2748</v>
      </c>
    </row>
    <row r="57" spans="1:150" x14ac:dyDescent="0.3">
      <c r="A57" s="1"/>
      <c r="B57" s="181" t="s">
        <v>3312</v>
      </c>
      <c r="C57" s="181" t="s">
        <v>71</v>
      </c>
      <c r="D57" s="181" t="s">
        <v>3313</v>
      </c>
      <c r="E57" s="181" t="s">
        <v>3314</v>
      </c>
      <c r="F57" s="181" t="s">
        <v>3315</v>
      </c>
      <c r="G57" s="181" t="s">
        <v>2858</v>
      </c>
      <c r="H57" s="181" t="s">
        <v>2748</v>
      </c>
      <c r="I57" s="181" t="s">
        <v>2748</v>
      </c>
      <c r="J57" s="181" t="s">
        <v>2858</v>
      </c>
      <c r="K57" s="181" t="s">
        <v>2748</v>
      </c>
      <c r="L57" s="181" t="s">
        <v>2748</v>
      </c>
      <c r="M57" s="181" t="s">
        <v>2858</v>
      </c>
      <c r="N57" s="181" t="s">
        <v>2748</v>
      </c>
      <c r="O57" s="181" t="s">
        <v>2748</v>
      </c>
      <c r="P57" s="181" t="s">
        <v>2858</v>
      </c>
      <c r="Q57" s="181" t="s">
        <v>2748</v>
      </c>
      <c r="R57" s="181" t="s">
        <v>2748</v>
      </c>
      <c r="S57" s="181" t="s">
        <v>2858</v>
      </c>
      <c r="T57" s="181" t="s">
        <v>2748</v>
      </c>
      <c r="U57" s="181" t="s">
        <v>2748</v>
      </c>
      <c r="V57" s="181" t="s">
        <v>2858</v>
      </c>
      <c r="W57" s="181" t="s">
        <v>2748</v>
      </c>
      <c r="X57" s="181" t="s">
        <v>2748</v>
      </c>
      <c r="Y57" s="181" t="s">
        <v>2858</v>
      </c>
      <c r="Z57" s="181" t="s">
        <v>2748</v>
      </c>
      <c r="AA57" s="181" t="s">
        <v>2748</v>
      </c>
      <c r="AB57" s="181" t="s">
        <v>2858</v>
      </c>
      <c r="AC57" s="181" t="s">
        <v>2748</v>
      </c>
      <c r="AD57" s="181" t="s">
        <v>2748</v>
      </c>
      <c r="AE57" s="181" t="s">
        <v>2858</v>
      </c>
      <c r="AF57" s="181" t="s">
        <v>2748</v>
      </c>
      <c r="AG57" s="181" t="s">
        <v>2748</v>
      </c>
      <c r="AH57" s="181" t="s">
        <v>2858</v>
      </c>
      <c r="AI57" s="181" t="s">
        <v>2748</v>
      </c>
      <c r="AJ57" s="181" t="s">
        <v>2748</v>
      </c>
      <c r="AK57" s="181" t="s">
        <v>2858</v>
      </c>
      <c r="AL57" s="181" t="s">
        <v>2748</v>
      </c>
      <c r="AM57" s="181" t="s">
        <v>2748</v>
      </c>
      <c r="AN57" s="181" t="s">
        <v>2858</v>
      </c>
      <c r="AO57" s="181" t="s">
        <v>2748</v>
      </c>
      <c r="AP57" s="181" t="s">
        <v>2748</v>
      </c>
      <c r="AQ57" s="181" t="s">
        <v>2858</v>
      </c>
      <c r="AR57" s="181" t="s">
        <v>2748</v>
      </c>
      <c r="AS57" s="181" t="s">
        <v>2748</v>
      </c>
      <c r="AT57" s="181" t="s">
        <v>2858</v>
      </c>
      <c r="AU57" s="181" t="s">
        <v>2748</v>
      </c>
      <c r="AV57" s="181" t="s">
        <v>2748</v>
      </c>
      <c r="AW57" s="181" t="s">
        <v>2858</v>
      </c>
      <c r="AX57" s="181" t="s">
        <v>2748</v>
      </c>
      <c r="AY57" s="181" t="s">
        <v>2748</v>
      </c>
      <c r="AZ57" s="181" t="s">
        <v>2858</v>
      </c>
      <c r="BA57" s="181" t="s">
        <v>2748</v>
      </c>
      <c r="BB57" s="181" t="s">
        <v>2748</v>
      </c>
      <c r="BC57" s="181" t="s">
        <v>2858</v>
      </c>
      <c r="BD57" s="181" t="s">
        <v>2748</v>
      </c>
      <c r="BE57" s="181" t="s">
        <v>2748</v>
      </c>
      <c r="BF57" s="181" t="s">
        <v>2858</v>
      </c>
      <c r="BG57" s="181" t="s">
        <v>2748</v>
      </c>
      <c r="BH57" s="181" t="s">
        <v>2748</v>
      </c>
      <c r="BI57" s="181" t="s">
        <v>2858</v>
      </c>
      <c r="BJ57" s="181" t="s">
        <v>2748</v>
      </c>
      <c r="BK57" s="181" t="s">
        <v>2748</v>
      </c>
      <c r="BL57" s="181" t="s">
        <v>2858</v>
      </c>
      <c r="BM57" s="181" t="s">
        <v>2748</v>
      </c>
      <c r="BN57" s="181" t="s">
        <v>2748</v>
      </c>
      <c r="BO57" s="181" t="s">
        <v>2858</v>
      </c>
      <c r="BP57" s="181" t="s">
        <v>2748</v>
      </c>
      <c r="BQ57" s="181" t="s">
        <v>2748</v>
      </c>
      <c r="BR57" s="181" t="s">
        <v>2858</v>
      </c>
      <c r="BS57" s="181" t="s">
        <v>2748</v>
      </c>
      <c r="BT57" s="181" t="s">
        <v>2748</v>
      </c>
      <c r="BU57" s="181" t="s">
        <v>2858</v>
      </c>
      <c r="BV57" s="181" t="s">
        <v>2748</v>
      </c>
      <c r="BW57" s="181" t="s">
        <v>3316</v>
      </c>
      <c r="BX57" s="181" t="s">
        <v>2858</v>
      </c>
      <c r="BY57" s="181" t="s">
        <v>2748</v>
      </c>
      <c r="BZ57" s="181" t="s">
        <v>2748</v>
      </c>
      <c r="CA57" s="181" t="s">
        <v>2858</v>
      </c>
      <c r="CB57" s="181" t="s">
        <v>2748</v>
      </c>
      <c r="CC57" s="181" t="s">
        <v>2748</v>
      </c>
      <c r="CD57" s="181" t="s">
        <v>2858</v>
      </c>
      <c r="CE57" s="181" t="s">
        <v>2748</v>
      </c>
      <c r="CF57" s="181" t="s">
        <v>2748</v>
      </c>
      <c r="CG57" s="181" t="s">
        <v>2858</v>
      </c>
      <c r="CH57" s="181" t="s">
        <v>2748</v>
      </c>
      <c r="CI57" s="181" t="s">
        <v>2748</v>
      </c>
      <c r="CJ57" s="181" t="s">
        <v>2858</v>
      </c>
      <c r="CK57" s="181" t="s">
        <v>2748</v>
      </c>
      <c r="CL57" s="181" t="s">
        <v>2748</v>
      </c>
      <c r="CM57" s="181" t="s">
        <v>2858</v>
      </c>
      <c r="CN57" s="181" t="s">
        <v>2748</v>
      </c>
      <c r="CO57" s="181" t="s">
        <v>2748</v>
      </c>
      <c r="CP57" s="181" t="s">
        <v>2858</v>
      </c>
      <c r="CQ57" s="181" t="s">
        <v>3317</v>
      </c>
      <c r="CR57" s="181" t="s">
        <v>3318</v>
      </c>
      <c r="CS57" s="181" t="s">
        <v>2858</v>
      </c>
      <c r="CT57" s="181" t="s">
        <v>3317</v>
      </c>
      <c r="CU57" s="181" t="s">
        <v>3319</v>
      </c>
      <c r="CV57" s="181" t="s">
        <v>2858</v>
      </c>
      <c r="CW57" s="181" t="s">
        <v>3320</v>
      </c>
      <c r="CX57" s="181" t="s">
        <v>3321</v>
      </c>
      <c r="CY57" s="181" t="s">
        <v>2858</v>
      </c>
      <c r="CZ57" s="181" t="s">
        <v>3317</v>
      </c>
      <c r="DA57" s="181" t="s">
        <v>3322</v>
      </c>
      <c r="DB57" s="181" t="s">
        <v>2858</v>
      </c>
      <c r="DC57" s="181" t="s">
        <v>3317</v>
      </c>
      <c r="DD57" s="181" t="s">
        <v>3323</v>
      </c>
      <c r="DE57" s="181" t="s">
        <v>2858</v>
      </c>
      <c r="DF57" s="181" t="s">
        <v>3317</v>
      </c>
      <c r="DG57" s="181" t="s">
        <v>3324</v>
      </c>
      <c r="DH57" s="181" t="s">
        <v>2858</v>
      </c>
      <c r="DI57" s="181" t="s">
        <v>3317</v>
      </c>
      <c r="DJ57" s="181" t="s">
        <v>3325</v>
      </c>
      <c r="DK57" s="181" t="s">
        <v>2858</v>
      </c>
      <c r="DL57" s="181" t="s">
        <v>2748</v>
      </c>
      <c r="DM57" s="181" t="s">
        <v>2748</v>
      </c>
      <c r="DN57" s="181" t="s">
        <v>2858</v>
      </c>
      <c r="DO57" s="181" t="s">
        <v>2748</v>
      </c>
      <c r="DP57" s="181" t="s">
        <v>2748</v>
      </c>
      <c r="DQ57" s="181" t="s">
        <v>2858</v>
      </c>
      <c r="DR57" s="181" t="s">
        <v>2748</v>
      </c>
      <c r="DS57" s="181" t="s">
        <v>2748</v>
      </c>
      <c r="DT57" s="181" t="s">
        <v>2858</v>
      </c>
      <c r="DU57" s="181" t="s">
        <v>2748</v>
      </c>
      <c r="DV57" s="181" t="s">
        <v>2748</v>
      </c>
      <c r="DW57" s="181" t="s">
        <v>2858</v>
      </c>
      <c r="DX57" s="181" t="s">
        <v>2748</v>
      </c>
      <c r="DY57" s="181" t="s">
        <v>2748</v>
      </c>
      <c r="DZ57" s="181" t="s">
        <v>2858</v>
      </c>
      <c r="EA57" s="181" t="s">
        <v>2748</v>
      </c>
      <c r="EB57" s="181" t="s">
        <v>2748</v>
      </c>
      <c r="EC57" s="181" t="s">
        <v>2858</v>
      </c>
      <c r="ED57" s="181" t="s">
        <v>2748</v>
      </c>
      <c r="EE57" s="181" t="s">
        <v>2748</v>
      </c>
      <c r="EF57" s="181" t="s">
        <v>2858</v>
      </c>
      <c r="EG57" s="181" t="s">
        <v>2748</v>
      </c>
      <c r="EH57" s="181" t="s">
        <v>2748</v>
      </c>
      <c r="EI57" s="181" t="s">
        <v>2858</v>
      </c>
      <c r="EJ57" s="181" t="s">
        <v>2748</v>
      </c>
      <c r="EK57" s="181" t="s">
        <v>2748</v>
      </c>
      <c r="EL57" s="181" t="s">
        <v>2858</v>
      </c>
      <c r="EM57" s="181" t="s">
        <v>2748</v>
      </c>
      <c r="EN57" s="181" t="s">
        <v>2748</v>
      </c>
      <c r="EO57" s="181" t="s">
        <v>2858</v>
      </c>
      <c r="EP57" s="181" t="s">
        <v>2748</v>
      </c>
      <c r="EQ57" s="181" t="s">
        <v>2748</v>
      </c>
      <c r="ER57" s="181" t="s">
        <v>2858</v>
      </c>
      <c r="ES57" s="181" t="s">
        <v>2748</v>
      </c>
      <c r="ET57" s="181" t="s">
        <v>2748</v>
      </c>
    </row>
    <row r="58" spans="1:150" x14ac:dyDescent="0.3">
      <c r="A58" s="1"/>
      <c r="B58" s="182" t="s">
        <v>3326</v>
      </c>
      <c r="C58" s="182" t="s">
        <v>71</v>
      </c>
      <c r="D58" s="182" t="s">
        <v>3313</v>
      </c>
      <c r="E58" s="182" t="s">
        <v>3327</v>
      </c>
      <c r="F58" s="182" t="s">
        <v>3328</v>
      </c>
      <c r="G58" s="183" t="s">
        <v>2858</v>
      </c>
      <c r="H58" s="183" t="s">
        <v>942</v>
      </c>
      <c r="I58" s="183" t="s">
        <v>942</v>
      </c>
      <c r="J58" s="183" t="s">
        <v>2858</v>
      </c>
      <c r="K58" s="183" t="s">
        <v>942</v>
      </c>
      <c r="L58" s="183" t="s">
        <v>942</v>
      </c>
      <c r="M58" s="183" t="s">
        <v>2858</v>
      </c>
      <c r="N58" s="183" t="s">
        <v>942</v>
      </c>
      <c r="O58" s="183" t="s">
        <v>942</v>
      </c>
      <c r="P58" s="183" t="s">
        <v>2858</v>
      </c>
      <c r="Q58" s="183" t="s">
        <v>942</v>
      </c>
      <c r="R58" s="183" t="s">
        <v>942</v>
      </c>
      <c r="S58" s="183" t="s">
        <v>2858</v>
      </c>
      <c r="T58" s="183" t="s">
        <v>942</v>
      </c>
      <c r="U58" s="183" t="s">
        <v>942</v>
      </c>
      <c r="V58" s="183" t="s">
        <v>2858</v>
      </c>
      <c r="W58" s="183" t="s">
        <v>942</v>
      </c>
      <c r="X58" s="183" t="s">
        <v>942</v>
      </c>
      <c r="Y58" s="183" t="s">
        <v>2858</v>
      </c>
      <c r="Z58" s="183" t="s">
        <v>942</v>
      </c>
      <c r="AA58" s="183" t="s">
        <v>942</v>
      </c>
      <c r="AB58" s="183" t="s">
        <v>2858</v>
      </c>
      <c r="AC58" s="183" t="s">
        <v>942</v>
      </c>
      <c r="AD58" s="183" t="s">
        <v>942</v>
      </c>
      <c r="AE58" s="183" t="s">
        <v>2858</v>
      </c>
      <c r="AF58" s="183" t="s">
        <v>942</v>
      </c>
      <c r="AG58" s="183" t="s">
        <v>942</v>
      </c>
      <c r="AH58" s="183" t="s">
        <v>2858</v>
      </c>
      <c r="AI58" s="183" t="s">
        <v>942</v>
      </c>
      <c r="AJ58" s="183" t="s">
        <v>942</v>
      </c>
      <c r="AK58" s="183" t="s">
        <v>2858</v>
      </c>
      <c r="AL58" s="183" t="s">
        <v>942</v>
      </c>
      <c r="AM58" s="183" t="s">
        <v>942</v>
      </c>
      <c r="AN58" s="183" t="s">
        <v>2858</v>
      </c>
      <c r="AO58" s="183" t="s">
        <v>942</v>
      </c>
      <c r="AP58" s="183" t="s">
        <v>942</v>
      </c>
      <c r="AQ58" s="183" t="s">
        <v>2858</v>
      </c>
      <c r="AR58" s="183" t="s">
        <v>942</v>
      </c>
      <c r="AS58" s="183" t="s">
        <v>942</v>
      </c>
      <c r="AT58" s="183" t="s">
        <v>2858</v>
      </c>
      <c r="AU58" s="183" t="s">
        <v>942</v>
      </c>
      <c r="AV58" s="183" t="s">
        <v>942</v>
      </c>
      <c r="AW58" s="183" t="s">
        <v>2858</v>
      </c>
      <c r="AX58" s="183" t="s">
        <v>942</v>
      </c>
      <c r="AY58" s="183" t="s">
        <v>942</v>
      </c>
      <c r="AZ58" s="183" t="s">
        <v>2858</v>
      </c>
      <c r="BA58" s="183" t="s">
        <v>942</v>
      </c>
      <c r="BB58" s="183" t="s">
        <v>942</v>
      </c>
      <c r="BC58" s="183" t="s">
        <v>2858</v>
      </c>
      <c r="BD58" s="183" t="s">
        <v>942</v>
      </c>
      <c r="BE58" s="183" t="s">
        <v>942</v>
      </c>
      <c r="BF58" s="183" t="s">
        <v>2858</v>
      </c>
      <c r="BG58" s="183" t="s">
        <v>942</v>
      </c>
      <c r="BH58" s="183" t="s">
        <v>942</v>
      </c>
      <c r="BI58" s="183" t="s">
        <v>2858</v>
      </c>
      <c r="BJ58" s="183" t="s">
        <v>942</v>
      </c>
      <c r="BK58" s="183" t="s">
        <v>942</v>
      </c>
      <c r="BL58" s="183" t="s">
        <v>2858</v>
      </c>
      <c r="BM58" s="183" t="s">
        <v>942</v>
      </c>
      <c r="BN58" s="183" t="s">
        <v>942</v>
      </c>
      <c r="BO58" s="183" t="s">
        <v>2858</v>
      </c>
      <c r="BP58" s="183" t="s">
        <v>942</v>
      </c>
      <c r="BQ58" s="183" t="s">
        <v>942</v>
      </c>
      <c r="BR58" s="183" t="s">
        <v>2858</v>
      </c>
      <c r="BS58" s="183" t="s">
        <v>942</v>
      </c>
      <c r="BT58" s="183" t="s">
        <v>942</v>
      </c>
      <c r="BU58" s="183" t="s">
        <v>2858</v>
      </c>
      <c r="BV58" s="183" t="s">
        <v>942</v>
      </c>
      <c r="BW58" s="183" t="s">
        <v>942</v>
      </c>
      <c r="BX58" s="183" t="s">
        <v>2858</v>
      </c>
      <c r="BY58" s="183" t="s">
        <v>942</v>
      </c>
      <c r="BZ58" s="183" t="s">
        <v>942</v>
      </c>
      <c r="CA58" s="183" t="s">
        <v>2858</v>
      </c>
      <c r="CB58" s="183" t="s">
        <v>942</v>
      </c>
      <c r="CC58" s="183" t="s">
        <v>942</v>
      </c>
      <c r="CD58" s="183" t="s">
        <v>2858</v>
      </c>
      <c r="CE58" s="183" t="s">
        <v>942</v>
      </c>
      <c r="CF58" s="183" t="s">
        <v>942</v>
      </c>
      <c r="CG58" s="183" t="s">
        <v>2858</v>
      </c>
      <c r="CH58" s="183" t="s">
        <v>942</v>
      </c>
      <c r="CI58" s="183" t="s">
        <v>942</v>
      </c>
      <c r="CJ58" s="183" t="s">
        <v>2858</v>
      </c>
      <c r="CK58" s="183" t="s">
        <v>942</v>
      </c>
      <c r="CL58" s="183" t="s">
        <v>942</v>
      </c>
      <c r="CM58" s="183" t="s">
        <v>2858</v>
      </c>
      <c r="CN58" s="183" t="s">
        <v>942</v>
      </c>
      <c r="CO58" s="183" t="s">
        <v>942</v>
      </c>
      <c r="CP58" s="183" t="s">
        <v>2858</v>
      </c>
      <c r="CQ58" s="183" t="s">
        <v>942</v>
      </c>
      <c r="CR58" s="183" t="s">
        <v>942</v>
      </c>
      <c r="CS58" s="183" t="s">
        <v>2858</v>
      </c>
      <c r="CT58" s="183" t="s">
        <v>942</v>
      </c>
      <c r="CU58" s="183" t="s">
        <v>942</v>
      </c>
      <c r="CV58" s="183" t="s">
        <v>2858</v>
      </c>
      <c r="CW58" s="183" t="s">
        <v>942</v>
      </c>
      <c r="CX58" s="183" t="s">
        <v>942</v>
      </c>
      <c r="CY58" s="183" t="s">
        <v>2858</v>
      </c>
      <c r="CZ58" s="183" t="s">
        <v>942</v>
      </c>
      <c r="DA58" s="183" t="s">
        <v>942</v>
      </c>
      <c r="DB58" s="183" t="s">
        <v>2858</v>
      </c>
      <c r="DC58" s="183" t="s">
        <v>942</v>
      </c>
      <c r="DD58" s="183" t="s">
        <v>942</v>
      </c>
      <c r="DE58" s="183" t="s">
        <v>2858</v>
      </c>
      <c r="DF58" s="183" t="s">
        <v>942</v>
      </c>
      <c r="DG58" s="183" t="s">
        <v>942</v>
      </c>
      <c r="DH58" s="183" t="s">
        <v>2858</v>
      </c>
      <c r="DI58" s="183" t="s">
        <v>942</v>
      </c>
      <c r="DJ58" s="183" t="s">
        <v>942</v>
      </c>
      <c r="DK58" s="183" t="s">
        <v>2858</v>
      </c>
      <c r="DL58" s="183" t="s">
        <v>942</v>
      </c>
      <c r="DM58" s="183" t="s">
        <v>942</v>
      </c>
      <c r="DN58" s="183" t="s">
        <v>2858</v>
      </c>
      <c r="DO58" s="183" t="s">
        <v>942</v>
      </c>
      <c r="DP58" s="183" t="s">
        <v>942</v>
      </c>
      <c r="DQ58" s="183" t="s">
        <v>2858</v>
      </c>
      <c r="DR58" s="183" t="s">
        <v>942</v>
      </c>
      <c r="DS58" s="183" t="s">
        <v>942</v>
      </c>
      <c r="DT58" s="183" t="s">
        <v>2858</v>
      </c>
      <c r="DU58" s="183" t="s">
        <v>942</v>
      </c>
      <c r="DV58" s="183" t="s">
        <v>942</v>
      </c>
      <c r="DW58" s="183" t="s">
        <v>2858</v>
      </c>
      <c r="DX58" s="183" t="s">
        <v>942</v>
      </c>
      <c r="DY58" s="183" t="s">
        <v>942</v>
      </c>
      <c r="DZ58" s="183" t="s">
        <v>2858</v>
      </c>
      <c r="EA58" s="183" t="s">
        <v>942</v>
      </c>
      <c r="EB58" s="183" t="s">
        <v>942</v>
      </c>
      <c r="EC58" s="183" t="s">
        <v>2858</v>
      </c>
      <c r="ED58" s="183" t="s">
        <v>942</v>
      </c>
      <c r="EE58" s="183" t="s">
        <v>942</v>
      </c>
      <c r="EF58" s="183" t="s">
        <v>2858</v>
      </c>
      <c r="EG58" s="183" t="s">
        <v>942</v>
      </c>
      <c r="EH58" s="183" t="s">
        <v>942</v>
      </c>
      <c r="EI58" s="183" t="s">
        <v>2858</v>
      </c>
      <c r="EJ58" s="183" t="s">
        <v>942</v>
      </c>
      <c r="EK58" s="183" t="s">
        <v>942</v>
      </c>
      <c r="EL58" s="183" t="s">
        <v>2858</v>
      </c>
      <c r="EM58" s="183" t="s">
        <v>942</v>
      </c>
      <c r="EN58" s="183" t="s">
        <v>942</v>
      </c>
      <c r="EO58" s="183" t="s">
        <v>2858</v>
      </c>
      <c r="EP58" s="183" t="s">
        <v>942</v>
      </c>
      <c r="EQ58" s="183" t="s">
        <v>942</v>
      </c>
      <c r="ER58" s="183" t="s">
        <v>2858</v>
      </c>
      <c r="ES58" s="183" t="s">
        <v>942</v>
      </c>
      <c r="ET58" s="183" t="s">
        <v>942</v>
      </c>
    </row>
    <row r="59" spans="1:150" x14ac:dyDescent="0.3">
      <c r="A59" s="1"/>
      <c r="B59" s="182" t="s">
        <v>3329</v>
      </c>
      <c r="C59" s="182" t="s">
        <v>71</v>
      </c>
      <c r="D59" s="182" t="s">
        <v>3313</v>
      </c>
      <c r="E59" s="182" t="s">
        <v>3330</v>
      </c>
      <c r="F59" s="182" t="s">
        <v>3331</v>
      </c>
      <c r="G59" s="183" t="s">
        <v>2858</v>
      </c>
      <c r="H59" s="183" t="s">
        <v>942</v>
      </c>
      <c r="I59" s="183" t="s">
        <v>942</v>
      </c>
      <c r="J59" s="183" t="s">
        <v>2858</v>
      </c>
      <c r="K59" s="183" t="s">
        <v>942</v>
      </c>
      <c r="L59" s="183" t="s">
        <v>942</v>
      </c>
      <c r="M59" s="183" t="s">
        <v>2858</v>
      </c>
      <c r="N59" s="183" t="s">
        <v>942</v>
      </c>
      <c r="O59" s="183" t="s">
        <v>942</v>
      </c>
      <c r="P59" s="183" t="s">
        <v>2858</v>
      </c>
      <c r="Q59" s="183" t="s">
        <v>942</v>
      </c>
      <c r="R59" s="183" t="s">
        <v>942</v>
      </c>
      <c r="S59" s="183" t="s">
        <v>2858</v>
      </c>
      <c r="T59" s="183" t="s">
        <v>942</v>
      </c>
      <c r="U59" s="183" t="s">
        <v>942</v>
      </c>
      <c r="V59" s="183" t="s">
        <v>2858</v>
      </c>
      <c r="W59" s="183" t="s">
        <v>942</v>
      </c>
      <c r="X59" s="183" t="s">
        <v>942</v>
      </c>
      <c r="Y59" s="183" t="s">
        <v>2858</v>
      </c>
      <c r="Z59" s="183" t="s">
        <v>942</v>
      </c>
      <c r="AA59" s="183" t="s">
        <v>942</v>
      </c>
      <c r="AB59" s="183" t="s">
        <v>2858</v>
      </c>
      <c r="AC59" s="183" t="s">
        <v>942</v>
      </c>
      <c r="AD59" s="183" t="s">
        <v>942</v>
      </c>
      <c r="AE59" s="183" t="s">
        <v>2858</v>
      </c>
      <c r="AF59" s="183" t="s">
        <v>942</v>
      </c>
      <c r="AG59" s="183" t="s">
        <v>942</v>
      </c>
      <c r="AH59" s="183" t="s">
        <v>2858</v>
      </c>
      <c r="AI59" s="183" t="s">
        <v>942</v>
      </c>
      <c r="AJ59" s="183" t="s">
        <v>942</v>
      </c>
      <c r="AK59" s="183" t="s">
        <v>2858</v>
      </c>
      <c r="AL59" s="183" t="s">
        <v>942</v>
      </c>
      <c r="AM59" s="183" t="s">
        <v>942</v>
      </c>
      <c r="AN59" s="183" t="s">
        <v>2858</v>
      </c>
      <c r="AO59" s="183" t="s">
        <v>942</v>
      </c>
      <c r="AP59" s="183" t="s">
        <v>942</v>
      </c>
      <c r="AQ59" s="183" t="s">
        <v>2858</v>
      </c>
      <c r="AR59" s="183" t="s">
        <v>942</v>
      </c>
      <c r="AS59" s="183" t="s">
        <v>942</v>
      </c>
      <c r="AT59" s="183" t="s">
        <v>2858</v>
      </c>
      <c r="AU59" s="183" t="s">
        <v>942</v>
      </c>
      <c r="AV59" s="183" t="s">
        <v>942</v>
      </c>
      <c r="AW59" s="183" t="s">
        <v>2858</v>
      </c>
      <c r="AX59" s="183" t="s">
        <v>942</v>
      </c>
      <c r="AY59" s="183" t="s">
        <v>942</v>
      </c>
      <c r="AZ59" s="183" t="s">
        <v>2858</v>
      </c>
      <c r="BA59" s="183" t="s">
        <v>942</v>
      </c>
      <c r="BB59" s="183" t="s">
        <v>942</v>
      </c>
      <c r="BC59" s="183" t="s">
        <v>2858</v>
      </c>
      <c r="BD59" s="183" t="s">
        <v>942</v>
      </c>
      <c r="BE59" s="183" t="s">
        <v>942</v>
      </c>
      <c r="BF59" s="183" t="s">
        <v>2858</v>
      </c>
      <c r="BG59" s="183" t="s">
        <v>942</v>
      </c>
      <c r="BH59" s="183" t="s">
        <v>942</v>
      </c>
      <c r="BI59" s="183" t="s">
        <v>2858</v>
      </c>
      <c r="BJ59" s="183" t="s">
        <v>942</v>
      </c>
      <c r="BK59" s="183" t="s">
        <v>942</v>
      </c>
      <c r="BL59" s="183" t="s">
        <v>2858</v>
      </c>
      <c r="BM59" s="183" t="s">
        <v>942</v>
      </c>
      <c r="BN59" s="183" t="s">
        <v>942</v>
      </c>
      <c r="BO59" s="183" t="s">
        <v>2858</v>
      </c>
      <c r="BP59" s="183" t="s">
        <v>942</v>
      </c>
      <c r="BQ59" s="183" t="s">
        <v>942</v>
      </c>
      <c r="BR59" s="183" t="s">
        <v>2858</v>
      </c>
      <c r="BS59" s="183" t="s">
        <v>942</v>
      </c>
      <c r="BT59" s="183" t="s">
        <v>942</v>
      </c>
      <c r="BU59" s="183" t="s">
        <v>2858</v>
      </c>
      <c r="BV59" s="183" t="s">
        <v>942</v>
      </c>
      <c r="BW59" s="183" t="s">
        <v>942</v>
      </c>
      <c r="BX59" s="183" t="s">
        <v>2858</v>
      </c>
      <c r="BY59" s="183" t="s">
        <v>942</v>
      </c>
      <c r="BZ59" s="183" t="s">
        <v>942</v>
      </c>
      <c r="CA59" s="183" t="s">
        <v>2858</v>
      </c>
      <c r="CB59" s="183" t="s">
        <v>942</v>
      </c>
      <c r="CC59" s="183" t="s">
        <v>942</v>
      </c>
      <c r="CD59" s="183" t="s">
        <v>2858</v>
      </c>
      <c r="CE59" s="183" t="s">
        <v>942</v>
      </c>
      <c r="CF59" s="183" t="s">
        <v>942</v>
      </c>
      <c r="CG59" s="183" t="s">
        <v>2858</v>
      </c>
      <c r="CH59" s="183" t="s">
        <v>942</v>
      </c>
      <c r="CI59" s="183" t="s">
        <v>942</v>
      </c>
      <c r="CJ59" s="183" t="s">
        <v>2858</v>
      </c>
      <c r="CK59" s="183" t="s">
        <v>942</v>
      </c>
      <c r="CL59" s="183" t="s">
        <v>942</v>
      </c>
      <c r="CM59" s="183" t="s">
        <v>2858</v>
      </c>
      <c r="CN59" s="183" t="s">
        <v>942</v>
      </c>
      <c r="CO59" s="183" t="s">
        <v>942</v>
      </c>
      <c r="CP59" s="183" t="s">
        <v>2858</v>
      </c>
      <c r="CQ59" s="183" t="s">
        <v>942</v>
      </c>
      <c r="CR59" s="183" t="s">
        <v>942</v>
      </c>
      <c r="CS59" s="183" t="s">
        <v>2858</v>
      </c>
      <c r="CT59" s="183" t="s">
        <v>942</v>
      </c>
      <c r="CU59" s="183" t="s">
        <v>942</v>
      </c>
      <c r="CV59" s="183" t="s">
        <v>2858</v>
      </c>
      <c r="CW59" s="183" t="s">
        <v>942</v>
      </c>
      <c r="CX59" s="183" t="s">
        <v>942</v>
      </c>
      <c r="CY59" s="183" t="s">
        <v>2858</v>
      </c>
      <c r="CZ59" s="183" t="s">
        <v>942</v>
      </c>
      <c r="DA59" s="183" t="s">
        <v>942</v>
      </c>
      <c r="DB59" s="183" t="s">
        <v>2858</v>
      </c>
      <c r="DC59" s="183" t="s">
        <v>942</v>
      </c>
      <c r="DD59" s="183" t="s">
        <v>942</v>
      </c>
      <c r="DE59" s="183" t="s">
        <v>2858</v>
      </c>
      <c r="DF59" s="183" t="s">
        <v>942</v>
      </c>
      <c r="DG59" s="183" t="s">
        <v>942</v>
      </c>
      <c r="DH59" s="183" t="s">
        <v>2858</v>
      </c>
      <c r="DI59" s="183" t="s">
        <v>942</v>
      </c>
      <c r="DJ59" s="183" t="s">
        <v>942</v>
      </c>
      <c r="DK59" s="183" t="s">
        <v>2858</v>
      </c>
      <c r="DL59" s="183" t="s">
        <v>942</v>
      </c>
      <c r="DM59" s="183" t="s">
        <v>942</v>
      </c>
      <c r="DN59" s="183" t="s">
        <v>2858</v>
      </c>
      <c r="DO59" s="183" t="s">
        <v>942</v>
      </c>
      <c r="DP59" s="183" t="s">
        <v>942</v>
      </c>
      <c r="DQ59" s="183" t="s">
        <v>2858</v>
      </c>
      <c r="DR59" s="183" t="s">
        <v>942</v>
      </c>
      <c r="DS59" s="183" t="s">
        <v>942</v>
      </c>
      <c r="DT59" s="183" t="s">
        <v>2858</v>
      </c>
      <c r="DU59" s="183" t="s">
        <v>942</v>
      </c>
      <c r="DV59" s="183" t="s">
        <v>942</v>
      </c>
      <c r="DW59" s="183" t="s">
        <v>2858</v>
      </c>
      <c r="DX59" s="183" t="s">
        <v>942</v>
      </c>
      <c r="DY59" s="183" t="s">
        <v>942</v>
      </c>
      <c r="DZ59" s="183" t="s">
        <v>2858</v>
      </c>
      <c r="EA59" s="183" t="s">
        <v>942</v>
      </c>
      <c r="EB59" s="183" t="s">
        <v>942</v>
      </c>
      <c r="EC59" s="183" t="s">
        <v>2858</v>
      </c>
      <c r="ED59" s="183" t="s">
        <v>942</v>
      </c>
      <c r="EE59" s="183" t="s">
        <v>942</v>
      </c>
      <c r="EF59" s="183" t="s">
        <v>2858</v>
      </c>
      <c r="EG59" s="183" t="s">
        <v>942</v>
      </c>
      <c r="EH59" s="183" t="s">
        <v>942</v>
      </c>
      <c r="EI59" s="183" t="s">
        <v>2858</v>
      </c>
      <c r="EJ59" s="183" t="s">
        <v>942</v>
      </c>
      <c r="EK59" s="183" t="s">
        <v>942</v>
      </c>
      <c r="EL59" s="183" t="s">
        <v>2858</v>
      </c>
      <c r="EM59" s="183" t="s">
        <v>942</v>
      </c>
      <c r="EN59" s="183" t="s">
        <v>942</v>
      </c>
      <c r="EO59" s="183" t="s">
        <v>2858</v>
      </c>
      <c r="EP59" s="183" t="s">
        <v>942</v>
      </c>
      <c r="EQ59" s="183" t="s">
        <v>942</v>
      </c>
      <c r="ER59" s="183" t="s">
        <v>2858</v>
      </c>
      <c r="ES59" s="183" t="s">
        <v>942</v>
      </c>
      <c r="ET59" s="183" t="s">
        <v>942</v>
      </c>
    </row>
    <row r="60" spans="1:150" x14ac:dyDescent="0.3">
      <c r="A60" s="1"/>
      <c r="B60" s="182" t="s">
        <v>3332</v>
      </c>
      <c r="C60" s="182" t="s">
        <v>71</v>
      </c>
      <c r="D60" s="182" t="s">
        <v>3313</v>
      </c>
      <c r="E60" s="182" t="s">
        <v>3333</v>
      </c>
      <c r="F60" s="182" t="s">
        <v>3334</v>
      </c>
      <c r="G60" s="183" t="s">
        <v>2858</v>
      </c>
      <c r="H60" s="183" t="s">
        <v>942</v>
      </c>
      <c r="I60" s="183" t="s">
        <v>942</v>
      </c>
      <c r="J60" s="183" t="s">
        <v>2858</v>
      </c>
      <c r="K60" s="183" t="s">
        <v>942</v>
      </c>
      <c r="L60" s="183" t="s">
        <v>942</v>
      </c>
      <c r="M60" s="183" t="s">
        <v>2858</v>
      </c>
      <c r="N60" s="183" t="s">
        <v>942</v>
      </c>
      <c r="O60" s="183" t="s">
        <v>942</v>
      </c>
      <c r="P60" s="183" t="s">
        <v>2858</v>
      </c>
      <c r="Q60" s="183" t="s">
        <v>942</v>
      </c>
      <c r="R60" s="183" t="s">
        <v>942</v>
      </c>
      <c r="S60" s="183" t="s">
        <v>2858</v>
      </c>
      <c r="T60" s="183" t="s">
        <v>942</v>
      </c>
      <c r="U60" s="183" t="s">
        <v>942</v>
      </c>
      <c r="V60" s="183" t="s">
        <v>2858</v>
      </c>
      <c r="W60" s="183" t="s">
        <v>942</v>
      </c>
      <c r="X60" s="183" t="s">
        <v>942</v>
      </c>
      <c r="Y60" s="183" t="s">
        <v>2858</v>
      </c>
      <c r="Z60" s="183" t="s">
        <v>942</v>
      </c>
      <c r="AA60" s="183" t="s">
        <v>942</v>
      </c>
      <c r="AB60" s="183" t="s">
        <v>2858</v>
      </c>
      <c r="AC60" s="183" t="s">
        <v>942</v>
      </c>
      <c r="AD60" s="183" t="s">
        <v>942</v>
      </c>
      <c r="AE60" s="183" t="s">
        <v>2858</v>
      </c>
      <c r="AF60" s="183" t="s">
        <v>942</v>
      </c>
      <c r="AG60" s="183" t="s">
        <v>942</v>
      </c>
      <c r="AH60" s="183" t="s">
        <v>2858</v>
      </c>
      <c r="AI60" s="183" t="s">
        <v>942</v>
      </c>
      <c r="AJ60" s="183" t="s">
        <v>942</v>
      </c>
      <c r="AK60" s="183" t="s">
        <v>2858</v>
      </c>
      <c r="AL60" s="183" t="s">
        <v>942</v>
      </c>
      <c r="AM60" s="183" t="s">
        <v>942</v>
      </c>
      <c r="AN60" s="183" t="s">
        <v>2858</v>
      </c>
      <c r="AO60" s="183" t="s">
        <v>942</v>
      </c>
      <c r="AP60" s="183" t="s">
        <v>942</v>
      </c>
      <c r="AQ60" s="183" t="s">
        <v>2858</v>
      </c>
      <c r="AR60" s="183" t="s">
        <v>942</v>
      </c>
      <c r="AS60" s="183" t="s">
        <v>942</v>
      </c>
      <c r="AT60" s="183" t="s">
        <v>2858</v>
      </c>
      <c r="AU60" s="183" t="s">
        <v>942</v>
      </c>
      <c r="AV60" s="183" t="s">
        <v>942</v>
      </c>
      <c r="AW60" s="183" t="s">
        <v>2858</v>
      </c>
      <c r="AX60" s="183" t="s">
        <v>942</v>
      </c>
      <c r="AY60" s="183" t="s">
        <v>942</v>
      </c>
      <c r="AZ60" s="183" t="s">
        <v>2858</v>
      </c>
      <c r="BA60" s="183" t="s">
        <v>942</v>
      </c>
      <c r="BB60" s="183" t="s">
        <v>942</v>
      </c>
      <c r="BC60" s="183" t="s">
        <v>2858</v>
      </c>
      <c r="BD60" s="183" t="s">
        <v>942</v>
      </c>
      <c r="BE60" s="183" t="s">
        <v>942</v>
      </c>
      <c r="BF60" s="183" t="s">
        <v>2858</v>
      </c>
      <c r="BG60" s="183" t="s">
        <v>942</v>
      </c>
      <c r="BH60" s="183" t="s">
        <v>942</v>
      </c>
      <c r="BI60" s="183" t="s">
        <v>2858</v>
      </c>
      <c r="BJ60" s="183" t="s">
        <v>942</v>
      </c>
      <c r="BK60" s="183" t="s">
        <v>942</v>
      </c>
      <c r="BL60" s="183" t="s">
        <v>2858</v>
      </c>
      <c r="BM60" s="183" t="s">
        <v>942</v>
      </c>
      <c r="BN60" s="183" t="s">
        <v>942</v>
      </c>
      <c r="BO60" s="183" t="s">
        <v>2858</v>
      </c>
      <c r="BP60" s="183" t="s">
        <v>942</v>
      </c>
      <c r="BQ60" s="183" t="s">
        <v>942</v>
      </c>
      <c r="BR60" s="183" t="s">
        <v>2858</v>
      </c>
      <c r="BS60" s="183" t="s">
        <v>942</v>
      </c>
      <c r="BT60" s="183" t="s">
        <v>942</v>
      </c>
      <c r="BU60" s="183" t="s">
        <v>2858</v>
      </c>
      <c r="BV60" s="183" t="s">
        <v>942</v>
      </c>
      <c r="BW60" s="183" t="s">
        <v>942</v>
      </c>
      <c r="BX60" s="183" t="s">
        <v>2858</v>
      </c>
      <c r="BY60" s="183" t="s">
        <v>942</v>
      </c>
      <c r="BZ60" s="183" t="s">
        <v>942</v>
      </c>
      <c r="CA60" s="183" t="s">
        <v>2858</v>
      </c>
      <c r="CB60" s="183" t="s">
        <v>942</v>
      </c>
      <c r="CC60" s="183" t="s">
        <v>942</v>
      </c>
      <c r="CD60" s="183" t="s">
        <v>2858</v>
      </c>
      <c r="CE60" s="183" t="s">
        <v>942</v>
      </c>
      <c r="CF60" s="183" t="s">
        <v>942</v>
      </c>
      <c r="CG60" s="183" t="s">
        <v>2858</v>
      </c>
      <c r="CH60" s="183" t="s">
        <v>942</v>
      </c>
      <c r="CI60" s="183" t="s">
        <v>942</v>
      </c>
      <c r="CJ60" s="183" t="s">
        <v>2858</v>
      </c>
      <c r="CK60" s="183" t="s">
        <v>942</v>
      </c>
      <c r="CL60" s="183" t="s">
        <v>942</v>
      </c>
      <c r="CM60" s="183" t="s">
        <v>2858</v>
      </c>
      <c r="CN60" s="183" t="s">
        <v>942</v>
      </c>
      <c r="CO60" s="183" t="s">
        <v>942</v>
      </c>
      <c r="CP60" s="183" t="s">
        <v>2858</v>
      </c>
      <c r="CQ60" s="183" t="s">
        <v>942</v>
      </c>
      <c r="CR60" s="183" t="s">
        <v>942</v>
      </c>
      <c r="CS60" s="183" t="s">
        <v>2858</v>
      </c>
      <c r="CT60" s="183" t="s">
        <v>942</v>
      </c>
      <c r="CU60" s="183" t="s">
        <v>942</v>
      </c>
      <c r="CV60" s="183" t="s">
        <v>2858</v>
      </c>
      <c r="CW60" s="183" t="s">
        <v>942</v>
      </c>
      <c r="CX60" s="183" t="s">
        <v>942</v>
      </c>
      <c r="CY60" s="183" t="s">
        <v>2858</v>
      </c>
      <c r="CZ60" s="183" t="s">
        <v>942</v>
      </c>
      <c r="DA60" s="183" t="s">
        <v>942</v>
      </c>
      <c r="DB60" s="183" t="s">
        <v>2858</v>
      </c>
      <c r="DC60" s="183" t="s">
        <v>942</v>
      </c>
      <c r="DD60" s="183" t="s">
        <v>942</v>
      </c>
      <c r="DE60" s="183" t="s">
        <v>2858</v>
      </c>
      <c r="DF60" s="183" t="s">
        <v>942</v>
      </c>
      <c r="DG60" s="183" t="s">
        <v>942</v>
      </c>
      <c r="DH60" s="183" t="s">
        <v>2858</v>
      </c>
      <c r="DI60" s="183" t="s">
        <v>942</v>
      </c>
      <c r="DJ60" s="183" t="s">
        <v>942</v>
      </c>
      <c r="DK60" s="183" t="s">
        <v>2858</v>
      </c>
      <c r="DL60" s="183" t="s">
        <v>942</v>
      </c>
      <c r="DM60" s="183" t="s">
        <v>942</v>
      </c>
      <c r="DN60" s="183" t="s">
        <v>2858</v>
      </c>
      <c r="DO60" s="183" t="s">
        <v>942</v>
      </c>
      <c r="DP60" s="183" t="s">
        <v>942</v>
      </c>
      <c r="DQ60" s="183" t="s">
        <v>2858</v>
      </c>
      <c r="DR60" s="183" t="s">
        <v>942</v>
      </c>
      <c r="DS60" s="183" t="s">
        <v>942</v>
      </c>
      <c r="DT60" s="183" t="s">
        <v>2858</v>
      </c>
      <c r="DU60" s="183" t="s">
        <v>942</v>
      </c>
      <c r="DV60" s="183" t="s">
        <v>942</v>
      </c>
      <c r="DW60" s="183" t="s">
        <v>2858</v>
      </c>
      <c r="DX60" s="183" t="s">
        <v>942</v>
      </c>
      <c r="DY60" s="183" t="s">
        <v>942</v>
      </c>
      <c r="DZ60" s="183" t="s">
        <v>2858</v>
      </c>
      <c r="EA60" s="183" t="s">
        <v>942</v>
      </c>
      <c r="EB60" s="183" t="s">
        <v>942</v>
      </c>
      <c r="EC60" s="183" t="s">
        <v>2858</v>
      </c>
      <c r="ED60" s="183" t="s">
        <v>942</v>
      </c>
      <c r="EE60" s="183" t="s">
        <v>942</v>
      </c>
      <c r="EF60" s="183" t="s">
        <v>2858</v>
      </c>
      <c r="EG60" s="183" t="s">
        <v>942</v>
      </c>
      <c r="EH60" s="183" t="s">
        <v>942</v>
      </c>
      <c r="EI60" s="183" t="s">
        <v>2858</v>
      </c>
      <c r="EJ60" s="183" t="s">
        <v>942</v>
      </c>
      <c r="EK60" s="183" t="s">
        <v>942</v>
      </c>
      <c r="EL60" s="183" t="s">
        <v>2858</v>
      </c>
      <c r="EM60" s="183" t="s">
        <v>942</v>
      </c>
      <c r="EN60" s="183" t="s">
        <v>942</v>
      </c>
      <c r="EO60" s="183" t="s">
        <v>2858</v>
      </c>
      <c r="EP60" s="183" t="s">
        <v>942</v>
      </c>
      <c r="EQ60" s="183" t="s">
        <v>942</v>
      </c>
      <c r="ER60" s="183" t="s">
        <v>2858</v>
      </c>
      <c r="ES60" s="183" t="s">
        <v>942</v>
      </c>
      <c r="ET60" s="183" t="s">
        <v>942</v>
      </c>
    </row>
    <row r="61" spans="1:150" x14ac:dyDescent="0.3">
      <c r="A61" s="1"/>
      <c r="B61" s="182" t="s">
        <v>3335</v>
      </c>
      <c r="C61" s="182" t="s">
        <v>71</v>
      </c>
      <c r="D61" s="182" t="s">
        <v>3313</v>
      </c>
      <c r="E61" s="182" t="s">
        <v>3336</v>
      </c>
      <c r="F61" s="182" t="s">
        <v>3337</v>
      </c>
      <c r="G61" s="183" t="s">
        <v>2858</v>
      </c>
      <c r="H61" s="183" t="s">
        <v>2748</v>
      </c>
      <c r="I61" s="183" t="s">
        <v>2748</v>
      </c>
      <c r="J61" s="183" t="s">
        <v>2858</v>
      </c>
      <c r="K61" s="183" t="s">
        <v>2748</v>
      </c>
      <c r="L61" s="183" t="s">
        <v>2748</v>
      </c>
      <c r="M61" s="183" t="s">
        <v>2858</v>
      </c>
      <c r="N61" s="183" t="s">
        <v>2748</v>
      </c>
      <c r="O61" s="183" t="s">
        <v>2748</v>
      </c>
      <c r="P61" s="183" t="s">
        <v>2858</v>
      </c>
      <c r="Q61" s="183" t="s">
        <v>2748</v>
      </c>
      <c r="R61" s="183" t="s">
        <v>2748</v>
      </c>
      <c r="S61" s="183" t="s">
        <v>2858</v>
      </c>
      <c r="T61" s="183" t="s">
        <v>2748</v>
      </c>
      <c r="U61" s="183" t="s">
        <v>2748</v>
      </c>
      <c r="V61" s="183" t="s">
        <v>2858</v>
      </c>
      <c r="W61" s="183" t="s">
        <v>2748</v>
      </c>
      <c r="X61" s="183" t="s">
        <v>2748</v>
      </c>
      <c r="Y61" s="183" t="s">
        <v>2858</v>
      </c>
      <c r="Z61" s="183" t="s">
        <v>2748</v>
      </c>
      <c r="AA61" s="183" t="s">
        <v>2748</v>
      </c>
      <c r="AB61" s="183" t="s">
        <v>2858</v>
      </c>
      <c r="AC61" s="183" t="s">
        <v>2748</v>
      </c>
      <c r="AD61" s="183" t="s">
        <v>2748</v>
      </c>
      <c r="AE61" s="183" t="s">
        <v>2858</v>
      </c>
      <c r="AF61" s="183" t="s">
        <v>2748</v>
      </c>
      <c r="AG61" s="183" t="s">
        <v>2748</v>
      </c>
      <c r="AH61" s="183" t="s">
        <v>2858</v>
      </c>
      <c r="AI61" s="183" t="s">
        <v>2748</v>
      </c>
      <c r="AJ61" s="183" t="s">
        <v>2748</v>
      </c>
      <c r="AK61" s="183" t="s">
        <v>2858</v>
      </c>
      <c r="AL61" s="183" t="s">
        <v>2748</v>
      </c>
      <c r="AM61" s="183" t="s">
        <v>2748</v>
      </c>
      <c r="AN61" s="183" t="s">
        <v>2858</v>
      </c>
      <c r="AO61" s="183" t="s">
        <v>2748</v>
      </c>
      <c r="AP61" s="183" t="s">
        <v>2748</v>
      </c>
      <c r="AQ61" s="183" t="s">
        <v>2858</v>
      </c>
      <c r="AR61" s="183" t="s">
        <v>2748</v>
      </c>
      <c r="AS61" s="183" t="s">
        <v>2748</v>
      </c>
      <c r="AT61" s="183" t="s">
        <v>2858</v>
      </c>
      <c r="AU61" s="183" t="s">
        <v>2748</v>
      </c>
      <c r="AV61" s="183" t="s">
        <v>2748</v>
      </c>
      <c r="AW61" s="183" t="s">
        <v>2858</v>
      </c>
      <c r="AX61" s="183" t="s">
        <v>2748</v>
      </c>
      <c r="AY61" s="183" t="s">
        <v>2748</v>
      </c>
      <c r="AZ61" s="183" t="s">
        <v>2858</v>
      </c>
      <c r="BA61" s="183" t="s">
        <v>2748</v>
      </c>
      <c r="BB61" s="183" t="s">
        <v>2748</v>
      </c>
      <c r="BC61" s="183" t="s">
        <v>2858</v>
      </c>
      <c r="BD61" s="183" t="s">
        <v>2748</v>
      </c>
      <c r="BE61" s="183" t="s">
        <v>2748</v>
      </c>
      <c r="BF61" s="183" t="s">
        <v>2858</v>
      </c>
      <c r="BG61" s="183" t="s">
        <v>2748</v>
      </c>
      <c r="BH61" s="183" t="s">
        <v>2748</v>
      </c>
      <c r="BI61" s="183" t="s">
        <v>2858</v>
      </c>
      <c r="BJ61" s="183" t="s">
        <v>2748</v>
      </c>
      <c r="BK61" s="183" t="s">
        <v>2748</v>
      </c>
      <c r="BL61" s="183" t="s">
        <v>2858</v>
      </c>
      <c r="BM61" s="183" t="s">
        <v>2748</v>
      </c>
      <c r="BN61" s="183" t="s">
        <v>2748</v>
      </c>
      <c r="BO61" s="183" t="s">
        <v>2858</v>
      </c>
      <c r="BP61" s="183" t="s">
        <v>2748</v>
      </c>
      <c r="BQ61" s="183" t="s">
        <v>2748</v>
      </c>
      <c r="BR61" s="183" t="s">
        <v>2858</v>
      </c>
      <c r="BS61" s="183" t="s">
        <v>2748</v>
      </c>
      <c r="BT61" s="183" t="s">
        <v>2748</v>
      </c>
      <c r="BU61" s="183" t="s">
        <v>2858</v>
      </c>
      <c r="BV61" s="183" t="s">
        <v>2748</v>
      </c>
      <c r="BW61" s="183" t="s">
        <v>3316</v>
      </c>
      <c r="BX61" s="183" t="s">
        <v>2858</v>
      </c>
      <c r="BY61" s="183" t="s">
        <v>2748</v>
      </c>
      <c r="BZ61" s="183" t="s">
        <v>2748</v>
      </c>
      <c r="CA61" s="183" t="s">
        <v>2858</v>
      </c>
      <c r="CB61" s="183" t="s">
        <v>2748</v>
      </c>
      <c r="CC61" s="183" t="s">
        <v>2748</v>
      </c>
      <c r="CD61" s="183" t="s">
        <v>2858</v>
      </c>
      <c r="CE61" s="183" t="s">
        <v>2748</v>
      </c>
      <c r="CF61" s="183" t="s">
        <v>2748</v>
      </c>
      <c r="CG61" s="183" t="s">
        <v>2858</v>
      </c>
      <c r="CH61" s="183" t="s">
        <v>2748</v>
      </c>
      <c r="CI61" s="183" t="s">
        <v>2748</v>
      </c>
      <c r="CJ61" s="183" t="s">
        <v>2858</v>
      </c>
      <c r="CK61" s="183" t="s">
        <v>2748</v>
      </c>
      <c r="CL61" s="183" t="s">
        <v>2748</v>
      </c>
      <c r="CM61" s="183" t="s">
        <v>2858</v>
      </c>
      <c r="CN61" s="183" t="s">
        <v>2748</v>
      </c>
      <c r="CO61" s="183" t="s">
        <v>2748</v>
      </c>
      <c r="CP61" s="183" t="s">
        <v>2858</v>
      </c>
      <c r="CQ61" s="183" t="s">
        <v>3317</v>
      </c>
      <c r="CR61" s="183" t="s">
        <v>3318</v>
      </c>
      <c r="CS61" s="183" t="s">
        <v>2858</v>
      </c>
      <c r="CT61" s="183" t="s">
        <v>3317</v>
      </c>
      <c r="CU61" s="183" t="s">
        <v>3319</v>
      </c>
      <c r="CV61" s="183" t="s">
        <v>2858</v>
      </c>
      <c r="CW61" s="183" t="s">
        <v>3320</v>
      </c>
      <c r="CX61" s="183" t="s">
        <v>3321</v>
      </c>
      <c r="CY61" s="183" t="s">
        <v>2858</v>
      </c>
      <c r="CZ61" s="183" t="s">
        <v>3317</v>
      </c>
      <c r="DA61" s="183" t="s">
        <v>3322</v>
      </c>
      <c r="DB61" s="183" t="s">
        <v>2858</v>
      </c>
      <c r="DC61" s="183" t="s">
        <v>3317</v>
      </c>
      <c r="DD61" s="183" t="s">
        <v>3323</v>
      </c>
      <c r="DE61" s="183" t="s">
        <v>2858</v>
      </c>
      <c r="DF61" s="183" t="s">
        <v>3317</v>
      </c>
      <c r="DG61" s="183" t="s">
        <v>3324</v>
      </c>
      <c r="DH61" s="183" t="s">
        <v>2858</v>
      </c>
      <c r="DI61" s="183" t="s">
        <v>3317</v>
      </c>
      <c r="DJ61" s="183" t="s">
        <v>3325</v>
      </c>
      <c r="DK61" s="183" t="s">
        <v>2858</v>
      </c>
      <c r="DL61" s="183" t="s">
        <v>2748</v>
      </c>
      <c r="DM61" s="183" t="s">
        <v>2748</v>
      </c>
      <c r="DN61" s="183" t="s">
        <v>2858</v>
      </c>
      <c r="DO61" s="183" t="s">
        <v>2748</v>
      </c>
      <c r="DP61" s="183" t="s">
        <v>2748</v>
      </c>
      <c r="DQ61" s="183" t="s">
        <v>2858</v>
      </c>
      <c r="DR61" s="183" t="s">
        <v>2748</v>
      </c>
      <c r="DS61" s="183" t="s">
        <v>2748</v>
      </c>
      <c r="DT61" s="183" t="s">
        <v>2858</v>
      </c>
      <c r="DU61" s="183" t="s">
        <v>2748</v>
      </c>
      <c r="DV61" s="183" t="s">
        <v>2748</v>
      </c>
      <c r="DW61" s="183" t="s">
        <v>2858</v>
      </c>
      <c r="DX61" s="183" t="s">
        <v>2748</v>
      </c>
      <c r="DY61" s="183" t="s">
        <v>2748</v>
      </c>
      <c r="DZ61" s="183" t="s">
        <v>2858</v>
      </c>
      <c r="EA61" s="183" t="s">
        <v>2748</v>
      </c>
      <c r="EB61" s="183" t="s">
        <v>2748</v>
      </c>
      <c r="EC61" s="183" t="s">
        <v>2858</v>
      </c>
      <c r="ED61" s="183" t="s">
        <v>2748</v>
      </c>
      <c r="EE61" s="183" t="s">
        <v>2748</v>
      </c>
      <c r="EF61" s="183" t="s">
        <v>2858</v>
      </c>
      <c r="EG61" s="183" t="s">
        <v>2748</v>
      </c>
      <c r="EH61" s="183" t="s">
        <v>2748</v>
      </c>
      <c r="EI61" s="183" t="s">
        <v>2858</v>
      </c>
      <c r="EJ61" s="183" t="s">
        <v>2748</v>
      </c>
      <c r="EK61" s="183" t="s">
        <v>2748</v>
      </c>
      <c r="EL61" s="183" t="s">
        <v>2858</v>
      </c>
      <c r="EM61" s="183" t="s">
        <v>2748</v>
      </c>
      <c r="EN61" s="183" t="s">
        <v>2748</v>
      </c>
      <c r="EO61" s="183" t="s">
        <v>2858</v>
      </c>
      <c r="EP61" s="183" t="s">
        <v>2748</v>
      </c>
      <c r="EQ61" s="183" t="s">
        <v>2748</v>
      </c>
      <c r="ER61" s="183" t="s">
        <v>2858</v>
      </c>
      <c r="ES61" s="183" t="s">
        <v>2748</v>
      </c>
      <c r="ET61" s="183" t="s">
        <v>2748</v>
      </c>
    </row>
    <row r="62" spans="1:150" x14ac:dyDescent="0.3">
      <c r="A62" s="1"/>
      <c r="B62" s="181" t="s">
        <v>3338</v>
      </c>
      <c r="C62" s="181" t="s">
        <v>89</v>
      </c>
      <c r="D62" s="181" t="s">
        <v>979</v>
      </c>
      <c r="E62" s="181" t="s">
        <v>3339</v>
      </c>
      <c r="F62" s="181" t="s">
        <v>3340</v>
      </c>
      <c r="G62" s="181" t="s">
        <v>2858</v>
      </c>
      <c r="H62" s="181" t="s">
        <v>2748</v>
      </c>
      <c r="I62" s="181" t="s">
        <v>2748</v>
      </c>
      <c r="J62" s="181" t="s">
        <v>2858</v>
      </c>
      <c r="K62" s="181" t="s">
        <v>2748</v>
      </c>
      <c r="L62" s="181" t="s">
        <v>2748</v>
      </c>
      <c r="M62" s="181" t="s">
        <v>2858</v>
      </c>
      <c r="N62" s="181" t="s">
        <v>2748</v>
      </c>
      <c r="O62" s="181" t="s">
        <v>2748</v>
      </c>
      <c r="P62" s="181" t="s">
        <v>2858</v>
      </c>
      <c r="Q62" s="181" t="s">
        <v>2748</v>
      </c>
      <c r="R62" s="181" t="s">
        <v>2748</v>
      </c>
      <c r="S62" s="181" t="s">
        <v>2858</v>
      </c>
      <c r="T62" s="181" t="s">
        <v>2748</v>
      </c>
      <c r="U62" s="181" t="s">
        <v>2748</v>
      </c>
      <c r="V62" s="181" t="s">
        <v>2858</v>
      </c>
      <c r="W62" s="181" t="s">
        <v>2748</v>
      </c>
      <c r="X62" s="181" t="s">
        <v>2748</v>
      </c>
      <c r="Y62" s="181" t="s">
        <v>2858</v>
      </c>
      <c r="Z62" s="181" t="s">
        <v>2748</v>
      </c>
      <c r="AA62" s="181" t="s">
        <v>2748</v>
      </c>
      <c r="AB62" s="181" t="s">
        <v>2858</v>
      </c>
      <c r="AC62" s="181" t="s">
        <v>2748</v>
      </c>
      <c r="AD62" s="181" t="s">
        <v>2748</v>
      </c>
      <c r="AE62" s="181" t="s">
        <v>2858</v>
      </c>
      <c r="AF62" s="181" t="s">
        <v>2748</v>
      </c>
      <c r="AG62" s="181" t="s">
        <v>2748</v>
      </c>
      <c r="AH62" s="181" t="s">
        <v>2858</v>
      </c>
      <c r="AI62" s="181" t="s">
        <v>2748</v>
      </c>
      <c r="AJ62" s="181" t="s">
        <v>2748</v>
      </c>
      <c r="AK62" s="181" t="s">
        <v>2858</v>
      </c>
      <c r="AL62" s="181" t="s">
        <v>2748</v>
      </c>
      <c r="AM62" s="181" t="s">
        <v>2748</v>
      </c>
      <c r="AN62" s="181" t="s">
        <v>2858</v>
      </c>
      <c r="AO62" s="181" t="s">
        <v>2748</v>
      </c>
      <c r="AP62" s="181" t="s">
        <v>2748</v>
      </c>
      <c r="AQ62" s="181" t="s">
        <v>2858</v>
      </c>
      <c r="AR62" s="181" t="s">
        <v>2748</v>
      </c>
      <c r="AS62" s="181" t="s">
        <v>2748</v>
      </c>
      <c r="AT62" s="181" t="s">
        <v>2858</v>
      </c>
      <c r="AU62" s="181" t="s">
        <v>2748</v>
      </c>
      <c r="AV62" s="181" t="s">
        <v>2748</v>
      </c>
      <c r="AW62" s="181" t="s">
        <v>2858</v>
      </c>
      <c r="AX62" s="181" t="s">
        <v>2748</v>
      </c>
      <c r="AY62" s="181" t="s">
        <v>2748</v>
      </c>
      <c r="AZ62" s="181" t="s">
        <v>2858</v>
      </c>
      <c r="BA62" s="181" t="s">
        <v>2748</v>
      </c>
      <c r="BB62" s="181" t="s">
        <v>2748</v>
      </c>
      <c r="BC62" s="181" t="s">
        <v>2858</v>
      </c>
      <c r="BD62" s="181" t="s">
        <v>2748</v>
      </c>
      <c r="BE62" s="181" t="s">
        <v>2748</v>
      </c>
      <c r="BF62" s="181" t="s">
        <v>2858</v>
      </c>
      <c r="BG62" s="181" t="s">
        <v>2748</v>
      </c>
      <c r="BH62" s="181" t="s">
        <v>2748</v>
      </c>
      <c r="BI62" s="181" t="s">
        <v>2858</v>
      </c>
      <c r="BJ62" s="181" t="s">
        <v>2748</v>
      </c>
      <c r="BK62" s="181" t="s">
        <v>2748</v>
      </c>
      <c r="BL62" s="181" t="s">
        <v>2858</v>
      </c>
      <c r="BM62" s="181" t="s">
        <v>2748</v>
      </c>
      <c r="BN62" s="181" t="s">
        <v>2748</v>
      </c>
      <c r="BO62" s="181" t="s">
        <v>2858</v>
      </c>
      <c r="BP62" s="181" t="s">
        <v>2748</v>
      </c>
      <c r="BQ62" s="181" t="s">
        <v>2748</v>
      </c>
      <c r="BR62" s="181" t="s">
        <v>2858</v>
      </c>
      <c r="BS62" s="181" t="s">
        <v>2748</v>
      </c>
      <c r="BT62" s="181" t="s">
        <v>2748</v>
      </c>
      <c r="BU62" s="181" t="s">
        <v>2858</v>
      </c>
      <c r="BV62" s="181" t="s">
        <v>2748</v>
      </c>
      <c r="BW62" s="181" t="s">
        <v>2748</v>
      </c>
      <c r="BX62" s="181" t="s">
        <v>2858</v>
      </c>
      <c r="BY62" s="181" t="s">
        <v>2748</v>
      </c>
      <c r="BZ62" s="181" t="s">
        <v>2748</v>
      </c>
      <c r="CA62" s="181" t="s">
        <v>2858</v>
      </c>
      <c r="CB62" s="181" t="s">
        <v>2748</v>
      </c>
      <c r="CC62" s="181" t="s">
        <v>2748</v>
      </c>
      <c r="CD62" s="181" t="s">
        <v>2858</v>
      </c>
      <c r="CE62" s="181" t="s">
        <v>2748</v>
      </c>
      <c r="CF62" s="181" t="s">
        <v>2748</v>
      </c>
      <c r="CG62" s="181" t="s">
        <v>2858</v>
      </c>
      <c r="CH62" s="181" t="s">
        <v>2748</v>
      </c>
      <c r="CI62" s="181" t="s">
        <v>2748</v>
      </c>
      <c r="CJ62" s="181" t="s">
        <v>2858</v>
      </c>
      <c r="CK62" s="181" t="s">
        <v>2748</v>
      </c>
      <c r="CL62" s="181" t="s">
        <v>2748</v>
      </c>
      <c r="CM62" s="181" t="s">
        <v>2858</v>
      </c>
      <c r="CN62" s="181" t="s">
        <v>2748</v>
      </c>
      <c r="CO62" s="181" t="s">
        <v>2748</v>
      </c>
      <c r="CP62" s="181" t="s">
        <v>2858</v>
      </c>
      <c r="CQ62" s="181" t="s">
        <v>2748</v>
      </c>
      <c r="CR62" s="181" t="s">
        <v>2748</v>
      </c>
      <c r="CS62" s="181" t="s">
        <v>2858</v>
      </c>
      <c r="CT62" s="181" t="s">
        <v>2748</v>
      </c>
      <c r="CU62" s="181" t="s">
        <v>2748</v>
      </c>
      <c r="CV62" s="181" t="s">
        <v>2858</v>
      </c>
      <c r="CW62" s="181" t="s">
        <v>2748</v>
      </c>
      <c r="CX62" s="181" t="s">
        <v>2748</v>
      </c>
      <c r="CY62" s="181" t="s">
        <v>2858</v>
      </c>
      <c r="CZ62" s="181" t="s">
        <v>2748</v>
      </c>
      <c r="DA62" s="181" t="s">
        <v>2748</v>
      </c>
      <c r="DB62" s="181" t="s">
        <v>2858</v>
      </c>
      <c r="DC62" s="181" t="s">
        <v>2748</v>
      </c>
      <c r="DD62" s="181" t="s">
        <v>2748</v>
      </c>
      <c r="DE62" s="181" t="s">
        <v>2858</v>
      </c>
      <c r="DF62" s="181" t="s">
        <v>2748</v>
      </c>
      <c r="DG62" s="181" t="s">
        <v>2748</v>
      </c>
      <c r="DH62" s="181" t="s">
        <v>2858</v>
      </c>
      <c r="DI62" s="181" t="s">
        <v>2748</v>
      </c>
      <c r="DJ62" s="181" t="s">
        <v>2748</v>
      </c>
      <c r="DK62" s="181" t="s">
        <v>2858</v>
      </c>
      <c r="DL62" s="181" t="s">
        <v>2748</v>
      </c>
      <c r="DM62" s="181" t="s">
        <v>2748</v>
      </c>
      <c r="DN62" s="181" t="s">
        <v>2858</v>
      </c>
      <c r="DO62" s="181" t="s">
        <v>2748</v>
      </c>
      <c r="DP62" s="181" t="s">
        <v>2748</v>
      </c>
      <c r="DQ62" s="181" t="s">
        <v>2858</v>
      </c>
      <c r="DR62" s="181" t="s">
        <v>2748</v>
      </c>
      <c r="DS62" s="181" t="s">
        <v>2748</v>
      </c>
      <c r="DT62" s="181" t="s">
        <v>2858</v>
      </c>
      <c r="DU62" s="181" t="s">
        <v>2748</v>
      </c>
      <c r="DV62" s="181" t="s">
        <v>2748</v>
      </c>
      <c r="DW62" s="181" t="s">
        <v>2858</v>
      </c>
      <c r="DX62" s="181" t="s">
        <v>2748</v>
      </c>
      <c r="DY62" s="181" t="s">
        <v>2748</v>
      </c>
      <c r="DZ62" s="181" t="s">
        <v>2858</v>
      </c>
      <c r="EA62" s="181" t="s">
        <v>2748</v>
      </c>
      <c r="EB62" s="181" t="s">
        <v>2748</v>
      </c>
      <c r="EC62" s="181" t="s">
        <v>2858</v>
      </c>
      <c r="ED62" s="181" t="s">
        <v>2748</v>
      </c>
      <c r="EE62" s="181" t="s">
        <v>2748</v>
      </c>
      <c r="EF62" s="181" t="s">
        <v>2858</v>
      </c>
      <c r="EG62" s="181" t="s">
        <v>2748</v>
      </c>
      <c r="EH62" s="181" t="s">
        <v>2748</v>
      </c>
      <c r="EI62" s="181" t="s">
        <v>2858</v>
      </c>
      <c r="EJ62" s="181" t="s">
        <v>2748</v>
      </c>
      <c r="EK62" s="181" t="s">
        <v>2748</v>
      </c>
      <c r="EL62" s="181" t="s">
        <v>2858</v>
      </c>
      <c r="EM62" s="181" t="s">
        <v>2748</v>
      </c>
      <c r="EN62" s="181" t="s">
        <v>2748</v>
      </c>
      <c r="EO62" s="181" t="s">
        <v>2858</v>
      </c>
      <c r="EP62" s="181" t="s">
        <v>2748</v>
      </c>
      <c r="EQ62" s="181" t="s">
        <v>2748</v>
      </c>
      <c r="ER62" s="181" t="s">
        <v>2858</v>
      </c>
      <c r="ES62" s="181" t="s">
        <v>2748</v>
      </c>
      <c r="ET62" s="181" t="s">
        <v>2748</v>
      </c>
    </row>
    <row r="63" spans="1:150" x14ac:dyDescent="0.3">
      <c r="A63" s="1"/>
      <c r="B63" s="182" t="s">
        <v>3341</v>
      </c>
      <c r="C63" s="182" t="s">
        <v>89</v>
      </c>
      <c r="D63" s="182" t="s">
        <v>979</v>
      </c>
      <c r="E63" s="182" t="s">
        <v>3342</v>
      </c>
      <c r="F63" s="182" t="s">
        <v>3343</v>
      </c>
      <c r="G63" s="183" t="s">
        <v>2858</v>
      </c>
      <c r="H63" s="183" t="s">
        <v>2748</v>
      </c>
      <c r="I63" s="183" t="s">
        <v>2748</v>
      </c>
      <c r="J63" s="183" t="s">
        <v>2858</v>
      </c>
      <c r="K63" s="183" t="s">
        <v>2748</v>
      </c>
      <c r="L63" s="183" t="s">
        <v>2748</v>
      </c>
      <c r="M63" s="183" t="s">
        <v>2858</v>
      </c>
      <c r="N63" s="183" t="s">
        <v>2748</v>
      </c>
      <c r="O63" s="183" t="s">
        <v>2748</v>
      </c>
      <c r="P63" s="183" t="s">
        <v>2858</v>
      </c>
      <c r="Q63" s="183" t="s">
        <v>2748</v>
      </c>
      <c r="R63" s="183" t="s">
        <v>2748</v>
      </c>
      <c r="S63" s="183" t="s">
        <v>2858</v>
      </c>
      <c r="T63" s="183" t="s">
        <v>2748</v>
      </c>
      <c r="U63" s="183" t="s">
        <v>2748</v>
      </c>
      <c r="V63" s="183" t="s">
        <v>2858</v>
      </c>
      <c r="W63" s="183" t="s">
        <v>2748</v>
      </c>
      <c r="X63" s="183" t="s">
        <v>2748</v>
      </c>
      <c r="Y63" s="183" t="s">
        <v>2858</v>
      </c>
      <c r="Z63" s="183" t="s">
        <v>2748</v>
      </c>
      <c r="AA63" s="183" t="s">
        <v>2748</v>
      </c>
      <c r="AB63" s="183" t="s">
        <v>2858</v>
      </c>
      <c r="AC63" s="183" t="s">
        <v>2748</v>
      </c>
      <c r="AD63" s="183" t="s">
        <v>2748</v>
      </c>
      <c r="AE63" s="183" t="s">
        <v>2858</v>
      </c>
      <c r="AF63" s="183" t="s">
        <v>2748</v>
      </c>
      <c r="AG63" s="183" t="s">
        <v>2748</v>
      </c>
      <c r="AH63" s="183" t="s">
        <v>2858</v>
      </c>
      <c r="AI63" s="183" t="s">
        <v>2748</v>
      </c>
      <c r="AJ63" s="183" t="s">
        <v>2748</v>
      </c>
      <c r="AK63" s="183" t="s">
        <v>2858</v>
      </c>
      <c r="AL63" s="183" t="s">
        <v>2748</v>
      </c>
      <c r="AM63" s="183" t="s">
        <v>2748</v>
      </c>
      <c r="AN63" s="183" t="s">
        <v>2858</v>
      </c>
      <c r="AO63" s="183" t="s">
        <v>2748</v>
      </c>
      <c r="AP63" s="183" t="s">
        <v>2748</v>
      </c>
      <c r="AQ63" s="183" t="s">
        <v>2858</v>
      </c>
      <c r="AR63" s="183" t="s">
        <v>2748</v>
      </c>
      <c r="AS63" s="183" t="s">
        <v>2748</v>
      </c>
      <c r="AT63" s="183" t="s">
        <v>2858</v>
      </c>
      <c r="AU63" s="183" t="s">
        <v>2748</v>
      </c>
      <c r="AV63" s="183" t="s">
        <v>2748</v>
      </c>
      <c r="AW63" s="183" t="s">
        <v>2858</v>
      </c>
      <c r="AX63" s="183" t="s">
        <v>2748</v>
      </c>
      <c r="AY63" s="183" t="s">
        <v>2748</v>
      </c>
      <c r="AZ63" s="183" t="s">
        <v>2858</v>
      </c>
      <c r="BA63" s="183" t="s">
        <v>2748</v>
      </c>
      <c r="BB63" s="183" t="s">
        <v>2748</v>
      </c>
      <c r="BC63" s="183" t="s">
        <v>2858</v>
      </c>
      <c r="BD63" s="183" t="s">
        <v>2748</v>
      </c>
      <c r="BE63" s="183" t="s">
        <v>2748</v>
      </c>
      <c r="BF63" s="183" t="s">
        <v>2858</v>
      </c>
      <c r="BG63" s="183" t="s">
        <v>2748</v>
      </c>
      <c r="BH63" s="183" t="s">
        <v>2748</v>
      </c>
      <c r="BI63" s="183" t="s">
        <v>2858</v>
      </c>
      <c r="BJ63" s="183" t="s">
        <v>2748</v>
      </c>
      <c r="BK63" s="183" t="s">
        <v>2748</v>
      </c>
      <c r="BL63" s="183" t="s">
        <v>2858</v>
      </c>
      <c r="BM63" s="183" t="s">
        <v>2748</v>
      </c>
      <c r="BN63" s="183" t="s">
        <v>2748</v>
      </c>
      <c r="BO63" s="183" t="s">
        <v>2858</v>
      </c>
      <c r="BP63" s="183" t="s">
        <v>2748</v>
      </c>
      <c r="BQ63" s="183" t="s">
        <v>2748</v>
      </c>
      <c r="BR63" s="183" t="s">
        <v>2858</v>
      </c>
      <c r="BS63" s="183" t="s">
        <v>2748</v>
      </c>
      <c r="BT63" s="183" t="s">
        <v>2748</v>
      </c>
      <c r="BU63" s="183" t="s">
        <v>2858</v>
      </c>
      <c r="BV63" s="183" t="s">
        <v>2748</v>
      </c>
      <c r="BW63" s="183" t="s">
        <v>2748</v>
      </c>
      <c r="BX63" s="183" t="s">
        <v>2858</v>
      </c>
      <c r="BY63" s="183" t="s">
        <v>2748</v>
      </c>
      <c r="BZ63" s="183" t="s">
        <v>2748</v>
      </c>
      <c r="CA63" s="183" t="s">
        <v>2858</v>
      </c>
      <c r="CB63" s="183" t="s">
        <v>2748</v>
      </c>
      <c r="CC63" s="183" t="s">
        <v>2748</v>
      </c>
      <c r="CD63" s="183" t="s">
        <v>2858</v>
      </c>
      <c r="CE63" s="183" t="s">
        <v>2748</v>
      </c>
      <c r="CF63" s="183" t="s">
        <v>2748</v>
      </c>
      <c r="CG63" s="183" t="s">
        <v>2858</v>
      </c>
      <c r="CH63" s="183" t="s">
        <v>2748</v>
      </c>
      <c r="CI63" s="183" t="s">
        <v>2748</v>
      </c>
      <c r="CJ63" s="183" t="s">
        <v>2858</v>
      </c>
      <c r="CK63" s="183" t="s">
        <v>2748</v>
      </c>
      <c r="CL63" s="183" t="s">
        <v>2748</v>
      </c>
      <c r="CM63" s="183" t="s">
        <v>2858</v>
      </c>
      <c r="CN63" s="183" t="s">
        <v>2748</v>
      </c>
      <c r="CO63" s="183" t="s">
        <v>2748</v>
      </c>
      <c r="CP63" s="183" t="s">
        <v>2858</v>
      </c>
      <c r="CQ63" s="183" t="s">
        <v>2748</v>
      </c>
      <c r="CR63" s="183" t="s">
        <v>2748</v>
      </c>
      <c r="CS63" s="183" t="s">
        <v>2858</v>
      </c>
      <c r="CT63" s="183" t="s">
        <v>2748</v>
      </c>
      <c r="CU63" s="183" t="s">
        <v>2748</v>
      </c>
      <c r="CV63" s="183" t="s">
        <v>2858</v>
      </c>
      <c r="CW63" s="183" t="s">
        <v>2748</v>
      </c>
      <c r="CX63" s="183" t="s">
        <v>2748</v>
      </c>
      <c r="CY63" s="183" t="s">
        <v>2858</v>
      </c>
      <c r="CZ63" s="183" t="s">
        <v>2748</v>
      </c>
      <c r="DA63" s="183" t="s">
        <v>2748</v>
      </c>
      <c r="DB63" s="183" t="s">
        <v>2858</v>
      </c>
      <c r="DC63" s="183" t="s">
        <v>2748</v>
      </c>
      <c r="DD63" s="183" t="s">
        <v>2748</v>
      </c>
      <c r="DE63" s="183" t="s">
        <v>2858</v>
      </c>
      <c r="DF63" s="183" t="s">
        <v>2748</v>
      </c>
      <c r="DG63" s="183" t="s">
        <v>2748</v>
      </c>
      <c r="DH63" s="183" t="s">
        <v>2858</v>
      </c>
      <c r="DI63" s="183" t="s">
        <v>2748</v>
      </c>
      <c r="DJ63" s="183" t="s">
        <v>2748</v>
      </c>
      <c r="DK63" s="183" t="s">
        <v>2858</v>
      </c>
      <c r="DL63" s="183" t="s">
        <v>2748</v>
      </c>
      <c r="DM63" s="183" t="s">
        <v>2748</v>
      </c>
      <c r="DN63" s="183" t="s">
        <v>2858</v>
      </c>
      <c r="DO63" s="183" t="s">
        <v>2748</v>
      </c>
      <c r="DP63" s="183" t="s">
        <v>2748</v>
      </c>
      <c r="DQ63" s="183" t="s">
        <v>2858</v>
      </c>
      <c r="DR63" s="183" t="s">
        <v>2748</v>
      </c>
      <c r="DS63" s="183" t="s">
        <v>2748</v>
      </c>
      <c r="DT63" s="183" t="s">
        <v>2858</v>
      </c>
      <c r="DU63" s="183" t="s">
        <v>2748</v>
      </c>
      <c r="DV63" s="183" t="s">
        <v>2748</v>
      </c>
      <c r="DW63" s="183" t="s">
        <v>2858</v>
      </c>
      <c r="DX63" s="183" t="s">
        <v>2748</v>
      </c>
      <c r="DY63" s="183" t="s">
        <v>2748</v>
      </c>
      <c r="DZ63" s="183" t="s">
        <v>2858</v>
      </c>
      <c r="EA63" s="183" t="s">
        <v>2748</v>
      </c>
      <c r="EB63" s="183" t="s">
        <v>2748</v>
      </c>
      <c r="EC63" s="183" t="s">
        <v>2858</v>
      </c>
      <c r="ED63" s="183" t="s">
        <v>2748</v>
      </c>
      <c r="EE63" s="183" t="s">
        <v>2748</v>
      </c>
      <c r="EF63" s="183" t="s">
        <v>2858</v>
      </c>
      <c r="EG63" s="183" t="s">
        <v>2748</v>
      </c>
      <c r="EH63" s="183" t="s">
        <v>2748</v>
      </c>
      <c r="EI63" s="183" t="s">
        <v>2858</v>
      </c>
      <c r="EJ63" s="183" t="s">
        <v>2748</v>
      </c>
      <c r="EK63" s="183" t="s">
        <v>2748</v>
      </c>
      <c r="EL63" s="183" t="s">
        <v>2858</v>
      </c>
      <c r="EM63" s="183" t="s">
        <v>2748</v>
      </c>
      <c r="EN63" s="183" t="s">
        <v>2748</v>
      </c>
      <c r="EO63" s="183" t="s">
        <v>2858</v>
      </c>
      <c r="EP63" s="183" t="s">
        <v>2748</v>
      </c>
      <c r="EQ63" s="183" t="s">
        <v>2748</v>
      </c>
      <c r="ER63" s="183" t="s">
        <v>2858</v>
      </c>
      <c r="ES63" s="183" t="s">
        <v>2748</v>
      </c>
      <c r="ET63" s="183" t="s">
        <v>2748</v>
      </c>
    </row>
    <row r="64" spans="1:150" x14ac:dyDescent="0.3">
      <c r="A64" s="1"/>
      <c r="B64" s="182" t="s">
        <v>3344</v>
      </c>
      <c r="C64" s="182" t="s">
        <v>89</v>
      </c>
      <c r="D64" s="182" t="s">
        <v>979</v>
      </c>
      <c r="E64" s="182" t="s">
        <v>3345</v>
      </c>
      <c r="F64" s="182" t="s">
        <v>3346</v>
      </c>
      <c r="G64" s="183" t="s">
        <v>2858</v>
      </c>
      <c r="H64" s="183" t="s">
        <v>2748</v>
      </c>
      <c r="I64" s="183" t="s">
        <v>2748</v>
      </c>
      <c r="J64" s="183" t="s">
        <v>2858</v>
      </c>
      <c r="K64" s="183" t="s">
        <v>2748</v>
      </c>
      <c r="L64" s="183" t="s">
        <v>2748</v>
      </c>
      <c r="M64" s="183" t="s">
        <v>2858</v>
      </c>
      <c r="N64" s="183" t="s">
        <v>2748</v>
      </c>
      <c r="O64" s="183" t="s">
        <v>2748</v>
      </c>
      <c r="P64" s="183" t="s">
        <v>2858</v>
      </c>
      <c r="Q64" s="183" t="s">
        <v>2748</v>
      </c>
      <c r="R64" s="183" t="s">
        <v>2748</v>
      </c>
      <c r="S64" s="183" t="s">
        <v>2858</v>
      </c>
      <c r="T64" s="183" t="s">
        <v>2748</v>
      </c>
      <c r="U64" s="183" t="s">
        <v>2748</v>
      </c>
      <c r="V64" s="183" t="s">
        <v>2858</v>
      </c>
      <c r="W64" s="183" t="s">
        <v>2748</v>
      </c>
      <c r="X64" s="183" t="s">
        <v>2748</v>
      </c>
      <c r="Y64" s="183" t="s">
        <v>2858</v>
      </c>
      <c r="Z64" s="183" t="s">
        <v>2748</v>
      </c>
      <c r="AA64" s="183" t="s">
        <v>2748</v>
      </c>
      <c r="AB64" s="183" t="s">
        <v>2858</v>
      </c>
      <c r="AC64" s="183" t="s">
        <v>2748</v>
      </c>
      <c r="AD64" s="183" t="s">
        <v>2748</v>
      </c>
      <c r="AE64" s="183" t="s">
        <v>2858</v>
      </c>
      <c r="AF64" s="183" t="s">
        <v>2748</v>
      </c>
      <c r="AG64" s="183" t="s">
        <v>2748</v>
      </c>
      <c r="AH64" s="183" t="s">
        <v>2858</v>
      </c>
      <c r="AI64" s="183" t="s">
        <v>2748</v>
      </c>
      <c r="AJ64" s="183" t="s">
        <v>2748</v>
      </c>
      <c r="AK64" s="183" t="s">
        <v>2858</v>
      </c>
      <c r="AL64" s="183" t="s">
        <v>2748</v>
      </c>
      <c r="AM64" s="183" t="s">
        <v>2748</v>
      </c>
      <c r="AN64" s="183" t="s">
        <v>2858</v>
      </c>
      <c r="AO64" s="183" t="s">
        <v>2748</v>
      </c>
      <c r="AP64" s="183" t="s">
        <v>2748</v>
      </c>
      <c r="AQ64" s="183" t="s">
        <v>2858</v>
      </c>
      <c r="AR64" s="183" t="s">
        <v>2748</v>
      </c>
      <c r="AS64" s="183" t="s">
        <v>2748</v>
      </c>
      <c r="AT64" s="183" t="s">
        <v>2858</v>
      </c>
      <c r="AU64" s="183" t="s">
        <v>2748</v>
      </c>
      <c r="AV64" s="183" t="s">
        <v>2748</v>
      </c>
      <c r="AW64" s="183" t="s">
        <v>2858</v>
      </c>
      <c r="AX64" s="183" t="s">
        <v>2748</v>
      </c>
      <c r="AY64" s="183" t="s">
        <v>2748</v>
      </c>
      <c r="AZ64" s="183" t="s">
        <v>2858</v>
      </c>
      <c r="BA64" s="183" t="s">
        <v>2748</v>
      </c>
      <c r="BB64" s="183" t="s">
        <v>2748</v>
      </c>
      <c r="BC64" s="183" t="s">
        <v>2858</v>
      </c>
      <c r="BD64" s="183" t="s">
        <v>2748</v>
      </c>
      <c r="BE64" s="183" t="s">
        <v>2748</v>
      </c>
      <c r="BF64" s="183" t="s">
        <v>2858</v>
      </c>
      <c r="BG64" s="183" t="s">
        <v>2748</v>
      </c>
      <c r="BH64" s="183" t="s">
        <v>2748</v>
      </c>
      <c r="BI64" s="183" t="s">
        <v>2858</v>
      </c>
      <c r="BJ64" s="183" t="s">
        <v>2748</v>
      </c>
      <c r="BK64" s="183" t="s">
        <v>2748</v>
      </c>
      <c r="BL64" s="183" t="s">
        <v>2858</v>
      </c>
      <c r="BM64" s="183" t="s">
        <v>2748</v>
      </c>
      <c r="BN64" s="183" t="s">
        <v>2748</v>
      </c>
      <c r="BO64" s="183" t="s">
        <v>2858</v>
      </c>
      <c r="BP64" s="183" t="s">
        <v>2748</v>
      </c>
      <c r="BQ64" s="183" t="s">
        <v>2748</v>
      </c>
      <c r="BR64" s="183" t="s">
        <v>2858</v>
      </c>
      <c r="BS64" s="183" t="s">
        <v>2748</v>
      </c>
      <c r="BT64" s="183" t="s">
        <v>2748</v>
      </c>
      <c r="BU64" s="183" t="s">
        <v>2858</v>
      </c>
      <c r="BV64" s="183" t="s">
        <v>2748</v>
      </c>
      <c r="BW64" s="183" t="s">
        <v>2748</v>
      </c>
      <c r="BX64" s="183" t="s">
        <v>2858</v>
      </c>
      <c r="BY64" s="183" t="s">
        <v>2748</v>
      </c>
      <c r="BZ64" s="183" t="s">
        <v>2748</v>
      </c>
      <c r="CA64" s="183" t="s">
        <v>2858</v>
      </c>
      <c r="CB64" s="183" t="s">
        <v>2748</v>
      </c>
      <c r="CC64" s="183" t="s">
        <v>2748</v>
      </c>
      <c r="CD64" s="183" t="s">
        <v>2858</v>
      </c>
      <c r="CE64" s="183" t="s">
        <v>2748</v>
      </c>
      <c r="CF64" s="183" t="s">
        <v>2748</v>
      </c>
      <c r="CG64" s="183" t="s">
        <v>2858</v>
      </c>
      <c r="CH64" s="183" t="s">
        <v>2748</v>
      </c>
      <c r="CI64" s="183" t="s">
        <v>2748</v>
      </c>
      <c r="CJ64" s="183" t="s">
        <v>2858</v>
      </c>
      <c r="CK64" s="183" t="s">
        <v>2748</v>
      </c>
      <c r="CL64" s="183" t="s">
        <v>2748</v>
      </c>
      <c r="CM64" s="183" t="s">
        <v>2858</v>
      </c>
      <c r="CN64" s="183" t="s">
        <v>2748</v>
      </c>
      <c r="CO64" s="183" t="s">
        <v>2748</v>
      </c>
      <c r="CP64" s="183" t="s">
        <v>2858</v>
      </c>
      <c r="CQ64" s="183" t="s">
        <v>2748</v>
      </c>
      <c r="CR64" s="183" t="s">
        <v>2748</v>
      </c>
      <c r="CS64" s="183" t="s">
        <v>2858</v>
      </c>
      <c r="CT64" s="183" t="s">
        <v>2748</v>
      </c>
      <c r="CU64" s="183" t="s">
        <v>2748</v>
      </c>
      <c r="CV64" s="183" t="s">
        <v>2858</v>
      </c>
      <c r="CW64" s="183" t="s">
        <v>2748</v>
      </c>
      <c r="CX64" s="183" t="s">
        <v>2748</v>
      </c>
      <c r="CY64" s="183" t="s">
        <v>2858</v>
      </c>
      <c r="CZ64" s="183" t="s">
        <v>2748</v>
      </c>
      <c r="DA64" s="183" t="s">
        <v>2748</v>
      </c>
      <c r="DB64" s="183" t="s">
        <v>2858</v>
      </c>
      <c r="DC64" s="183" t="s">
        <v>2748</v>
      </c>
      <c r="DD64" s="183" t="s">
        <v>2748</v>
      </c>
      <c r="DE64" s="183" t="s">
        <v>2858</v>
      </c>
      <c r="DF64" s="183" t="s">
        <v>2748</v>
      </c>
      <c r="DG64" s="183" t="s">
        <v>2748</v>
      </c>
      <c r="DH64" s="183" t="s">
        <v>2858</v>
      </c>
      <c r="DI64" s="183" t="s">
        <v>2748</v>
      </c>
      <c r="DJ64" s="183" t="s">
        <v>2748</v>
      </c>
      <c r="DK64" s="183" t="s">
        <v>2858</v>
      </c>
      <c r="DL64" s="183" t="s">
        <v>2748</v>
      </c>
      <c r="DM64" s="183" t="s">
        <v>2748</v>
      </c>
      <c r="DN64" s="183" t="s">
        <v>2858</v>
      </c>
      <c r="DO64" s="183" t="s">
        <v>2748</v>
      </c>
      <c r="DP64" s="183" t="s">
        <v>2748</v>
      </c>
      <c r="DQ64" s="183" t="s">
        <v>2858</v>
      </c>
      <c r="DR64" s="183" t="s">
        <v>2748</v>
      </c>
      <c r="DS64" s="183" t="s">
        <v>2748</v>
      </c>
      <c r="DT64" s="183" t="s">
        <v>2858</v>
      </c>
      <c r="DU64" s="183" t="s">
        <v>2748</v>
      </c>
      <c r="DV64" s="183" t="s">
        <v>2748</v>
      </c>
      <c r="DW64" s="183" t="s">
        <v>2858</v>
      </c>
      <c r="DX64" s="183" t="s">
        <v>2748</v>
      </c>
      <c r="DY64" s="183" t="s">
        <v>2748</v>
      </c>
      <c r="DZ64" s="183" t="s">
        <v>2858</v>
      </c>
      <c r="EA64" s="183" t="s">
        <v>2748</v>
      </c>
      <c r="EB64" s="183" t="s">
        <v>2748</v>
      </c>
      <c r="EC64" s="183" t="s">
        <v>2858</v>
      </c>
      <c r="ED64" s="183" t="s">
        <v>2748</v>
      </c>
      <c r="EE64" s="183" t="s">
        <v>2748</v>
      </c>
      <c r="EF64" s="183" t="s">
        <v>2858</v>
      </c>
      <c r="EG64" s="183" t="s">
        <v>2748</v>
      </c>
      <c r="EH64" s="183" t="s">
        <v>2748</v>
      </c>
      <c r="EI64" s="183" t="s">
        <v>2858</v>
      </c>
      <c r="EJ64" s="183" t="s">
        <v>2748</v>
      </c>
      <c r="EK64" s="183" t="s">
        <v>2748</v>
      </c>
      <c r="EL64" s="183" t="s">
        <v>2858</v>
      </c>
      <c r="EM64" s="183" t="s">
        <v>2748</v>
      </c>
      <c r="EN64" s="183" t="s">
        <v>2748</v>
      </c>
      <c r="EO64" s="183" t="s">
        <v>2858</v>
      </c>
      <c r="EP64" s="183" t="s">
        <v>2748</v>
      </c>
      <c r="EQ64" s="183" t="s">
        <v>2748</v>
      </c>
      <c r="ER64" s="183" t="s">
        <v>2858</v>
      </c>
      <c r="ES64" s="183" t="s">
        <v>2748</v>
      </c>
      <c r="ET64" s="183" t="s">
        <v>2748</v>
      </c>
    </row>
    <row r="65" spans="1:150" x14ac:dyDescent="0.3">
      <c r="A65" s="1"/>
      <c r="B65" s="182" t="s">
        <v>3347</v>
      </c>
      <c r="C65" s="182" t="s">
        <v>89</v>
      </c>
      <c r="D65" s="182" t="s">
        <v>979</v>
      </c>
      <c r="E65" s="182" t="s">
        <v>3348</v>
      </c>
      <c r="F65" s="182" t="s">
        <v>3349</v>
      </c>
      <c r="G65" s="183" t="s">
        <v>2858</v>
      </c>
      <c r="H65" s="183" t="s">
        <v>2748</v>
      </c>
      <c r="I65" s="183" t="s">
        <v>2748</v>
      </c>
      <c r="J65" s="183" t="s">
        <v>2858</v>
      </c>
      <c r="K65" s="183" t="s">
        <v>2748</v>
      </c>
      <c r="L65" s="183" t="s">
        <v>2748</v>
      </c>
      <c r="M65" s="183" t="s">
        <v>2858</v>
      </c>
      <c r="N65" s="183" t="s">
        <v>2748</v>
      </c>
      <c r="O65" s="183" t="s">
        <v>2748</v>
      </c>
      <c r="P65" s="183" t="s">
        <v>2858</v>
      </c>
      <c r="Q65" s="183" t="s">
        <v>2748</v>
      </c>
      <c r="R65" s="183" t="s">
        <v>2748</v>
      </c>
      <c r="S65" s="183" t="s">
        <v>2858</v>
      </c>
      <c r="T65" s="183" t="s">
        <v>2748</v>
      </c>
      <c r="U65" s="183" t="s">
        <v>2748</v>
      </c>
      <c r="V65" s="183" t="s">
        <v>2858</v>
      </c>
      <c r="W65" s="183" t="s">
        <v>2748</v>
      </c>
      <c r="X65" s="183" t="s">
        <v>2748</v>
      </c>
      <c r="Y65" s="183" t="s">
        <v>2858</v>
      </c>
      <c r="Z65" s="183" t="s">
        <v>2748</v>
      </c>
      <c r="AA65" s="183" t="s">
        <v>2748</v>
      </c>
      <c r="AB65" s="183" t="s">
        <v>2858</v>
      </c>
      <c r="AC65" s="183" t="s">
        <v>2748</v>
      </c>
      <c r="AD65" s="183" t="s">
        <v>2748</v>
      </c>
      <c r="AE65" s="183" t="s">
        <v>2858</v>
      </c>
      <c r="AF65" s="183" t="s">
        <v>2748</v>
      </c>
      <c r="AG65" s="183" t="s">
        <v>2748</v>
      </c>
      <c r="AH65" s="183" t="s">
        <v>2858</v>
      </c>
      <c r="AI65" s="183" t="s">
        <v>2748</v>
      </c>
      <c r="AJ65" s="183" t="s">
        <v>2748</v>
      </c>
      <c r="AK65" s="183" t="s">
        <v>2858</v>
      </c>
      <c r="AL65" s="183" t="s">
        <v>2748</v>
      </c>
      <c r="AM65" s="183" t="s">
        <v>2748</v>
      </c>
      <c r="AN65" s="183" t="s">
        <v>2858</v>
      </c>
      <c r="AO65" s="183" t="s">
        <v>2748</v>
      </c>
      <c r="AP65" s="183" t="s">
        <v>2748</v>
      </c>
      <c r="AQ65" s="183" t="s">
        <v>2858</v>
      </c>
      <c r="AR65" s="183" t="s">
        <v>2748</v>
      </c>
      <c r="AS65" s="183" t="s">
        <v>2748</v>
      </c>
      <c r="AT65" s="183" t="s">
        <v>2858</v>
      </c>
      <c r="AU65" s="183" t="s">
        <v>2748</v>
      </c>
      <c r="AV65" s="183" t="s">
        <v>2748</v>
      </c>
      <c r="AW65" s="183" t="s">
        <v>2858</v>
      </c>
      <c r="AX65" s="183" t="s">
        <v>2748</v>
      </c>
      <c r="AY65" s="183" t="s">
        <v>2748</v>
      </c>
      <c r="AZ65" s="183" t="s">
        <v>2858</v>
      </c>
      <c r="BA65" s="183" t="s">
        <v>2748</v>
      </c>
      <c r="BB65" s="183" t="s">
        <v>2748</v>
      </c>
      <c r="BC65" s="183" t="s">
        <v>2858</v>
      </c>
      <c r="BD65" s="183" t="s">
        <v>2748</v>
      </c>
      <c r="BE65" s="183" t="s">
        <v>2748</v>
      </c>
      <c r="BF65" s="183" t="s">
        <v>2858</v>
      </c>
      <c r="BG65" s="183" t="s">
        <v>2748</v>
      </c>
      <c r="BH65" s="183" t="s">
        <v>2748</v>
      </c>
      <c r="BI65" s="183" t="s">
        <v>2858</v>
      </c>
      <c r="BJ65" s="183" t="s">
        <v>2748</v>
      </c>
      <c r="BK65" s="183" t="s">
        <v>2748</v>
      </c>
      <c r="BL65" s="183" t="s">
        <v>2858</v>
      </c>
      <c r="BM65" s="183" t="s">
        <v>2748</v>
      </c>
      <c r="BN65" s="183" t="s">
        <v>2748</v>
      </c>
      <c r="BO65" s="183" t="s">
        <v>2858</v>
      </c>
      <c r="BP65" s="183" t="s">
        <v>2748</v>
      </c>
      <c r="BQ65" s="183" t="s">
        <v>2748</v>
      </c>
      <c r="BR65" s="183" t="s">
        <v>2858</v>
      </c>
      <c r="BS65" s="183" t="s">
        <v>2748</v>
      </c>
      <c r="BT65" s="183" t="s">
        <v>2748</v>
      </c>
      <c r="BU65" s="183" t="s">
        <v>2858</v>
      </c>
      <c r="BV65" s="183" t="s">
        <v>2748</v>
      </c>
      <c r="BW65" s="183" t="s">
        <v>2748</v>
      </c>
      <c r="BX65" s="183" t="s">
        <v>2858</v>
      </c>
      <c r="BY65" s="183" t="s">
        <v>2748</v>
      </c>
      <c r="BZ65" s="183" t="s">
        <v>2748</v>
      </c>
      <c r="CA65" s="183" t="s">
        <v>2858</v>
      </c>
      <c r="CB65" s="183" t="s">
        <v>2748</v>
      </c>
      <c r="CC65" s="183" t="s">
        <v>2748</v>
      </c>
      <c r="CD65" s="183" t="s">
        <v>2858</v>
      </c>
      <c r="CE65" s="183" t="s">
        <v>2748</v>
      </c>
      <c r="CF65" s="183" t="s">
        <v>2748</v>
      </c>
      <c r="CG65" s="183" t="s">
        <v>2858</v>
      </c>
      <c r="CH65" s="183" t="s">
        <v>2748</v>
      </c>
      <c r="CI65" s="183" t="s">
        <v>2748</v>
      </c>
      <c r="CJ65" s="183" t="s">
        <v>2858</v>
      </c>
      <c r="CK65" s="183" t="s">
        <v>2748</v>
      </c>
      <c r="CL65" s="183" t="s">
        <v>2748</v>
      </c>
      <c r="CM65" s="183" t="s">
        <v>2858</v>
      </c>
      <c r="CN65" s="183" t="s">
        <v>2748</v>
      </c>
      <c r="CO65" s="183" t="s">
        <v>2748</v>
      </c>
      <c r="CP65" s="183" t="s">
        <v>2858</v>
      </c>
      <c r="CQ65" s="183" t="s">
        <v>2748</v>
      </c>
      <c r="CR65" s="183" t="s">
        <v>2748</v>
      </c>
      <c r="CS65" s="183" t="s">
        <v>2858</v>
      </c>
      <c r="CT65" s="183" t="s">
        <v>2748</v>
      </c>
      <c r="CU65" s="183" t="s">
        <v>2748</v>
      </c>
      <c r="CV65" s="183" t="s">
        <v>2858</v>
      </c>
      <c r="CW65" s="183" t="s">
        <v>2748</v>
      </c>
      <c r="CX65" s="183" t="s">
        <v>2748</v>
      </c>
      <c r="CY65" s="183" t="s">
        <v>2858</v>
      </c>
      <c r="CZ65" s="183" t="s">
        <v>2748</v>
      </c>
      <c r="DA65" s="183" t="s">
        <v>2748</v>
      </c>
      <c r="DB65" s="183" t="s">
        <v>2858</v>
      </c>
      <c r="DC65" s="183" t="s">
        <v>2748</v>
      </c>
      <c r="DD65" s="183" t="s">
        <v>2748</v>
      </c>
      <c r="DE65" s="183" t="s">
        <v>2858</v>
      </c>
      <c r="DF65" s="183" t="s">
        <v>2748</v>
      </c>
      <c r="DG65" s="183" t="s">
        <v>2748</v>
      </c>
      <c r="DH65" s="183" t="s">
        <v>2858</v>
      </c>
      <c r="DI65" s="183" t="s">
        <v>2748</v>
      </c>
      <c r="DJ65" s="183" t="s">
        <v>2748</v>
      </c>
      <c r="DK65" s="183" t="s">
        <v>2858</v>
      </c>
      <c r="DL65" s="183" t="s">
        <v>2748</v>
      </c>
      <c r="DM65" s="183" t="s">
        <v>2748</v>
      </c>
      <c r="DN65" s="183" t="s">
        <v>2858</v>
      </c>
      <c r="DO65" s="183" t="s">
        <v>2748</v>
      </c>
      <c r="DP65" s="183" t="s">
        <v>2748</v>
      </c>
      <c r="DQ65" s="183" t="s">
        <v>2858</v>
      </c>
      <c r="DR65" s="183" t="s">
        <v>2748</v>
      </c>
      <c r="DS65" s="183" t="s">
        <v>2748</v>
      </c>
      <c r="DT65" s="183" t="s">
        <v>2858</v>
      </c>
      <c r="DU65" s="183" t="s">
        <v>2748</v>
      </c>
      <c r="DV65" s="183" t="s">
        <v>2748</v>
      </c>
      <c r="DW65" s="183" t="s">
        <v>2858</v>
      </c>
      <c r="DX65" s="183" t="s">
        <v>2748</v>
      </c>
      <c r="DY65" s="183" t="s">
        <v>2748</v>
      </c>
      <c r="DZ65" s="183" t="s">
        <v>2858</v>
      </c>
      <c r="EA65" s="183" t="s">
        <v>2748</v>
      </c>
      <c r="EB65" s="183" t="s">
        <v>2748</v>
      </c>
      <c r="EC65" s="183" t="s">
        <v>2858</v>
      </c>
      <c r="ED65" s="183" t="s">
        <v>2748</v>
      </c>
      <c r="EE65" s="183" t="s">
        <v>2748</v>
      </c>
      <c r="EF65" s="183" t="s">
        <v>2858</v>
      </c>
      <c r="EG65" s="183" t="s">
        <v>2748</v>
      </c>
      <c r="EH65" s="183" t="s">
        <v>2748</v>
      </c>
      <c r="EI65" s="183" t="s">
        <v>2858</v>
      </c>
      <c r="EJ65" s="183" t="s">
        <v>2748</v>
      </c>
      <c r="EK65" s="183" t="s">
        <v>2748</v>
      </c>
      <c r="EL65" s="183" t="s">
        <v>2858</v>
      </c>
      <c r="EM65" s="183" t="s">
        <v>2748</v>
      </c>
      <c r="EN65" s="183" t="s">
        <v>2748</v>
      </c>
      <c r="EO65" s="183" t="s">
        <v>2858</v>
      </c>
      <c r="EP65" s="183" t="s">
        <v>2748</v>
      </c>
      <c r="EQ65" s="183" t="s">
        <v>2748</v>
      </c>
      <c r="ER65" s="183" t="s">
        <v>2858</v>
      </c>
      <c r="ES65" s="183" t="s">
        <v>2748</v>
      </c>
      <c r="ET65" s="183" t="s">
        <v>2748</v>
      </c>
    </row>
    <row r="66" spans="1:150" x14ac:dyDescent="0.3">
      <c r="A66" s="1"/>
      <c r="B66" s="181" t="s">
        <v>3350</v>
      </c>
      <c r="C66" s="181" t="s">
        <v>51</v>
      </c>
      <c r="D66" s="181" t="s">
        <v>3351</v>
      </c>
      <c r="E66" s="181" t="s">
        <v>3352</v>
      </c>
      <c r="F66" s="181" t="s">
        <v>3353</v>
      </c>
      <c r="G66" s="181" t="s">
        <v>2858</v>
      </c>
      <c r="H66" s="181" t="s">
        <v>3354</v>
      </c>
      <c r="I66" s="181" t="s">
        <v>3355</v>
      </c>
      <c r="J66" s="181" t="s">
        <v>2858</v>
      </c>
      <c r="K66" s="181" t="s">
        <v>2748</v>
      </c>
      <c r="L66" s="181" t="s">
        <v>3356</v>
      </c>
      <c r="M66" s="181" t="s">
        <v>2858</v>
      </c>
      <c r="N66" s="181" t="s">
        <v>2748</v>
      </c>
      <c r="O66" s="181" t="s">
        <v>3356</v>
      </c>
      <c r="P66" s="181" t="s">
        <v>2858</v>
      </c>
      <c r="Q66" s="181" t="s">
        <v>2748</v>
      </c>
      <c r="R66" s="181" t="s">
        <v>3356</v>
      </c>
      <c r="S66" s="181" t="s">
        <v>2858</v>
      </c>
      <c r="T66" s="181" t="s">
        <v>3357</v>
      </c>
      <c r="U66" s="181" t="s">
        <v>3358</v>
      </c>
      <c r="V66" s="181" t="s">
        <v>2858</v>
      </c>
      <c r="W66" s="181" t="s">
        <v>2748</v>
      </c>
      <c r="X66" s="181" t="s">
        <v>3356</v>
      </c>
      <c r="Y66" s="181" t="s">
        <v>2858</v>
      </c>
      <c r="Z66" s="181" t="s">
        <v>3359</v>
      </c>
      <c r="AA66" s="181" t="s">
        <v>3360</v>
      </c>
      <c r="AB66" s="181" t="s">
        <v>2858</v>
      </c>
      <c r="AC66" s="181" t="s">
        <v>3361</v>
      </c>
      <c r="AD66" s="181" t="s">
        <v>2748</v>
      </c>
      <c r="AE66" s="181" t="s">
        <v>2858</v>
      </c>
      <c r="AF66" s="181" t="s">
        <v>2748</v>
      </c>
      <c r="AG66" s="181" t="s">
        <v>3356</v>
      </c>
      <c r="AH66" s="181" t="s">
        <v>2858</v>
      </c>
      <c r="AI66" s="181" t="s">
        <v>2748</v>
      </c>
      <c r="AJ66" s="181" t="s">
        <v>3356</v>
      </c>
      <c r="AK66" s="181" t="s">
        <v>2858</v>
      </c>
      <c r="AL66" s="181" t="s">
        <v>2748</v>
      </c>
      <c r="AM66" s="181" t="s">
        <v>3356</v>
      </c>
      <c r="AN66" s="181" t="s">
        <v>2858</v>
      </c>
      <c r="AO66" s="181" t="s">
        <v>2748</v>
      </c>
      <c r="AP66" s="181" t="s">
        <v>3362</v>
      </c>
      <c r="AQ66" s="181" t="s">
        <v>2858</v>
      </c>
      <c r="AR66" s="181" t="s">
        <v>3363</v>
      </c>
      <c r="AS66" s="181" t="s">
        <v>3364</v>
      </c>
      <c r="AT66" s="181" t="s">
        <v>2858</v>
      </c>
      <c r="AU66" s="181" t="s">
        <v>2748</v>
      </c>
      <c r="AV66" s="181" t="s">
        <v>3356</v>
      </c>
      <c r="AW66" s="181" t="s">
        <v>2858</v>
      </c>
      <c r="AX66" s="181" t="s">
        <v>2748</v>
      </c>
      <c r="AY66" s="181" t="s">
        <v>3356</v>
      </c>
      <c r="AZ66" s="181" t="s">
        <v>2858</v>
      </c>
      <c r="BA66" s="181" t="s">
        <v>2748</v>
      </c>
      <c r="BB66" s="181" t="s">
        <v>3356</v>
      </c>
      <c r="BC66" s="181" t="s">
        <v>2858</v>
      </c>
      <c r="BD66" s="181" t="s">
        <v>2748</v>
      </c>
      <c r="BE66" s="181" t="s">
        <v>3356</v>
      </c>
      <c r="BF66" s="181" t="s">
        <v>2858</v>
      </c>
      <c r="BG66" s="181" t="s">
        <v>3365</v>
      </c>
      <c r="BH66" s="181" t="s">
        <v>2748</v>
      </c>
      <c r="BI66" s="181" t="s">
        <v>2858</v>
      </c>
      <c r="BJ66" s="181" t="s">
        <v>3001</v>
      </c>
      <c r="BK66" s="181" t="s">
        <v>3366</v>
      </c>
      <c r="BL66" s="181" t="s">
        <v>2858</v>
      </c>
      <c r="BM66" s="181" t="s">
        <v>3001</v>
      </c>
      <c r="BN66" s="181" t="s">
        <v>3367</v>
      </c>
      <c r="BO66" s="181" t="s">
        <v>2858</v>
      </c>
      <c r="BP66" s="181" t="s">
        <v>3365</v>
      </c>
      <c r="BQ66" s="181" t="s">
        <v>3368</v>
      </c>
      <c r="BR66" s="181" t="s">
        <v>2858</v>
      </c>
      <c r="BS66" s="181" t="s">
        <v>2748</v>
      </c>
      <c r="BT66" s="181" t="s">
        <v>3369</v>
      </c>
      <c r="BU66" s="181" t="s">
        <v>2858</v>
      </c>
      <c r="BV66" s="181" t="s">
        <v>3370</v>
      </c>
      <c r="BW66" s="181" t="s">
        <v>3371</v>
      </c>
      <c r="BX66" s="181" t="s">
        <v>2858</v>
      </c>
      <c r="BY66" s="181" t="s">
        <v>2748</v>
      </c>
      <c r="BZ66" s="181" t="s">
        <v>3372</v>
      </c>
      <c r="CA66" s="181" t="s">
        <v>2858</v>
      </c>
      <c r="CB66" s="181" t="s">
        <v>2748</v>
      </c>
      <c r="CC66" s="181" t="s">
        <v>3373</v>
      </c>
      <c r="CD66" s="181" t="s">
        <v>2858</v>
      </c>
      <c r="CE66" s="181" t="s">
        <v>2748</v>
      </c>
      <c r="CF66" s="181" t="s">
        <v>3374</v>
      </c>
      <c r="CG66" s="181" t="s">
        <v>2858</v>
      </c>
      <c r="CH66" s="181" t="s">
        <v>2748</v>
      </c>
      <c r="CI66" s="181" t="s">
        <v>3375</v>
      </c>
      <c r="CJ66" s="181" t="s">
        <v>2858</v>
      </c>
      <c r="CK66" s="181" t="s">
        <v>2748</v>
      </c>
      <c r="CL66" s="181" t="s">
        <v>3356</v>
      </c>
      <c r="CM66" s="181" t="s">
        <v>2858</v>
      </c>
      <c r="CN66" s="181" t="s">
        <v>3376</v>
      </c>
      <c r="CO66" s="181" t="s">
        <v>3377</v>
      </c>
      <c r="CP66" s="181" t="s">
        <v>2858</v>
      </c>
      <c r="CQ66" s="181" t="s">
        <v>2748</v>
      </c>
      <c r="CR66" s="181" t="s">
        <v>3378</v>
      </c>
      <c r="CS66" s="181" t="s">
        <v>2858</v>
      </c>
      <c r="CT66" s="181" t="s">
        <v>2748</v>
      </c>
      <c r="CU66" s="181" t="s">
        <v>3379</v>
      </c>
      <c r="CV66" s="181" t="s">
        <v>2858</v>
      </c>
      <c r="CW66" s="181" t="s">
        <v>3380</v>
      </c>
      <c r="CX66" s="181" t="s">
        <v>3381</v>
      </c>
      <c r="CY66" s="181" t="s">
        <v>2858</v>
      </c>
      <c r="CZ66" s="181" t="s">
        <v>2748</v>
      </c>
      <c r="DA66" s="181" t="s">
        <v>3382</v>
      </c>
      <c r="DB66" s="181" t="s">
        <v>2858</v>
      </c>
      <c r="DC66" s="181" t="s">
        <v>2748</v>
      </c>
      <c r="DD66" s="181" t="s">
        <v>3383</v>
      </c>
      <c r="DE66" s="181" t="s">
        <v>2858</v>
      </c>
      <c r="DF66" s="181" t="s">
        <v>2748</v>
      </c>
      <c r="DG66" s="181" t="s">
        <v>3383</v>
      </c>
      <c r="DH66" s="181" t="s">
        <v>2858</v>
      </c>
      <c r="DI66" s="181" t="s">
        <v>2748</v>
      </c>
      <c r="DJ66" s="181" t="s">
        <v>3384</v>
      </c>
      <c r="DK66" s="181" t="s">
        <v>2858</v>
      </c>
      <c r="DL66" s="181" t="s">
        <v>2748</v>
      </c>
      <c r="DM66" s="181" t="s">
        <v>3385</v>
      </c>
      <c r="DN66" s="181" t="s">
        <v>2858</v>
      </c>
      <c r="DO66" s="181" t="s">
        <v>3020</v>
      </c>
      <c r="DP66" s="181" t="s">
        <v>3386</v>
      </c>
      <c r="DQ66" s="181" t="s">
        <v>2858</v>
      </c>
      <c r="DR66" s="181" t="s">
        <v>3026</v>
      </c>
      <c r="DS66" s="181" t="s">
        <v>3387</v>
      </c>
      <c r="DT66" s="181" t="s">
        <v>2858</v>
      </c>
      <c r="DU66" s="181" t="s">
        <v>2748</v>
      </c>
      <c r="DV66" s="181" t="s">
        <v>3388</v>
      </c>
      <c r="DW66" s="181" t="s">
        <v>2858</v>
      </c>
      <c r="DX66" s="181" t="s">
        <v>2748</v>
      </c>
      <c r="DY66" s="181" t="s">
        <v>3389</v>
      </c>
      <c r="DZ66" s="181" t="s">
        <v>2858</v>
      </c>
      <c r="EA66" s="181" t="s">
        <v>3024</v>
      </c>
      <c r="EB66" s="181" t="s">
        <v>3390</v>
      </c>
      <c r="EC66" s="181" t="s">
        <v>2858</v>
      </c>
      <c r="ED66" s="181" t="s">
        <v>3391</v>
      </c>
      <c r="EE66" s="181" t="s">
        <v>3392</v>
      </c>
      <c r="EF66" s="181" t="s">
        <v>2858</v>
      </c>
      <c r="EG66" s="181" t="s">
        <v>2748</v>
      </c>
      <c r="EH66" s="181" t="s">
        <v>3393</v>
      </c>
      <c r="EI66" s="181" t="s">
        <v>2858</v>
      </c>
      <c r="EJ66" s="181" t="s">
        <v>2748</v>
      </c>
      <c r="EK66" s="181" t="s">
        <v>3394</v>
      </c>
      <c r="EL66" s="181" t="s">
        <v>2858</v>
      </c>
      <c r="EM66" s="181" t="s">
        <v>3395</v>
      </c>
      <c r="EN66" s="181" t="s">
        <v>3396</v>
      </c>
      <c r="EO66" s="181" t="s">
        <v>2858</v>
      </c>
      <c r="EP66" s="181" t="s">
        <v>2748</v>
      </c>
      <c r="EQ66" s="181" t="s">
        <v>3397</v>
      </c>
      <c r="ER66" s="181" t="s">
        <v>2858</v>
      </c>
      <c r="ES66" s="181" t="s">
        <v>3398</v>
      </c>
      <c r="ET66" s="181" t="s">
        <v>3399</v>
      </c>
    </row>
    <row r="67" spans="1:150" x14ac:dyDescent="0.3">
      <c r="A67" s="1"/>
      <c r="B67" s="182" t="s">
        <v>3400</v>
      </c>
      <c r="C67" s="182" t="s">
        <v>51</v>
      </c>
      <c r="D67" s="182" t="s">
        <v>3351</v>
      </c>
      <c r="E67" s="182" t="s">
        <v>3401</v>
      </c>
      <c r="F67" s="182" t="s">
        <v>3402</v>
      </c>
      <c r="G67" s="183" t="s">
        <v>2858</v>
      </c>
      <c r="H67" s="183" t="s">
        <v>2748</v>
      </c>
      <c r="I67" s="183" t="s">
        <v>2748</v>
      </c>
      <c r="J67" s="183" t="s">
        <v>2858</v>
      </c>
      <c r="K67" s="183" t="s">
        <v>2748</v>
      </c>
      <c r="L67" s="183" t="s">
        <v>2748</v>
      </c>
      <c r="M67" s="183" t="s">
        <v>2858</v>
      </c>
      <c r="N67" s="183" t="s">
        <v>2748</v>
      </c>
      <c r="O67" s="183" t="s">
        <v>2748</v>
      </c>
      <c r="P67" s="183" t="s">
        <v>2858</v>
      </c>
      <c r="Q67" s="183" t="s">
        <v>2748</v>
      </c>
      <c r="R67" s="183" t="s">
        <v>2748</v>
      </c>
      <c r="S67" s="183" t="s">
        <v>2858</v>
      </c>
      <c r="T67" s="183" t="s">
        <v>2748</v>
      </c>
      <c r="U67" s="183" t="s">
        <v>2748</v>
      </c>
      <c r="V67" s="183" t="s">
        <v>2858</v>
      </c>
      <c r="W67" s="183" t="s">
        <v>2748</v>
      </c>
      <c r="X67" s="183" t="s">
        <v>2748</v>
      </c>
      <c r="Y67" s="183" t="s">
        <v>2858</v>
      </c>
      <c r="Z67" s="183" t="s">
        <v>2748</v>
      </c>
      <c r="AA67" s="183" t="s">
        <v>2748</v>
      </c>
      <c r="AB67" s="183" t="s">
        <v>2858</v>
      </c>
      <c r="AC67" s="183" t="s">
        <v>2748</v>
      </c>
      <c r="AD67" s="183" t="s">
        <v>2748</v>
      </c>
      <c r="AE67" s="183" t="s">
        <v>2858</v>
      </c>
      <c r="AF67" s="183" t="s">
        <v>2748</v>
      </c>
      <c r="AG67" s="183" t="s">
        <v>2748</v>
      </c>
      <c r="AH67" s="183" t="s">
        <v>2858</v>
      </c>
      <c r="AI67" s="183" t="s">
        <v>2748</v>
      </c>
      <c r="AJ67" s="183" t="s">
        <v>2748</v>
      </c>
      <c r="AK67" s="183" t="s">
        <v>2858</v>
      </c>
      <c r="AL67" s="183" t="s">
        <v>2748</v>
      </c>
      <c r="AM67" s="183" t="s">
        <v>2748</v>
      </c>
      <c r="AN67" s="183" t="s">
        <v>2858</v>
      </c>
      <c r="AO67" s="183" t="s">
        <v>2748</v>
      </c>
      <c r="AP67" s="183" t="s">
        <v>2748</v>
      </c>
      <c r="AQ67" s="183" t="s">
        <v>2858</v>
      </c>
      <c r="AR67" s="183" t="s">
        <v>2748</v>
      </c>
      <c r="AS67" s="183" t="s">
        <v>2748</v>
      </c>
      <c r="AT67" s="183" t="s">
        <v>2858</v>
      </c>
      <c r="AU67" s="183" t="s">
        <v>2748</v>
      </c>
      <c r="AV67" s="183" t="s">
        <v>2748</v>
      </c>
      <c r="AW67" s="183" t="s">
        <v>2858</v>
      </c>
      <c r="AX67" s="183" t="s">
        <v>2748</v>
      </c>
      <c r="AY67" s="183" t="s">
        <v>2748</v>
      </c>
      <c r="AZ67" s="183" t="s">
        <v>2858</v>
      </c>
      <c r="BA67" s="183" t="s">
        <v>2748</v>
      </c>
      <c r="BB67" s="183" t="s">
        <v>2748</v>
      </c>
      <c r="BC67" s="183" t="s">
        <v>2858</v>
      </c>
      <c r="BD67" s="183" t="s">
        <v>2748</v>
      </c>
      <c r="BE67" s="183" t="s">
        <v>2748</v>
      </c>
      <c r="BF67" s="183" t="s">
        <v>2858</v>
      </c>
      <c r="BG67" s="183" t="s">
        <v>2748</v>
      </c>
      <c r="BH67" s="183" t="s">
        <v>2748</v>
      </c>
      <c r="BI67" s="183" t="s">
        <v>2858</v>
      </c>
      <c r="BJ67" s="183" t="s">
        <v>2748</v>
      </c>
      <c r="BK67" s="183" t="s">
        <v>2748</v>
      </c>
      <c r="BL67" s="183" t="s">
        <v>2858</v>
      </c>
      <c r="BM67" s="183" t="s">
        <v>2748</v>
      </c>
      <c r="BN67" s="183" t="s">
        <v>2748</v>
      </c>
      <c r="BO67" s="183" t="s">
        <v>2858</v>
      </c>
      <c r="BP67" s="183" t="s">
        <v>2748</v>
      </c>
      <c r="BQ67" s="183" t="s">
        <v>2748</v>
      </c>
      <c r="BR67" s="183" t="s">
        <v>2858</v>
      </c>
      <c r="BS67" s="183" t="s">
        <v>2748</v>
      </c>
      <c r="BT67" s="183" t="s">
        <v>2748</v>
      </c>
      <c r="BU67" s="183" t="s">
        <v>2858</v>
      </c>
      <c r="BV67" s="183" t="s">
        <v>2748</v>
      </c>
      <c r="BW67" s="183" t="s">
        <v>2748</v>
      </c>
      <c r="BX67" s="183" t="s">
        <v>2858</v>
      </c>
      <c r="BY67" s="183" t="s">
        <v>2748</v>
      </c>
      <c r="BZ67" s="183" t="s">
        <v>2748</v>
      </c>
      <c r="CA67" s="183" t="s">
        <v>2858</v>
      </c>
      <c r="CB67" s="183" t="s">
        <v>2748</v>
      </c>
      <c r="CC67" s="183" t="s">
        <v>2748</v>
      </c>
      <c r="CD67" s="183" t="s">
        <v>2858</v>
      </c>
      <c r="CE67" s="183" t="s">
        <v>2748</v>
      </c>
      <c r="CF67" s="183" t="s">
        <v>2748</v>
      </c>
      <c r="CG67" s="183" t="s">
        <v>2858</v>
      </c>
      <c r="CH67" s="183" t="s">
        <v>2748</v>
      </c>
      <c r="CI67" s="183" t="s">
        <v>2748</v>
      </c>
      <c r="CJ67" s="183" t="s">
        <v>2858</v>
      </c>
      <c r="CK67" s="183" t="s">
        <v>2748</v>
      </c>
      <c r="CL67" s="183" t="s">
        <v>2748</v>
      </c>
      <c r="CM67" s="183" t="s">
        <v>2858</v>
      </c>
      <c r="CN67" s="183" t="s">
        <v>2748</v>
      </c>
      <c r="CO67" s="183" t="s">
        <v>2748</v>
      </c>
      <c r="CP67" s="183" t="s">
        <v>2858</v>
      </c>
      <c r="CQ67" s="183" t="s">
        <v>2748</v>
      </c>
      <c r="CR67" s="183" t="s">
        <v>2748</v>
      </c>
      <c r="CS67" s="183" t="s">
        <v>2858</v>
      </c>
      <c r="CT67" s="183" t="s">
        <v>2748</v>
      </c>
      <c r="CU67" s="183" t="s">
        <v>2748</v>
      </c>
      <c r="CV67" s="183" t="s">
        <v>2858</v>
      </c>
      <c r="CW67" s="183" t="s">
        <v>2748</v>
      </c>
      <c r="CX67" s="183" t="s">
        <v>2748</v>
      </c>
      <c r="CY67" s="183" t="s">
        <v>2858</v>
      </c>
      <c r="CZ67" s="183" t="s">
        <v>2748</v>
      </c>
      <c r="DA67" s="183" t="s">
        <v>2748</v>
      </c>
      <c r="DB67" s="183" t="s">
        <v>2858</v>
      </c>
      <c r="DC67" s="183" t="s">
        <v>2748</v>
      </c>
      <c r="DD67" s="183" t="s">
        <v>2748</v>
      </c>
      <c r="DE67" s="183" t="s">
        <v>2858</v>
      </c>
      <c r="DF67" s="183" t="s">
        <v>2748</v>
      </c>
      <c r="DG67" s="183" t="s">
        <v>2748</v>
      </c>
      <c r="DH67" s="183" t="s">
        <v>2858</v>
      </c>
      <c r="DI67" s="183" t="s">
        <v>2748</v>
      </c>
      <c r="DJ67" s="183" t="s">
        <v>2748</v>
      </c>
      <c r="DK67" s="183" t="s">
        <v>2858</v>
      </c>
      <c r="DL67" s="183" t="s">
        <v>2748</v>
      </c>
      <c r="DM67" s="183" t="s">
        <v>2748</v>
      </c>
      <c r="DN67" s="183" t="s">
        <v>2858</v>
      </c>
      <c r="DO67" s="183" t="s">
        <v>2748</v>
      </c>
      <c r="DP67" s="183" t="s">
        <v>2748</v>
      </c>
      <c r="DQ67" s="183" t="s">
        <v>2858</v>
      </c>
      <c r="DR67" s="183" t="s">
        <v>2748</v>
      </c>
      <c r="DS67" s="183" t="s">
        <v>2748</v>
      </c>
      <c r="DT67" s="183" t="s">
        <v>2858</v>
      </c>
      <c r="DU67" s="183" t="s">
        <v>2748</v>
      </c>
      <c r="DV67" s="183" t="s">
        <v>2748</v>
      </c>
      <c r="DW67" s="183" t="s">
        <v>2858</v>
      </c>
      <c r="DX67" s="183" t="s">
        <v>2748</v>
      </c>
      <c r="DY67" s="183" t="s">
        <v>2748</v>
      </c>
      <c r="DZ67" s="183" t="s">
        <v>2858</v>
      </c>
      <c r="EA67" s="183" t="s">
        <v>2748</v>
      </c>
      <c r="EB67" s="183" t="s">
        <v>2748</v>
      </c>
      <c r="EC67" s="183" t="s">
        <v>2858</v>
      </c>
      <c r="ED67" s="183" t="s">
        <v>2748</v>
      </c>
      <c r="EE67" s="183" t="s">
        <v>2748</v>
      </c>
      <c r="EF67" s="183" t="s">
        <v>2858</v>
      </c>
      <c r="EG67" s="183" t="s">
        <v>2748</v>
      </c>
      <c r="EH67" s="183" t="s">
        <v>2748</v>
      </c>
      <c r="EI67" s="183" t="s">
        <v>2858</v>
      </c>
      <c r="EJ67" s="183" t="s">
        <v>2748</v>
      </c>
      <c r="EK67" s="183" t="s">
        <v>2748</v>
      </c>
      <c r="EL67" s="183" t="s">
        <v>2858</v>
      </c>
      <c r="EM67" s="183" t="s">
        <v>2748</v>
      </c>
      <c r="EN67" s="183" t="s">
        <v>2748</v>
      </c>
      <c r="EO67" s="183" t="s">
        <v>2858</v>
      </c>
      <c r="EP67" s="183" t="s">
        <v>2748</v>
      </c>
      <c r="EQ67" s="183" t="s">
        <v>2748</v>
      </c>
      <c r="ER67" s="183" t="s">
        <v>2858</v>
      </c>
      <c r="ES67" s="183" t="s">
        <v>2748</v>
      </c>
      <c r="ET67" s="183" t="s">
        <v>2748</v>
      </c>
    </row>
    <row r="68" spans="1:150" x14ac:dyDescent="0.3">
      <c r="A68" s="1"/>
      <c r="B68" s="182" t="s">
        <v>3403</v>
      </c>
      <c r="C68" s="182" t="s">
        <v>51</v>
      </c>
      <c r="D68" s="182" t="s">
        <v>3351</v>
      </c>
      <c r="E68" s="182" t="s">
        <v>3404</v>
      </c>
      <c r="F68" s="182" t="s">
        <v>3405</v>
      </c>
      <c r="G68" s="183" t="s">
        <v>2858</v>
      </c>
      <c r="H68" s="183" t="s">
        <v>3354</v>
      </c>
      <c r="I68" s="183" t="s">
        <v>3355</v>
      </c>
      <c r="J68" s="183" t="s">
        <v>2858</v>
      </c>
      <c r="K68" s="183" t="s">
        <v>2748</v>
      </c>
      <c r="L68" s="183" t="s">
        <v>3356</v>
      </c>
      <c r="M68" s="183" t="s">
        <v>2858</v>
      </c>
      <c r="N68" s="183" t="s">
        <v>2748</v>
      </c>
      <c r="O68" s="183" t="s">
        <v>3356</v>
      </c>
      <c r="P68" s="183" t="s">
        <v>2858</v>
      </c>
      <c r="Q68" s="183" t="s">
        <v>2748</v>
      </c>
      <c r="R68" s="183" t="s">
        <v>3356</v>
      </c>
      <c r="S68" s="183" t="s">
        <v>2858</v>
      </c>
      <c r="T68" s="183" t="s">
        <v>3357</v>
      </c>
      <c r="U68" s="183" t="s">
        <v>3358</v>
      </c>
      <c r="V68" s="183" t="s">
        <v>2858</v>
      </c>
      <c r="W68" s="183" t="s">
        <v>2748</v>
      </c>
      <c r="X68" s="183" t="s">
        <v>3356</v>
      </c>
      <c r="Y68" s="183" t="s">
        <v>2858</v>
      </c>
      <c r="Z68" s="183" t="s">
        <v>3359</v>
      </c>
      <c r="AA68" s="183" t="s">
        <v>3360</v>
      </c>
      <c r="AB68" s="183" t="s">
        <v>2858</v>
      </c>
      <c r="AC68" s="183" t="s">
        <v>3361</v>
      </c>
      <c r="AD68" s="183" t="s">
        <v>2748</v>
      </c>
      <c r="AE68" s="183" t="s">
        <v>2858</v>
      </c>
      <c r="AF68" s="183" t="s">
        <v>2748</v>
      </c>
      <c r="AG68" s="183" t="s">
        <v>3356</v>
      </c>
      <c r="AH68" s="183" t="s">
        <v>2858</v>
      </c>
      <c r="AI68" s="183" t="s">
        <v>2748</v>
      </c>
      <c r="AJ68" s="183" t="s">
        <v>3356</v>
      </c>
      <c r="AK68" s="183" t="s">
        <v>2858</v>
      </c>
      <c r="AL68" s="183" t="s">
        <v>2748</v>
      </c>
      <c r="AM68" s="183" t="s">
        <v>3356</v>
      </c>
      <c r="AN68" s="183" t="s">
        <v>2858</v>
      </c>
      <c r="AO68" s="183" t="s">
        <v>2748</v>
      </c>
      <c r="AP68" s="183" t="s">
        <v>3362</v>
      </c>
      <c r="AQ68" s="183" t="s">
        <v>2858</v>
      </c>
      <c r="AR68" s="183" t="s">
        <v>3363</v>
      </c>
      <c r="AS68" s="183" t="s">
        <v>3364</v>
      </c>
      <c r="AT68" s="183" t="s">
        <v>2858</v>
      </c>
      <c r="AU68" s="183" t="s">
        <v>2748</v>
      </c>
      <c r="AV68" s="183" t="s">
        <v>3356</v>
      </c>
      <c r="AW68" s="183" t="s">
        <v>2858</v>
      </c>
      <c r="AX68" s="183" t="s">
        <v>2748</v>
      </c>
      <c r="AY68" s="183" t="s">
        <v>3356</v>
      </c>
      <c r="AZ68" s="183" t="s">
        <v>2858</v>
      </c>
      <c r="BA68" s="183" t="s">
        <v>2748</v>
      </c>
      <c r="BB68" s="183" t="s">
        <v>3356</v>
      </c>
      <c r="BC68" s="183" t="s">
        <v>2858</v>
      </c>
      <c r="BD68" s="183" t="s">
        <v>2748</v>
      </c>
      <c r="BE68" s="183" t="s">
        <v>3356</v>
      </c>
      <c r="BF68" s="183" t="s">
        <v>2858</v>
      </c>
      <c r="BG68" s="183" t="s">
        <v>3365</v>
      </c>
      <c r="BH68" s="183" t="s">
        <v>2748</v>
      </c>
      <c r="BI68" s="183" t="s">
        <v>2858</v>
      </c>
      <c r="BJ68" s="183" t="s">
        <v>3001</v>
      </c>
      <c r="BK68" s="183" t="s">
        <v>3366</v>
      </c>
      <c r="BL68" s="183" t="s">
        <v>2858</v>
      </c>
      <c r="BM68" s="183" t="s">
        <v>3001</v>
      </c>
      <c r="BN68" s="183" t="s">
        <v>3367</v>
      </c>
      <c r="BO68" s="183" t="s">
        <v>2858</v>
      </c>
      <c r="BP68" s="183" t="s">
        <v>3365</v>
      </c>
      <c r="BQ68" s="183" t="s">
        <v>3368</v>
      </c>
      <c r="BR68" s="183" t="s">
        <v>2858</v>
      </c>
      <c r="BS68" s="183" t="s">
        <v>2748</v>
      </c>
      <c r="BT68" s="183" t="s">
        <v>3369</v>
      </c>
      <c r="BU68" s="183" t="s">
        <v>2858</v>
      </c>
      <c r="BV68" s="183" t="s">
        <v>3370</v>
      </c>
      <c r="BW68" s="183" t="s">
        <v>3371</v>
      </c>
      <c r="BX68" s="183" t="s">
        <v>2858</v>
      </c>
      <c r="BY68" s="183" t="s">
        <v>2748</v>
      </c>
      <c r="BZ68" s="183" t="s">
        <v>3372</v>
      </c>
      <c r="CA68" s="183" t="s">
        <v>2858</v>
      </c>
      <c r="CB68" s="183" t="s">
        <v>2748</v>
      </c>
      <c r="CC68" s="183" t="s">
        <v>3373</v>
      </c>
      <c r="CD68" s="183" t="s">
        <v>2858</v>
      </c>
      <c r="CE68" s="183" t="s">
        <v>2748</v>
      </c>
      <c r="CF68" s="183" t="s">
        <v>3374</v>
      </c>
      <c r="CG68" s="183" t="s">
        <v>2858</v>
      </c>
      <c r="CH68" s="183" t="s">
        <v>2748</v>
      </c>
      <c r="CI68" s="183" t="s">
        <v>3375</v>
      </c>
      <c r="CJ68" s="183" t="s">
        <v>2858</v>
      </c>
      <c r="CK68" s="183" t="s">
        <v>2748</v>
      </c>
      <c r="CL68" s="183" t="s">
        <v>3356</v>
      </c>
      <c r="CM68" s="183" t="s">
        <v>2858</v>
      </c>
      <c r="CN68" s="183" t="s">
        <v>3376</v>
      </c>
      <c r="CO68" s="183" t="s">
        <v>3377</v>
      </c>
      <c r="CP68" s="183" t="s">
        <v>2858</v>
      </c>
      <c r="CQ68" s="183" t="s">
        <v>2748</v>
      </c>
      <c r="CR68" s="183" t="s">
        <v>3378</v>
      </c>
      <c r="CS68" s="183" t="s">
        <v>2858</v>
      </c>
      <c r="CT68" s="183" t="s">
        <v>2748</v>
      </c>
      <c r="CU68" s="183" t="s">
        <v>3379</v>
      </c>
      <c r="CV68" s="183" t="s">
        <v>2858</v>
      </c>
      <c r="CW68" s="183" t="s">
        <v>3380</v>
      </c>
      <c r="CX68" s="183" t="s">
        <v>3381</v>
      </c>
      <c r="CY68" s="183" t="s">
        <v>2858</v>
      </c>
      <c r="CZ68" s="183" t="s">
        <v>2748</v>
      </c>
      <c r="DA68" s="183" t="s">
        <v>3382</v>
      </c>
      <c r="DB68" s="183" t="s">
        <v>2858</v>
      </c>
      <c r="DC68" s="183" t="s">
        <v>2748</v>
      </c>
      <c r="DD68" s="183" t="s">
        <v>3383</v>
      </c>
      <c r="DE68" s="183" t="s">
        <v>2858</v>
      </c>
      <c r="DF68" s="183" t="s">
        <v>2748</v>
      </c>
      <c r="DG68" s="183" t="s">
        <v>3383</v>
      </c>
      <c r="DH68" s="183" t="s">
        <v>2858</v>
      </c>
      <c r="DI68" s="183" t="s">
        <v>2748</v>
      </c>
      <c r="DJ68" s="183" t="s">
        <v>3384</v>
      </c>
      <c r="DK68" s="183" t="s">
        <v>2858</v>
      </c>
      <c r="DL68" s="183" t="s">
        <v>2748</v>
      </c>
      <c r="DM68" s="183" t="s">
        <v>3385</v>
      </c>
      <c r="DN68" s="183" t="s">
        <v>2858</v>
      </c>
      <c r="DO68" s="183" t="s">
        <v>3020</v>
      </c>
      <c r="DP68" s="183" t="s">
        <v>3386</v>
      </c>
      <c r="DQ68" s="183" t="s">
        <v>2858</v>
      </c>
      <c r="DR68" s="183" t="s">
        <v>3026</v>
      </c>
      <c r="DS68" s="183" t="s">
        <v>3387</v>
      </c>
      <c r="DT68" s="183" t="s">
        <v>2858</v>
      </c>
      <c r="DU68" s="183" t="s">
        <v>2748</v>
      </c>
      <c r="DV68" s="183" t="s">
        <v>3388</v>
      </c>
      <c r="DW68" s="183" t="s">
        <v>2858</v>
      </c>
      <c r="DX68" s="183" t="s">
        <v>2748</v>
      </c>
      <c r="DY68" s="183" t="s">
        <v>3389</v>
      </c>
      <c r="DZ68" s="183" t="s">
        <v>2858</v>
      </c>
      <c r="EA68" s="183" t="s">
        <v>3024</v>
      </c>
      <c r="EB68" s="183" t="s">
        <v>3390</v>
      </c>
      <c r="EC68" s="183" t="s">
        <v>2858</v>
      </c>
      <c r="ED68" s="183" t="s">
        <v>3391</v>
      </c>
      <c r="EE68" s="183" t="s">
        <v>3392</v>
      </c>
      <c r="EF68" s="183" t="s">
        <v>2858</v>
      </c>
      <c r="EG68" s="183" t="s">
        <v>2748</v>
      </c>
      <c r="EH68" s="183" t="s">
        <v>3393</v>
      </c>
      <c r="EI68" s="183" t="s">
        <v>2858</v>
      </c>
      <c r="EJ68" s="183" t="s">
        <v>2748</v>
      </c>
      <c r="EK68" s="183" t="s">
        <v>3394</v>
      </c>
      <c r="EL68" s="183" t="s">
        <v>2858</v>
      </c>
      <c r="EM68" s="183" t="s">
        <v>3395</v>
      </c>
      <c r="EN68" s="183" t="s">
        <v>3396</v>
      </c>
      <c r="EO68" s="183" t="s">
        <v>2858</v>
      </c>
      <c r="EP68" s="183" t="s">
        <v>2748</v>
      </c>
      <c r="EQ68" s="183" t="s">
        <v>3397</v>
      </c>
      <c r="ER68" s="183" t="s">
        <v>2858</v>
      </c>
      <c r="ES68" s="183" t="s">
        <v>3398</v>
      </c>
      <c r="ET68" s="183" t="s">
        <v>3399</v>
      </c>
    </row>
    <row r="69" spans="1:150" x14ac:dyDescent="0.3">
      <c r="A69" s="1"/>
      <c r="B69" s="181" t="s">
        <v>3406</v>
      </c>
      <c r="C69" s="181" t="s">
        <v>584</v>
      </c>
      <c r="D69" s="181" t="s">
        <v>945</v>
      </c>
      <c r="E69" s="181" t="s">
        <v>3407</v>
      </c>
      <c r="F69" s="181" t="s">
        <v>3408</v>
      </c>
      <c r="G69" s="181" t="s">
        <v>2858</v>
      </c>
      <c r="H69" s="181" t="s">
        <v>3409</v>
      </c>
      <c r="I69" s="181" t="s">
        <v>3410</v>
      </c>
      <c r="J69" s="181" t="s">
        <v>2858</v>
      </c>
      <c r="K69" s="181" t="s">
        <v>2748</v>
      </c>
      <c r="L69" s="181" t="s">
        <v>3411</v>
      </c>
      <c r="M69" s="181" t="s">
        <v>2858</v>
      </c>
      <c r="N69" s="181" t="s">
        <v>3412</v>
      </c>
      <c r="O69" s="181" t="s">
        <v>3413</v>
      </c>
      <c r="P69" s="181" t="s">
        <v>2858</v>
      </c>
      <c r="Q69" s="181" t="s">
        <v>2748</v>
      </c>
      <c r="R69" s="181" t="s">
        <v>3414</v>
      </c>
      <c r="S69" s="181" t="s">
        <v>2858</v>
      </c>
      <c r="T69" s="181" t="s">
        <v>2748</v>
      </c>
      <c r="U69" s="181" t="s">
        <v>3415</v>
      </c>
      <c r="V69" s="181" t="s">
        <v>2858</v>
      </c>
      <c r="W69" s="181" t="s">
        <v>3416</v>
      </c>
      <c r="X69" s="181" t="s">
        <v>3417</v>
      </c>
      <c r="Y69" s="181" t="s">
        <v>2858</v>
      </c>
      <c r="Z69" s="181" t="s">
        <v>2748</v>
      </c>
      <c r="AA69" s="181" t="s">
        <v>3418</v>
      </c>
      <c r="AB69" s="181" t="s">
        <v>2858</v>
      </c>
      <c r="AC69" s="181" t="s">
        <v>2748</v>
      </c>
      <c r="AD69" s="181" t="s">
        <v>3419</v>
      </c>
      <c r="AE69" s="181" t="s">
        <v>2858</v>
      </c>
      <c r="AF69" s="181" t="s">
        <v>2748</v>
      </c>
      <c r="AG69" s="181" t="s">
        <v>3420</v>
      </c>
      <c r="AH69" s="181" t="s">
        <v>2858</v>
      </c>
      <c r="AI69" s="181" t="s">
        <v>2748</v>
      </c>
      <c r="AJ69" s="181" t="s">
        <v>2748</v>
      </c>
      <c r="AK69" s="181" t="s">
        <v>2858</v>
      </c>
      <c r="AL69" s="181" t="s">
        <v>3412</v>
      </c>
      <c r="AM69" s="181" t="s">
        <v>3413</v>
      </c>
      <c r="AN69" s="181" t="s">
        <v>2858</v>
      </c>
      <c r="AO69" s="181" t="s">
        <v>2748</v>
      </c>
      <c r="AP69" s="181" t="s">
        <v>3421</v>
      </c>
      <c r="AQ69" s="181" t="s">
        <v>2858</v>
      </c>
      <c r="AR69" s="181" t="s">
        <v>2748</v>
      </c>
      <c r="AS69" s="181" t="s">
        <v>3415</v>
      </c>
      <c r="AT69" s="181" t="s">
        <v>2858</v>
      </c>
      <c r="AU69" s="181" t="s">
        <v>3422</v>
      </c>
      <c r="AV69" s="181" t="s">
        <v>3423</v>
      </c>
      <c r="AW69" s="181" t="s">
        <v>2858</v>
      </c>
      <c r="AX69" s="181" t="s">
        <v>3412</v>
      </c>
      <c r="AY69" s="181" t="s">
        <v>2748</v>
      </c>
      <c r="AZ69" s="181" t="s">
        <v>2858</v>
      </c>
      <c r="BA69" s="181" t="s">
        <v>3412</v>
      </c>
      <c r="BB69" s="181" t="s">
        <v>3413</v>
      </c>
      <c r="BC69" s="181" t="s">
        <v>2858</v>
      </c>
      <c r="BD69" s="181" t="s">
        <v>3412</v>
      </c>
      <c r="BE69" s="181" t="s">
        <v>3413</v>
      </c>
      <c r="BF69" s="181" t="s">
        <v>2858</v>
      </c>
      <c r="BG69" s="181" t="s">
        <v>2905</v>
      </c>
      <c r="BH69" s="181" t="s">
        <v>3424</v>
      </c>
      <c r="BI69" s="181" t="s">
        <v>2858</v>
      </c>
      <c r="BJ69" s="181" t="s">
        <v>3412</v>
      </c>
      <c r="BK69" s="181" t="s">
        <v>3413</v>
      </c>
      <c r="BL69" s="181" t="s">
        <v>2858</v>
      </c>
      <c r="BM69" s="181" t="s">
        <v>3412</v>
      </c>
      <c r="BN69" s="181" t="s">
        <v>3425</v>
      </c>
      <c r="BO69" s="181" t="s">
        <v>2858</v>
      </c>
      <c r="BP69" s="181" t="s">
        <v>2905</v>
      </c>
      <c r="BQ69" s="181" t="s">
        <v>3426</v>
      </c>
      <c r="BR69" s="181" t="s">
        <v>2858</v>
      </c>
      <c r="BS69" s="181" t="s">
        <v>3427</v>
      </c>
      <c r="BT69" s="181" t="s">
        <v>2748</v>
      </c>
      <c r="BU69" s="181" t="s">
        <v>2858</v>
      </c>
      <c r="BV69" s="181" t="s">
        <v>3412</v>
      </c>
      <c r="BW69" s="181" t="s">
        <v>3428</v>
      </c>
      <c r="BX69" s="181" t="s">
        <v>2858</v>
      </c>
      <c r="BY69" s="181" t="s">
        <v>3412</v>
      </c>
      <c r="BZ69" s="181" t="s">
        <v>3429</v>
      </c>
      <c r="CA69" s="181" t="s">
        <v>2858</v>
      </c>
      <c r="CB69" s="181" t="s">
        <v>3412</v>
      </c>
      <c r="CC69" s="181" t="s">
        <v>3430</v>
      </c>
      <c r="CD69" s="181" t="s">
        <v>2858</v>
      </c>
      <c r="CE69" s="181" t="s">
        <v>3412</v>
      </c>
      <c r="CF69" s="181" t="s">
        <v>3431</v>
      </c>
      <c r="CG69" s="181" t="s">
        <v>2858</v>
      </c>
      <c r="CH69" s="181" t="s">
        <v>3432</v>
      </c>
      <c r="CI69" s="181" t="s">
        <v>2905</v>
      </c>
      <c r="CJ69" s="181" t="s">
        <v>2858</v>
      </c>
      <c r="CK69" s="181" t="s">
        <v>3412</v>
      </c>
      <c r="CL69" s="181" t="s">
        <v>2748</v>
      </c>
      <c r="CM69" s="181" t="s">
        <v>2858</v>
      </c>
      <c r="CN69" s="181" t="s">
        <v>2748</v>
      </c>
      <c r="CO69" s="181" t="s">
        <v>3415</v>
      </c>
      <c r="CP69" s="181" t="s">
        <v>2858</v>
      </c>
      <c r="CQ69" s="181" t="s">
        <v>3412</v>
      </c>
      <c r="CR69" s="181" t="s">
        <v>3433</v>
      </c>
      <c r="CS69" s="181" t="s">
        <v>2858</v>
      </c>
      <c r="CT69" s="181" t="s">
        <v>3412</v>
      </c>
      <c r="CU69" s="181" t="s">
        <v>3434</v>
      </c>
      <c r="CV69" s="181" t="s">
        <v>2858</v>
      </c>
      <c r="CW69" s="181" t="s">
        <v>3435</v>
      </c>
      <c r="CX69" s="181" t="s">
        <v>3436</v>
      </c>
      <c r="CY69" s="181" t="s">
        <v>2858</v>
      </c>
      <c r="CZ69" s="181" t="s">
        <v>3412</v>
      </c>
      <c r="DA69" s="181" t="s">
        <v>3437</v>
      </c>
      <c r="DB69" s="181" t="s">
        <v>2858</v>
      </c>
      <c r="DC69" s="181" t="s">
        <v>3412</v>
      </c>
      <c r="DD69" s="181" t="s">
        <v>3438</v>
      </c>
      <c r="DE69" s="181" t="s">
        <v>2858</v>
      </c>
      <c r="DF69" s="181" t="s">
        <v>3412</v>
      </c>
      <c r="DG69" s="181" t="s">
        <v>3439</v>
      </c>
      <c r="DH69" s="181" t="s">
        <v>2858</v>
      </c>
      <c r="DI69" s="181" t="s">
        <v>3412</v>
      </c>
      <c r="DJ69" s="181" t="s">
        <v>3440</v>
      </c>
      <c r="DK69" s="181" t="s">
        <v>2858</v>
      </c>
      <c r="DL69" s="181" t="s">
        <v>3435</v>
      </c>
      <c r="DM69" s="181" t="s">
        <v>3441</v>
      </c>
      <c r="DN69" s="181" t="s">
        <v>2858</v>
      </c>
      <c r="DO69" s="181" t="s">
        <v>3435</v>
      </c>
      <c r="DP69" s="181" t="s">
        <v>2748</v>
      </c>
      <c r="DQ69" s="181" t="s">
        <v>2858</v>
      </c>
      <c r="DR69" s="181" t="s">
        <v>3435</v>
      </c>
      <c r="DS69" s="181" t="s">
        <v>3442</v>
      </c>
      <c r="DT69" s="181" t="s">
        <v>2858</v>
      </c>
      <c r="DU69" s="181" t="s">
        <v>3435</v>
      </c>
      <c r="DV69" s="181" t="s">
        <v>3443</v>
      </c>
      <c r="DW69" s="181" t="s">
        <v>2858</v>
      </c>
      <c r="DX69" s="181" t="s">
        <v>3435</v>
      </c>
      <c r="DY69" s="181" t="s">
        <v>3444</v>
      </c>
      <c r="DZ69" s="181" t="s">
        <v>2858</v>
      </c>
      <c r="EA69" s="181" t="s">
        <v>3435</v>
      </c>
      <c r="EB69" s="181" t="s">
        <v>3445</v>
      </c>
      <c r="EC69" s="181" t="s">
        <v>2858</v>
      </c>
      <c r="ED69" s="181" t="s">
        <v>3435</v>
      </c>
      <c r="EE69" s="181" t="s">
        <v>3446</v>
      </c>
      <c r="EF69" s="181" t="s">
        <v>2858</v>
      </c>
      <c r="EG69" s="181" t="s">
        <v>3435</v>
      </c>
      <c r="EH69" s="181" t="s">
        <v>3447</v>
      </c>
      <c r="EI69" s="181" t="s">
        <v>2858</v>
      </c>
      <c r="EJ69" s="181" t="s">
        <v>3435</v>
      </c>
      <c r="EK69" s="181" t="s">
        <v>3448</v>
      </c>
      <c r="EL69" s="181" t="s">
        <v>2858</v>
      </c>
      <c r="EM69" s="181" t="s">
        <v>3435</v>
      </c>
      <c r="EN69" s="181" t="s">
        <v>3449</v>
      </c>
      <c r="EO69" s="181" t="s">
        <v>2858</v>
      </c>
      <c r="EP69" s="181" t="s">
        <v>3450</v>
      </c>
      <c r="EQ69" s="181" t="s">
        <v>3451</v>
      </c>
      <c r="ER69" s="181" t="s">
        <v>2858</v>
      </c>
      <c r="ES69" s="181" t="s">
        <v>3435</v>
      </c>
      <c r="ET69" s="181" t="s">
        <v>3452</v>
      </c>
    </row>
    <row r="70" spans="1:150" x14ac:dyDescent="0.3">
      <c r="A70" s="1"/>
      <c r="B70" s="182" t="s">
        <v>3453</v>
      </c>
      <c r="C70" s="182" t="s">
        <v>584</v>
      </c>
      <c r="D70" s="182" t="s">
        <v>945</v>
      </c>
      <c r="E70" s="182" t="s">
        <v>3454</v>
      </c>
      <c r="F70" s="182" t="s">
        <v>3455</v>
      </c>
      <c r="G70" s="183" t="s">
        <v>2858</v>
      </c>
      <c r="H70" s="183" t="s">
        <v>2748</v>
      </c>
      <c r="I70" s="183" t="s">
        <v>2748</v>
      </c>
      <c r="J70" s="183" t="s">
        <v>2858</v>
      </c>
      <c r="K70" s="183" t="s">
        <v>2748</v>
      </c>
      <c r="L70" s="183" t="s">
        <v>2748</v>
      </c>
      <c r="M70" s="183" t="s">
        <v>2858</v>
      </c>
      <c r="N70" s="183" t="s">
        <v>2748</v>
      </c>
      <c r="O70" s="183" t="s">
        <v>2748</v>
      </c>
      <c r="P70" s="183" t="s">
        <v>2858</v>
      </c>
      <c r="Q70" s="183" t="s">
        <v>2748</v>
      </c>
      <c r="R70" s="183" t="s">
        <v>2748</v>
      </c>
      <c r="S70" s="183" t="s">
        <v>2858</v>
      </c>
      <c r="T70" s="183" t="s">
        <v>2748</v>
      </c>
      <c r="U70" s="183" t="s">
        <v>2748</v>
      </c>
      <c r="V70" s="183" t="s">
        <v>2858</v>
      </c>
      <c r="W70" s="183" t="s">
        <v>2748</v>
      </c>
      <c r="X70" s="183" t="s">
        <v>2748</v>
      </c>
      <c r="Y70" s="183" t="s">
        <v>2858</v>
      </c>
      <c r="Z70" s="183" t="s">
        <v>2748</v>
      </c>
      <c r="AA70" s="183" t="s">
        <v>2748</v>
      </c>
      <c r="AB70" s="183" t="s">
        <v>2858</v>
      </c>
      <c r="AC70" s="183" t="s">
        <v>2748</v>
      </c>
      <c r="AD70" s="183" t="s">
        <v>2748</v>
      </c>
      <c r="AE70" s="183" t="s">
        <v>2858</v>
      </c>
      <c r="AF70" s="183" t="s">
        <v>2748</v>
      </c>
      <c r="AG70" s="183" t="s">
        <v>2748</v>
      </c>
      <c r="AH70" s="183" t="s">
        <v>2858</v>
      </c>
      <c r="AI70" s="183" t="s">
        <v>2748</v>
      </c>
      <c r="AJ70" s="183" t="s">
        <v>2748</v>
      </c>
      <c r="AK70" s="183" t="s">
        <v>2858</v>
      </c>
      <c r="AL70" s="183" t="s">
        <v>2748</v>
      </c>
      <c r="AM70" s="183" t="s">
        <v>2748</v>
      </c>
      <c r="AN70" s="183" t="s">
        <v>2858</v>
      </c>
      <c r="AO70" s="183" t="s">
        <v>2748</v>
      </c>
      <c r="AP70" s="183" t="s">
        <v>2748</v>
      </c>
      <c r="AQ70" s="183" t="s">
        <v>2858</v>
      </c>
      <c r="AR70" s="183" t="s">
        <v>2748</v>
      </c>
      <c r="AS70" s="183" t="s">
        <v>2748</v>
      </c>
      <c r="AT70" s="183" t="s">
        <v>2858</v>
      </c>
      <c r="AU70" s="183" t="s">
        <v>2748</v>
      </c>
      <c r="AV70" s="183" t="s">
        <v>2748</v>
      </c>
      <c r="AW70" s="183" t="s">
        <v>2858</v>
      </c>
      <c r="AX70" s="183" t="s">
        <v>2748</v>
      </c>
      <c r="AY70" s="183" t="s">
        <v>2748</v>
      </c>
      <c r="AZ70" s="183" t="s">
        <v>2858</v>
      </c>
      <c r="BA70" s="183" t="s">
        <v>2748</v>
      </c>
      <c r="BB70" s="183" t="s">
        <v>2748</v>
      </c>
      <c r="BC70" s="183" t="s">
        <v>2858</v>
      </c>
      <c r="BD70" s="183" t="s">
        <v>2748</v>
      </c>
      <c r="BE70" s="183" t="s">
        <v>2748</v>
      </c>
      <c r="BF70" s="183" t="s">
        <v>2858</v>
      </c>
      <c r="BG70" s="183" t="s">
        <v>2748</v>
      </c>
      <c r="BH70" s="183" t="s">
        <v>2748</v>
      </c>
      <c r="BI70" s="183" t="s">
        <v>2858</v>
      </c>
      <c r="BJ70" s="183" t="s">
        <v>2748</v>
      </c>
      <c r="BK70" s="183" t="s">
        <v>2748</v>
      </c>
      <c r="BL70" s="183" t="s">
        <v>2858</v>
      </c>
      <c r="BM70" s="183" t="s">
        <v>2748</v>
      </c>
      <c r="BN70" s="183" t="s">
        <v>2748</v>
      </c>
      <c r="BO70" s="183" t="s">
        <v>2858</v>
      </c>
      <c r="BP70" s="183" t="s">
        <v>2748</v>
      </c>
      <c r="BQ70" s="183" t="s">
        <v>2748</v>
      </c>
      <c r="BR70" s="183" t="s">
        <v>2858</v>
      </c>
      <c r="BS70" s="183" t="s">
        <v>2748</v>
      </c>
      <c r="BT70" s="183" t="s">
        <v>2748</v>
      </c>
      <c r="BU70" s="183" t="s">
        <v>2858</v>
      </c>
      <c r="BV70" s="183" t="s">
        <v>2748</v>
      </c>
      <c r="BW70" s="183" t="s">
        <v>2748</v>
      </c>
      <c r="BX70" s="183" t="s">
        <v>2858</v>
      </c>
      <c r="BY70" s="183" t="s">
        <v>2748</v>
      </c>
      <c r="BZ70" s="183" t="s">
        <v>2748</v>
      </c>
      <c r="CA70" s="183" t="s">
        <v>2858</v>
      </c>
      <c r="CB70" s="183" t="s">
        <v>2748</v>
      </c>
      <c r="CC70" s="183" t="s">
        <v>2748</v>
      </c>
      <c r="CD70" s="183" t="s">
        <v>2858</v>
      </c>
      <c r="CE70" s="183" t="s">
        <v>2748</v>
      </c>
      <c r="CF70" s="183" t="s">
        <v>2748</v>
      </c>
      <c r="CG70" s="183" t="s">
        <v>2858</v>
      </c>
      <c r="CH70" s="183" t="s">
        <v>2748</v>
      </c>
      <c r="CI70" s="183" t="s">
        <v>2748</v>
      </c>
      <c r="CJ70" s="183" t="s">
        <v>2858</v>
      </c>
      <c r="CK70" s="183" t="s">
        <v>2748</v>
      </c>
      <c r="CL70" s="183" t="s">
        <v>2748</v>
      </c>
      <c r="CM70" s="183" t="s">
        <v>2858</v>
      </c>
      <c r="CN70" s="183" t="s">
        <v>2748</v>
      </c>
      <c r="CO70" s="183" t="s">
        <v>2748</v>
      </c>
      <c r="CP70" s="183" t="s">
        <v>2858</v>
      </c>
      <c r="CQ70" s="183" t="s">
        <v>2748</v>
      </c>
      <c r="CR70" s="183" t="s">
        <v>2748</v>
      </c>
      <c r="CS70" s="183" t="s">
        <v>2858</v>
      </c>
      <c r="CT70" s="183" t="s">
        <v>2748</v>
      </c>
      <c r="CU70" s="183" t="s">
        <v>2748</v>
      </c>
      <c r="CV70" s="183" t="s">
        <v>2858</v>
      </c>
      <c r="CW70" s="183" t="s">
        <v>2748</v>
      </c>
      <c r="CX70" s="183" t="s">
        <v>2748</v>
      </c>
      <c r="CY70" s="183" t="s">
        <v>2858</v>
      </c>
      <c r="CZ70" s="183" t="s">
        <v>2748</v>
      </c>
      <c r="DA70" s="183" t="s">
        <v>2748</v>
      </c>
      <c r="DB70" s="183" t="s">
        <v>2858</v>
      </c>
      <c r="DC70" s="183" t="s">
        <v>2748</v>
      </c>
      <c r="DD70" s="183" t="s">
        <v>2748</v>
      </c>
      <c r="DE70" s="183" t="s">
        <v>2858</v>
      </c>
      <c r="DF70" s="183" t="s">
        <v>2748</v>
      </c>
      <c r="DG70" s="183" t="s">
        <v>2748</v>
      </c>
      <c r="DH70" s="183" t="s">
        <v>2858</v>
      </c>
      <c r="DI70" s="183" t="s">
        <v>2748</v>
      </c>
      <c r="DJ70" s="183" t="s">
        <v>2748</v>
      </c>
      <c r="DK70" s="183" t="s">
        <v>2858</v>
      </c>
      <c r="DL70" s="183" t="s">
        <v>2748</v>
      </c>
      <c r="DM70" s="183" t="s">
        <v>2748</v>
      </c>
      <c r="DN70" s="183" t="s">
        <v>2858</v>
      </c>
      <c r="DO70" s="183" t="s">
        <v>2748</v>
      </c>
      <c r="DP70" s="183" t="s">
        <v>2748</v>
      </c>
      <c r="DQ70" s="183" t="s">
        <v>2858</v>
      </c>
      <c r="DR70" s="183" t="s">
        <v>2748</v>
      </c>
      <c r="DS70" s="183" t="s">
        <v>2748</v>
      </c>
      <c r="DT70" s="183" t="s">
        <v>2858</v>
      </c>
      <c r="DU70" s="183" t="s">
        <v>2748</v>
      </c>
      <c r="DV70" s="183" t="s">
        <v>2748</v>
      </c>
      <c r="DW70" s="183" t="s">
        <v>2858</v>
      </c>
      <c r="DX70" s="183" t="s">
        <v>2748</v>
      </c>
      <c r="DY70" s="183" t="s">
        <v>2748</v>
      </c>
      <c r="DZ70" s="183" t="s">
        <v>2858</v>
      </c>
      <c r="EA70" s="183" t="s">
        <v>2748</v>
      </c>
      <c r="EB70" s="183" t="s">
        <v>2748</v>
      </c>
      <c r="EC70" s="183" t="s">
        <v>2858</v>
      </c>
      <c r="ED70" s="183" t="s">
        <v>2748</v>
      </c>
      <c r="EE70" s="183" t="s">
        <v>2748</v>
      </c>
      <c r="EF70" s="183" t="s">
        <v>2858</v>
      </c>
      <c r="EG70" s="183" t="s">
        <v>2748</v>
      </c>
      <c r="EH70" s="183" t="s">
        <v>2748</v>
      </c>
      <c r="EI70" s="183" t="s">
        <v>2858</v>
      </c>
      <c r="EJ70" s="183" t="s">
        <v>2748</v>
      </c>
      <c r="EK70" s="183" t="s">
        <v>2748</v>
      </c>
      <c r="EL70" s="183" t="s">
        <v>2858</v>
      </c>
      <c r="EM70" s="183" t="s">
        <v>2748</v>
      </c>
      <c r="EN70" s="183" t="s">
        <v>2748</v>
      </c>
      <c r="EO70" s="183" t="s">
        <v>2858</v>
      </c>
      <c r="EP70" s="183" t="s">
        <v>2748</v>
      </c>
      <c r="EQ70" s="183" t="s">
        <v>2748</v>
      </c>
      <c r="ER70" s="183" t="s">
        <v>2858</v>
      </c>
      <c r="ES70" s="183" t="s">
        <v>2748</v>
      </c>
      <c r="ET70" s="183" t="s">
        <v>2748</v>
      </c>
    </row>
    <row r="71" spans="1:150" x14ac:dyDescent="0.3">
      <c r="A71" s="1"/>
      <c r="B71" s="182" t="s">
        <v>3456</v>
      </c>
      <c r="C71" s="182" t="s">
        <v>584</v>
      </c>
      <c r="D71" s="182" t="s">
        <v>945</v>
      </c>
      <c r="E71" s="182" t="s">
        <v>3457</v>
      </c>
      <c r="F71" s="182" t="s">
        <v>3458</v>
      </c>
      <c r="G71" s="183" t="s">
        <v>2858</v>
      </c>
      <c r="H71" s="183" t="s">
        <v>3409</v>
      </c>
      <c r="I71" s="183" t="s">
        <v>3410</v>
      </c>
      <c r="J71" s="183" t="s">
        <v>2858</v>
      </c>
      <c r="K71" s="183" t="s">
        <v>2748</v>
      </c>
      <c r="L71" s="183" t="s">
        <v>3411</v>
      </c>
      <c r="M71" s="183" t="s">
        <v>2858</v>
      </c>
      <c r="N71" s="183" t="s">
        <v>3412</v>
      </c>
      <c r="O71" s="183" t="s">
        <v>3413</v>
      </c>
      <c r="P71" s="183" t="s">
        <v>2858</v>
      </c>
      <c r="Q71" s="183" t="s">
        <v>2748</v>
      </c>
      <c r="R71" s="183" t="s">
        <v>3414</v>
      </c>
      <c r="S71" s="183" t="s">
        <v>2858</v>
      </c>
      <c r="T71" s="183" t="s">
        <v>2748</v>
      </c>
      <c r="U71" s="183" t="s">
        <v>3415</v>
      </c>
      <c r="V71" s="183" t="s">
        <v>2858</v>
      </c>
      <c r="W71" s="183" t="s">
        <v>3416</v>
      </c>
      <c r="X71" s="183" t="s">
        <v>3417</v>
      </c>
      <c r="Y71" s="183" t="s">
        <v>2858</v>
      </c>
      <c r="Z71" s="183" t="s">
        <v>2748</v>
      </c>
      <c r="AA71" s="183" t="s">
        <v>3418</v>
      </c>
      <c r="AB71" s="183" t="s">
        <v>2858</v>
      </c>
      <c r="AC71" s="183" t="s">
        <v>2748</v>
      </c>
      <c r="AD71" s="183" t="s">
        <v>3419</v>
      </c>
      <c r="AE71" s="183" t="s">
        <v>2858</v>
      </c>
      <c r="AF71" s="183" t="s">
        <v>2748</v>
      </c>
      <c r="AG71" s="183" t="s">
        <v>3420</v>
      </c>
      <c r="AH71" s="183" t="s">
        <v>2858</v>
      </c>
      <c r="AI71" s="183" t="s">
        <v>2748</v>
      </c>
      <c r="AJ71" s="183" t="s">
        <v>2748</v>
      </c>
      <c r="AK71" s="183" t="s">
        <v>2858</v>
      </c>
      <c r="AL71" s="183" t="s">
        <v>3412</v>
      </c>
      <c r="AM71" s="183" t="s">
        <v>3413</v>
      </c>
      <c r="AN71" s="183" t="s">
        <v>2858</v>
      </c>
      <c r="AO71" s="183" t="s">
        <v>2748</v>
      </c>
      <c r="AP71" s="183" t="s">
        <v>3421</v>
      </c>
      <c r="AQ71" s="183" t="s">
        <v>2858</v>
      </c>
      <c r="AR71" s="183" t="s">
        <v>2748</v>
      </c>
      <c r="AS71" s="183" t="s">
        <v>3415</v>
      </c>
      <c r="AT71" s="183" t="s">
        <v>2858</v>
      </c>
      <c r="AU71" s="183" t="s">
        <v>3422</v>
      </c>
      <c r="AV71" s="183" t="s">
        <v>3423</v>
      </c>
      <c r="AW71" s="183" t="s">
        <v>2858</v>
      </c>
      <c r="AX71" s="183" t="s">
        <v>3412</v>
      </c>
      <c r="AY71" s="183" t="s">
        <v>2748</v>
      </c>
      <c r="AZ71" s="183" t="s">
        <v>2858</v>
      </c>
      <c r="BA71" s="183" t="s">
        <v>3412</v>
      </c>
      <c r="BB71" s="183" t="s">
        <v>3413</v>
      </c>
      <c r="BC71" s="183" t="s">
        <v>2858</v>
      </c>
      <c r="BD71" s="183" t="s">
        <v>3412</v>
      </c>
      <c r="BE71" s="183" t="s">
        <v>3413</v>
      </c>
      <c r="BF71" s="183" t="s">
        <v>2858</v>
      </c>
      <c r="BG71" s="183" t="s">
        <v>2905</v>
      </c>
      <c r="BH71" s="183" t="s">
        <v>3424</v>
      </c>
      <c r="BI71" s="183" t="s">
        <v>2858</v>
      </c>
      <c r="BJ71" s="183" t="s">
        <v>3412</v>
      </c>
      <c r="BK71" s="183" t="s">
        <v>3413</v>
      </c>
      <c r="BL71" s="183" t="s">
        <v>2858</v>
      </c>
      <c r="BM71" s="183" t="s">
        <v>3412</v>
      </c>
      <c r="BN71" s="183" t="s">
        <v>3425</v>
      </c>
      <c r="BO71" s="183" t="s">
        <v>2858</v>
      </c>
      <c r="BP71" s="183" t="s">
        <v>2905</v>
      </c>
      <c r="BQ71" s="183" t="s">
        <v>3426</v>
      </c>
      <c r="BR71" s="183" t="s">
        <v>2858</v>
      </c>
      <c r="BS71" s="183" t="s">
        <v>3427</v>
      </c>
      <c r="BT71" s="183" t="s">
        <v>2748</v>
      </c>
      <c r="BU71" s="183" t="s">
        <v>2858</v>
      </c>
      <c r="BV71" s="183" t="s">
        <v>3412</v>
      </c>
      <c r="BW71" s="183" t="s">
        <v>3428</v>
      </c>
      <c r="BX71" s="183" t="s">
        <v>2858</v>
      </c>
      <c r="BY71" s="183" t="s">
        <v>3412</v>
      </c>
      <c r="BZ71" s="183" t="s">
        <v>3429</v>
      </c>
      <c r="CA71" s="183" t="s">
        <v>2858</v>
      </c>
      <c r="CB71" s="183" t="s">
        <v>3412</v>
      </c>
      <c r="CC71" s="183" t="s">
        <v>3430</v>
      </c>
      <c r="CD71" s="183" t="s">
        <v>2858</v>
      </c>
      <c r="CE71" s="183" t="s">
        <v>3412</v>
      </c>
      <c r="CF71" s="183" t="s">
        <v>3431</v>
      </c>
      <c r="CG71" s="183" t="s">
        <v>2858</v>
      </c>
      <c r="CH71" s="183" t="s">
        <v>3432</v>
      </c>
      <c r="CI71" s="183" t="s">
        <v>2905</v>
      </c>
      <c r="CJ71" s="183" t="s">
        <v>2858</v>
      </c>
      <c r="CK71" s="183" t="s">
        <v>3412</v>
      </c>
      <c r="CL71" s="183" t="s">
        <v>2748</v>
      </c>
      <c r="CM71" s="183" t="s">
        <v>2858</v>
      </c>
      <c r="CN71" s="183" t="s">
        <v>2748</v>
      </c>
      <c r="CO71" s="183" t="s">
        <v>3415</v>
      </c>
      <c r="CP71" s="183" t="s">
        <v>2858</v>
      </c>
      <c r="CQ71" s="183" t="s">
        <v>3412</v>
      </c>
      <c r="CR71" s="183" t="s">
        <v>3433</v>
      </c>
      <c r="CS71" s="183" t="s">
        <v>2858</v>
      </c>
      <c r="CT71" s="183" t="s">
        <v>3412</v>
      </c>
      <c r="CU71" s="183" t="s">
        <v>3434</v>
      </c>
      <c r="CV71" s="183" t="s">
        <v>2858</v>
      </c>
      <c r="CW71" s="183" t="s">
        <v>3435</v>
      </c>
      <c r="CX71" s="183" t="s">
        <v>3436</v>
      </c>
      <c r="CY71" s="183" t="s">
        <v>2858</v>
      </c>
      <c r="CZ71" s="183" t="s">
        <v>3412</v>
      </c>
      <c r="DA71" s="183" t="s">
        <v>3437</v>
      </c>
      <c r="DB71" s="183" t="s">
        <v>2858</v>
      </c>
      <c r="DC71" s="183" t="s">
        <v>3412</v>
      </c>
      <c r="DD71" s="183" t="s">
        <v>3438</v>
      </c>
      <c r="DE71" s="183" t="s">
        <v>2858</v>
      </c>
      <c r="DF71" s="183" t="s">
        <v>3412</v>
      </c>
      <c r="DG71" s="183" t="s">
        <v>3439</v>
      </c>
      <c r="DH71" s="183" t="s">
        <v>2858</v>
      </c>
      <c r="DI71" s="183" t="s">
        <v>3412</v>
      </c>
      <c r="DJ71" s="183" t="s">
        <v>3440</v>
      </c>
      <c r="DK71" s="183" t="s">
        <v>2858</v>
      </c>
      <c r="DL71" s="183" t="s">
        <v>3435</v>
      </c>
      <c r="DM71" s="183" t="s">
        <v>3441</v>
      </c>
      <c r="DN71" s="183" t="s">
        <v>2858</v>
      </c>
      <c r="DO71" s="183" t="s">
        <v>3435</v>
      </c>
      <c r="DP71" s="183" t="s">
        <v>2748</v>
      </c>
      <c r="DQ71" s="183" t="s">
        <v>2858</v>
      </c>
      <c r="DR71" s="183" t="s">
        <v>3435</v>
      </c>
      <c r="DS71" s="183" t="s">
        <v>3442</v>
      </c>
      <c r="DT71" s="183" t="s">
        <v>2858</v>
      </c>
      <c r="DU71" s="183" t="s">
        <v>3435</v>
      </c>
      <c r="DV71" s="183" t="s">
        <v>3443</v>
      </c>
      <c r="DW71" s="183" t="s">
        <v>2858</v>
      </c>
      <c r="DX71" s="183" t="s">
        <v>3435</v>
      </c>
      <c r="DY71" s="183" t="s">
        <v>3444</v>
      </c>
      <c r="DZ71" s="183" t="s">
        <v>2858</v>
      </c>
      <c r="EA71" s="183" t="s">
        <v>3435</v>
      </c>
      <c r="EB71" s="183" t="s">
        <v>3445</v>
      </c>
      <c r="EC71" s="183" t="s">
        <v>2858</v>
      </c>
      <c r="ED71" s="183" t="s">
        <v>3435</v>
      </c>
      <c r="EE71" s="183" t="s">
        <v>3446</v>
      </c>
      <c r="EF71" s="183" t="s">
        <v>2858</v>
      </c>
      <c r="EG71" s="183" t="s">
        <v>3435</v>
      </c>
      <c r="EH71" s="183" t="s">
        <v>3447</v>
      </c>
      <c r="EI71" s="183" t="s">
        <v>2858</v>
      </c>
      <c r="EJ71" s="183" t="s">
        <v>3435</v>
      </c>
      <c r="EK71" s="183" t="s">
        <v>3448</v>
      </c>
      <c r="EL71" s="183" t="s">
        <v>2858</v>
      </c>
      <c r="EM71" s="183" t="s">
        <v>3435</v>
      </c>
      <c r="EN71" s="183" t="s">
        <v>3449</v>
      </c>
      <c r="EO71" s="183" t="s">
        <v>2858</v>
      </c>
      <c r="EP71" s="183" t="s">
        <v>3450</v>
      </c>
      <c r="EQ71" s="183" t="s">
        <v>3451</v>
      </c>
      <c r="ER71" s="183" t="s">
        <v>2858</v>
      </c>
      <c r="ES71" s="183" t="s">
        <v>3435</v>
      </c>
      <c r="ET71" s="183" t="s">
        <v>3452</v>
      </c>
    </row>
    <row r="72" spans="1:150" x14ac:dyDescent="0.3">
      <c r="A72" s="1"/>
      <c r="B72" s="181" t="s">
        <v>3459</v>
      </c>
      <c r="C72" s="181" t="s">
        <v>109</v>
      </c>
      <c r="D72" s="181" t="s">
        <v>3460</v>
      </c>
      <c r="E72" s="181" t="s">
        <v>3461</v>
      </c>
      <c r="F72" s="181" t="s">
        <v>3462</v>
      </c>
      <c r="G72" s="181" t="s">
        <v>2858</v>
      </c>
      <c r="H72" s="181" t="s">
        <v>2748</v>
      </c>
      <c r="I72" s="181" t="s">
        <v>2748</v>
      </c>
      <c r="J72" s="181" t="s">
        <v>2858</v>
      </c>
      <c r="K72" s="181" t="s">
        <v>2748</v>
      </c>
      <c r="L72" s="181" t="s">
        <v>2748</v>
      </c>
      <c r="M72" s="181" t="s">
        <v>2858</v>
      </c>
      <c r="N72" s="181" t="s">
        <v>2748</v>
      </c>
      <c r="O72" s="181" t="s">
        <v>2748</v>
      </c>
      <c r="P72" s="181" t="s">
        <v>2858</v>
      </c>
      <c r="Q72" s="181" t="s">
        <v>2748</v>
      </c>
      <c r="R72" s="181" t="s">
        <v>2748</v>
      </c>
      <c r="S72" s="181" t="s">
        <v>2858</v>
      </c>
      <c r="T72" s="181" t="s">
        <v>2748</v>
      </c>
      <c r="U72" s="181" t="s">
        <v>2748</v>
      </c>
      <c r="V72" s="181" t="s">
        <v>2858</v>
      </c>
      <c r="W72" s="181" t="s">
        <v>2748</v>
      </c>
      <c r="X72" s="181" t="s">
        <v>2748</v>
      </c>
      <c r="Y72" s="181" t="s">
        <v>2858</v>
      </c>
      <c r="Z72" s="181" t="s">
        <v>2748</v>
      </c>
      <c r="AA72" s="181" t="s">
        <v>2748</v>
      </c>
      <c r="AB72" s="181" t="s">
        <v>2858</v>
      </c>
      <c r="AC72" s="181" t="s">
        <v>2748</v>
      </c>
      <c r="AD72" s="181" t="s">
        <v>2748</v>
      </c>
      <c r="AE72" s="181" t="s">
        <v>2858</v>
      </c>
      <c r="AF72" s="181" t="s">
        <v>2748</v>
      </c>
      <c r="AG72" s="181" t="s">
        <v>2748</v>
      </c>
      <c r="AH72" s="181" t="s">
        <v>2858</v>
      </c>
      <c r="AI72" s="181" t="s">
        <v>2748</v>
      </c>
      <c r="AJ72" s="181" t="s">
        <v>2748</v>
      </c>
      <c r="AK72" s="181" t="s">
        <v>2858</v>
      </c>
      <c r="AL72" s="181" t="s">
        <v>2748</v>
      </c>
      <c r="AM72" s="181" t="s">
        <v>2748</v>
      </c>
      <c r="AN72" s="181" t="s">
        <v>2858</v>
      </c>
      <c r="AO72" s="181" t="s">
        <v>2748</v>
      </c>
      <c r="AP72" s="181" t="s">
        <v>2748</v>
      </c>
      <c r="AQ72" s="181" t="s">
        <v>2858</v>
      </c>
      <c r="AR72" s="181" t="s">
        <v>2748</v>
      </c>
      <c r="AS72" s="181" t="s">
        <v>2748</v>
      </c>
      <c r="AT72" s="181" t="s">
        <v>2858</v>
      </c>
      <c r="AU72" s="181" t="s">
        <v>2748</v>
      </c>
      <c r="AV72" s="181" t="s">
        <v>2748</v>
      </c>
      <c r="AW72" s="181" t="s">
        <v>2858</v>
      </c>
      <c r="AX72" s="181" t="s">
        <v>2748</v>
      </c>
      <c r="AY72" s="181" t="s">
        <v>2748</v>
      </c>
      <c r="AZ72" s="181" t="s">
        <v>2858</v>
      </c>
      <c r="BA72" s="181" t="s">
        <v>2748</v>
      </c>
      <c r="BB72" s="181" t="s">
        <v>2748</v>
      </c>
      <c r="BC72" s="181" t="s">
        <v>2858</v>
      </c>
      <c r="BD72" s="181" t="s">
        <v>2748</v>
      </c>
      <c r="BE72" s="181" t="s">
        <v>2748</v>
      </c>
      <c r="BF72" s="181" t="s">
        <v>2858</v>
      </c>
      <c r="BG72" s="181" t="s">
        <v>2748</v>
      </c>
      <c r="BH72" s="181" t="s">
        <v>2748</v>
      </c>
      <c r="BI72" s="181" t="s">
        <v>2858</v>
      </c>
      <c r="BJ72" s="181" t="s">
        <v>2748</v>
      </c>
      <c r="BK72" s="181" t="s">
        <v>2748</v>
      </c>
      <c r="BL72" s="181" t="s">
        <v>2858</v>
      </c>
      <c r="BM72" s="181" t="s">
        <v>2748</v>
      </c>
      <c r="BN72" s="181" t="s">
        <v>2748</v>
      </c>
      <c r="BO72" s="181" t="s">
        <v>2858</v>
      </c>
      <c r="BP72" s="181" t="s">
        <v>2748</v>
      </c>
      <c r="BQ72" s="181" t="s">
        <v>2748</v>
      </c>
      <c r="BR72" s="181" t="s">
        <v>2858</v>
      </c>
      <c r="BS72" s="181" t="s">
        <v>2748</v>
      </c>
      <c r="BT72" s="181" t="s">
        <v>2748</v>
      </c>
      <c r="BU72" s="181" t="s">
        <v>2858</v>
      </c>
      <c r="BV72" s="181" t="s">
        <v>2748</v>
      </c>
      <c r="BW72" s="181" t="s">
        <v>2748</v>
      </c>
      <c r="BX72" s="181" t="s">
        <v>2858</v>
      </c>
      <c r="BY72" s="181" t="s">
        <v>2748</v>
      </c>
      <c r="BZ72" s="181" t="s">
        <v>2748</v>
      </c>
      <c r="CA72" s="181" t="s">
        <v>2858</v>
      </c>
      <c r="CB72" s="181" t="s">
        <v>2748</v>
      </c>
      <c r="CC72" s="181" t="s">
        <v>2748</v>
      </c>
      <c r="CD72" s="181" t="s">
        <v>2858</v>
      </c>
      <c r="CE72" s="181" t="s">
        <v>2748</v>
      </c>
      <c r="CF72" s="181" t="s">
        <v>2748</v>
      </c>
      <c r="CG72" s="181" t="s">
        <v>2858</v>
      </c>
      <c r="CH72" s="181" t="s">
        <v>2748</v>
      </c>
      <c r="CI72" s="181" t="s">
        <v>2748</v>
      </c>
      <c r="CJ72" s="181" t="s">
        <v>2858</v>
      </c>
      <c r="CK72" s="181" t="s">
        <v>2748</v>
      </c>
      <c r="CL72" s="181" t="s">
        <v>2748</v>
      </c>
      <c r="CM72" s="181" t="s">
        <v>2858</v>
      </c>
      <c r="CN72" s="181" t="s">
        <v>2748</v>
      </c>
      <c r="CO72" s="181" t="s">
        <v>2748</v>
      </c>
      <c r="CP72" s="181" t="s">
        <v>2858</v>
      </c>
      <c r="CQ72" s="181" t="s">
        <v>2748</v>
      </c>
      <c r="CR72" s="181" t="s">
        <v>2748</v>
      </c>
      <c r="CS72" s="181" t="s">
        <v>2858</v>
      </c>
      <c r="CT72" s="181" t="s">
        <v>2748</v>
      </c>
      <c r="CU72" s="181" t="s">
        <v>2748</v>
      </c>
      <c r="CV72" s="181" t="s">
        <v>2858</v>
      </c>
      <c r="CW72" s="181" t="s">
        <v>2748</v>
      </c>
      <c r="CX72" s="181" t="s">
        <v>2748</v>
      </c>
      <c r="CY72" s="181" t="s">
        <v>2858</v>
      </c>
      <c r="CZ72" s="181" t="s">
        <v>2748</v>
      </c>
      <c r="DA72" s="181" t="s">
        <v>2748</v>
      </c>
      <c r="DB72" s="181" t="s">
        <v>2858</v>
      </c>
      <c r="DC72" s="181" t="s">
        <v>2748</v>
      </c>
      <c r="DD72" s="181" t="s">
        <v>2748</v>
      </c>
      <c r="DE72" s="181" t="s">
        <v>2858</v>
      </c>
      <c r="DF72" s="181" t="s">
        <v>2748</v>
      </c>
      <c r="DG72" s="181" t="s">
        <v>2748</v>
      </c>
      <c r="DH72" s="181" t="s">
        <v>2858</v>
      </c>
      <c r="DI72" s="181" t="s">
        <v>2748</v>
      </c>
      <c r="DJ72" s="181" t="s">
        <v>2748</v>
      </c>
      <c r="DK72" s="181" t="s">
        <v>2858</v>
      </c>
      <c r="DL72" s="181" t="s">
        <v>2748</v>
      </c>
      <c r="DM72" s="181" t="s">
        <v>2748</v>
      </c>
      <c r="DN72" s="181" t="s">
        <v>2858</v>
      </c>
      <c r="DO72" s="181" t="s">
        <v>2748</v>
      </c>
      <c r="DP72" s="181" t="s">
        <v>2748</v>
      </c>
      <c r="DQ72" s="181" t="s">
        <v>2858</v>
      </c>
      <c r="DR72" s="181" t="s">
        <v>2748</v>
      </c>
      <c r="DS72" s="181" t="s">
        <v>2748</v>
      </c>
      <c r="DT72" s="181" t="s">
        <v>2858</v>
      </c>
      <c r="DU72" s="181" t="s">
        <v>2748</v>
      </c>
      <c r="DV72" s="181" t="s">
        <v>2748</v>
      </c>
      <c r="DW72" s="181" t="s">
        <v>2858</v>
      </c>
      <c r="DX72" s="181" t="s">
        <v>2748</v>
      </c>
      <c r="DY72" s="181" t="s">
        <v>2748</v>
      </c>
      <c r="DZ72" s="181" t="s">
        <v>2858</v>
      </c>
      <c r="EA72" s="181" t="s">
        <v>2748</v>
      </c>
      <c r="EB72" s="181" t="s">
        <v>2748</v>
      </c>
      <c r="EC72" s="181" t="s">
        <v>2858</v>
      </c>
      <c r="ED72" s="181" t="s">
        <v>2748</v>
      </c>
      <c r="EE72" s="181" t="s">
        <v>2748</v>
      </c>
      <c r="EF72" s="181" t="s">
        <v>2858</v>
      </c>
      <c r="EG72" s="181" t="s">
        <v>2748</v>
      </c>
      <c r="EH72" s="181" t="s">
        <v>2748</v>
      </c>
      <c r="EI72" s="181" t="s">
        <v>2858</v>
      </c>
      <c r="EJ72" s="181" t="s">
        <v>2748</v>
      </c>
      <c r="EK72" s="181" t="s">
        <v>2748</v>
      </c>
      <c r="EL72" s="181" t="s">
        <v>2858</v>
      </c>
      <c r="EM72" s="181" t="s">
        <v>2748</v>
      </c>
      <c r="EN72" s="181" t="s">
        <v>2748</v>
      </c>
      <c r="EO72" s="181" t="s">
        <v>2858</v>
      </c>
      <c r="EP72" s="181" t="s">
        <v>2748</v>
      </c>
      <c r="EQ72" s="181" t="s">
        <v>2748</v>
      </c>
      <c r="ER72" s="181" t="s">
        <v>2858</v>
      </c>
      <c r="ES72" s="181" t="s">
        <v>2748</v>
      </c>
      <c r="ET72" s="181" t="s">
        <v>2748</v>
      </c>
    </row>
    <row r="73" spans="1:150" x14ac:dyDescent="0.3">
      <c r="A73" s="1"/>
      <c r="B73" s="182" t="s">
        <v>3463</v>
      </c>
      <c r="C73" s="182" t="s">
        <v>109</v>
      </c>
      <c r="D73" s="182" t="s">
        <v>3460</v>
      </c>
      <c r="E73" s="182" t="s">
        <v>3464</v>
      </c>
      <c r="F73" s="182" t="s">
        <v>3465</v>
      </c>
      <c r="G73" s="183" t="s">
        <v>2858</v>
      </c>
      <c r="H73" s="183" t="s">
        <v>2748</v>
      </c>
      <c r="I73" s="183" t="s">
        <v>2748</v>
      </c>
      <c r="J73" s="183" t="s">
        <v>2858</v>
      </c>
      <c r="K73" s="183" t="s">
        <v>2748</v>
      </c>
      <c r="L73" s="183" t="s">
        <v>2748</v>
      </c>
      <c r="M73" s="183" t="s">
        <v>2858</v>
      </c>
      <c r="N73" s="183" t="s">
        <v>2748</v>
      </c>
      <c r="O73" s="183" t="s">
        <v>2748</v>
      </c>
      <c r="P73" s="183" t="s">
        <v>2858</v>
      </c>
      <c r="Q73" s="183" t="s">
        <v>2748</v>
      </c>
      <c r="R73" s="183" t="s">
        <v>2748</v>
      </c>
      <c r="S73" s="183" t="s">
        <v>2858</v>
      </c>
      <c r="T73" s="183" t="s">
        <v>2748</v>
      </c>
      <c r="U73" s="183" t="s">
        <v>2748</v>
      </c>
      <c r="V73" s="183" t="s">
        <v>2858</v>
      </c>
      <c r="W73" s="183" t="s">
        <v>2748</v>
      </c>
      <c r="X73" s="183" t="s">
        <v>2748</v>
      </c>
      <c r="Y73" s="183" t="s">
        <v>2858</v>
      </c>
      <c r="Z73" s="183" t="s">
        <v>2748</v>
      </c>
      <c r="AA73" s="183" t="s">
        <v>2748</v>
      </c>
      <c r="AB73" s="183" t="s">
        <v>2858</v>
      </c>
      <c r="AC73" s="183" t="s">
        <v>2748</v>
      </c>
      <c r="AD73" s="183" t="s">
        <v>2748</v>
      </c>
      <c r="AE73" s="183" t="s">
        <v>2858</v>
      </c>
      <c r="AF73" s="183" t="s">
        <v>2748</v>
      </c>
      <c r="AG73" s="183" t="s">
        <v>2748</v>
      </c>
      <c r="AH73" s="183" t="s">
        <v>2858</v>
      </c>
      <c r="AI73" s="183" t="s">
        <v>2748</v>
      </c>
      <c r="AJ73" s="183" t="s">
        <v>2748</v>
      </c>
      <c r="AK73" s="183" t="s">
        <v>2858</v>
      </c>
      <c r="AL73" s="183" t="s">
        <v>2748</v>
      </c>
      <c r="AM73" s="183" t="s">
        <v>2748</v>
      </c>
      <c r="AN73" s="183" t="s">
        <v>2858</v>
      </c>
      <c r="AO73" s="183" t="s">
        <v>2748</v>
      </c>
      <c r="AP73" s="183" t="s">
        <v>2748</v>
      </c>
      <c r="AQ73" s="183" t="s">
        <v>2858</v>
      </c>
      <c r="AR73" s="183" t="s">
        <v>2748</v>
      </c>
      <c r="AS73" s="183" t="s">
        <v>2748</v>
      </c>
      <c r="AT73" s="183" t="s">
        <v>2858</v>
      </c>
      <c r="AU73" s="183" t="s">
        <v>2748</v>
      </c>
      <c r="AV73" s="183" t="s">
        <v>2748</v>
      </c>
      <c r="AW73" s="183" t="s">
        <v>2858</v>
      </c>
      <c r="AX73" s="183" t="s">
        <v>2748</v>
      </c>
      <c r="AY73" s="183" t="s">
        <v>2748</v>
      </c>
      <c r="AZ73" s="183" t="s">
        <v>2858</v>
      </c>
      <c r="BA73" s="183" t="s">
        <v>2748</v>
      </c>
      <c r="BB73" s="183" t="s">
        <v>2748</v>
      </c>
      <c r="BC73" s="183" t="s">
        <v>2858</v>
      </c>
      <c r="BD73" s="183" t="s">
        <v>2748</v>
      </c>
      <c r="BE73" s="183" t="s">
        <v>2748</v>
      </c>
      <c r="BF73" s="183" t="s">
        <v>2858</v>
      </c>
      <c r="BG73" s="183" t="s">
        <v>2748</v>
      </c>
      <c r="BH73" s="183" t="s">
        <v>2748</v>
      </c>
      <c r="BI73" s="183" t="s">
        <v>2858</v>
      </c>
      <c r="BJ73" s="183" t="s">
        <v>2748</v>
      </c>
      <c r="BK73" s="183" t="s">
        <v>2748</v>
      </c>
      <c r="BL73" s="183" t="s">
        <v>2858</v>
      </c>
      <c r="BM73" s="183" t="s">
        <v>2748</v>
      </c>
      <c r="BN73" s="183" t="s">
        <v>2748</v>
      </c>
      <c r="BO73" s="183" t="s">
        <v>2858</v>
      </c>
      <c r="BP73" s="183" t="s">
        <v>2748</v>
      </c>
      <c r="BQ73" s="183" t="s">
        <v>2748</v>
      </c>
      <c r="BR73" s="183" t="s">
        <v>2858</v>
      </c>
      <c r="BS73" s="183" t="s">
        <v>2748</v>
      </c>
      <c r="BT73" s="183" t="s">
        <v>2748</v>
      </c>
      <c r="BU73" s="183" t="s">
        <v>2858</v>
      </c>
      <c r="BV73" s="183" t="s">
        <v>2748</v>
      </c>
      <c r="BW73" s="183" t="s">
        <v>2748</v>
      </c>
      <c r="BX73" s="183" t="s">
        <v>2858</v>
      </c>
      <c r="BY73" s="183" t="s">
        <v>2748</v>
      </c>
      <c r="BZ73" s="183" t="s">
        <v>2748</v>
      </c>
      <c r="CA73" s="183" t="s">
        <v>2858</v>
      </c>
      <c r="CB73" s="183" t="s">
        <v>2748</v>
      </c>
      <c r="CC73" s="183" t="s">
        <v>2748</v>
      </c>
      <c r="CD73" s="183" t="s">
        <v>2858</v>
      </c>
      <c r="CE73" s="183" t="s">
        <v>2748</v>
      </c>
      <c r="CF73" s="183" t="s">
        <v>2748</v>
      </c>
      <c r="CG73" s="183" t="s">
        <v>2858</v>
      </c>
      <c r="CH73" s="183" t="s">
        <v>2748</v>
      </c>
      <c r="CI73" s="183" t="s">
        <v>2748</v>
      </c>
      <c r="CJ73" s="183" t="s">
        <v>2858</v>
      </c>
      <c r="CK73" s="183" t="s">
        <v>2748</v>
      </c>
      <c r="CL73" s="183" t="s">
        <v>2748</v>
      </c>
      <c r="CM73" s="183" t="s">
        <v>2858</v>
      </c>
      <c r="CN73" s="183" t="s">
        <v>2748</v>
      </c>
      <c r="CO73" s="183" t="s">
        <v>2748</v>
      </c>
      <c r="CP73" s="183" t="s">
        <v>2858</v>
      </c>
      <c r="CQ73" s="183" t="s">
        <v>2748</v>
      </c>
      <c r="CR73" s="183" t="s">
        <v>2748</v>
      </c>
      <c r="CS73" s="183" t="s">
        <v>2858</v>
      </c>
      <c r="CT73" s="183" t="s">
        <v>2748</v>
      </c>
      <c r="CU73" s="183" t="s">
        <v>2748</v>
      </c>
      <c r="CV73" s="183" t="s">
        <v>2858</v>
      </c>
      <c r="CW73" s="183" t="s">
        <v>2748</v>
      </c>
      <c r="CX73" s="183" t="s">
        <v>2748</v>
      </c>
      <c r="CY73" s="183" t="s">
        <v>2858</v>
      </c>
      <c r="CZ73" s="183" t="s">
        <v>2748</v>
      </c>
      <c r="DA73" s="183" t="s">
        <v>2748</v>
      </c>
      <c r="DB73" s="183" t="s">
        <v>2858</v>
      </c>
      <c r="DC73" s="183" t="s">
        <v>2748</v>
      </c>
      <c r="DD73" s="183" t="s">
        <v>2748</v>
      </c>
      <c r="DE73" s="183" t="s">
        <v>2858</v>
      </c>
      <c r="DF73" s="183" t="s">
        <v>2748</v>
      </c>
      <c r="DG73" s="183" t="s">
        <v>2748</v>
      </c>
      <c r="DH73" s="183" t="s">
        <v>2858</v>
      </c>
      <c r="DI73" s="183" t="s">
        <v>2748</v>
      </c>
      <c r="DJ73" s="183" t="s">
        <v>2748</v>
      </c>
      <c r="DK73" s="183" t="s">
        <v>2858</v>
      </c>
      <c r="DL73" s="183" t="s">
        <v>2748</v>
      </c>
      <c r="DM73" s="183" t="s">
        <v>2748</v>
      </c>
      <c r="DN73" s="183" t="s">
        <v>2858</v>
      </c>
      <c r="DO73" s="183" t="s">
        <v>2748</v>
      </c>
      <c r="DP73" s="183" t="s">
        <v>2748</v>
      </c>
      <c r="DQ73" s="183" t="s">
        <v>2858</v>
      </c>
      <c r="DR73" s="183" t="s">
        <v>2748</v>
      </c>
      <c r="DS73" s="183" t="s">
        <v>2748</v>
      </c>
      <c r="DT73" s="183" t="s">
        <v>2858</v>
      </c>
      <c r="DU73" s="183" t="s">
        <v>2748</v>
      </c>
      <c r="DV73" s="183" t="s">
        <v>2748</v>
      </c>
      <c r="DW73" s="183" t="s">
        <v>2858</v>
      </c>
      <c r="DX73" s="183" t="s">
        <v>2748</v>
      </c>
      <c r="DY73" s="183" t="s">
        <v>2748</v>
      </c>
      <c r="DZ73" s="183" t="s">
        <v>2858</v>
      </c>
      <c r="EA73" s="183" t="s">
        <v>2748</v>
      </c>
      <c r="EB73" s="183" t="s">
        <v>2748</v>
      </c>
      <c r="EC73" s="183" t="s">
        <v>2858</v>
      </c>
      <c r="ED73" s="183" t="s">
        <v>2748</v>
      </c>
      <c r="EE73" s="183" t="s">
        <v>2748</v>
      </c>
      <c r="EF73" s="183" t="s">
        <v>2858</v>
      </c>
      <c r="EG73" s="183" t="s">
        <v>2748</v>
      </c>
      <c r="EH73" s="183" t="s">
        <v>2748</v>
      </c>
      <c r="EI73" s="183" t="s">
        <v>2858</v>
      </c>
      <c r="EJ73" s="183" t="s">
        <v>2748</v>
      </c>
      <c r="EK73" s="183" t="s">
        <v>2748</v>
      </c>
      <c r="EL73" s="183" t="s">
        <v>2858</v>
      </c>
      <c r="EM73" s="183" t="s">
        <v>2748</v>
      </c>
      <c r="EN73" s="183" t="s">
        <v>2748</v>
      </c>
      <c r="EO73" s="183" t="s">
        <v>2858</v>
      </c>
      <c r="EP73" s="183" t="s">
        <v>2748</v>
      </c>
      <c r="EQ73" s="183" t="s">
        <v>2748</v>
      </c>
      <c r="ER73" s="183" t="s">
        <v>2858</v>
      </c>
      <c r="ES73" s="183" t="s">
        <v>2748</v>
      </c>
      <c r="ET73" s="183" t="s">
        <v>2748</v>
      </c>
    </row>
    <row r="74" spans="1:150" x14ac:dyDescent="0.3">
      <c r="A74" s="1"/>
      <c r="B74" s="181" t="s">
        <v>3466</v>
      </c>
      <c r="C74" s="181" t="s">
        <v>583</v>
      </c>
      <c r="D74" s="181" t="s">
        <v>963</v>
      </c>
      <c r="E74" s="181" t="s">
        <v>3467</v>
      </c>
      <c r="F74" s="181" t="s">
        <v>3468</v>
      </c>
      <c r="G74" s="181" t="s">
        <v>2858</v>
      </c>
      <c r="H74" s="181" t="s">
        <v>2748</v>
      </c>
      <c r="I74" s="181" t="s">
        <v>2748</v>
      </c>
      <c r="J74" s="181" t="s">
        <v>2858</v>
      </c>
      <c r="K74" s="181" t="s">
        <v>2748</v>
      </c>
      <c r="L74" s="181" t="s">
        <v>2748</v>
      </c>
      <c r="M74" s="181" t="s">
        <v>2858</v>
      </c>
      <c r="N74" s="181" t="s">
        <v>2748</v>
      </c>
      <c r="O74" s="181" t="s">
        <v>2748</v>
      </c>
      <c r="P74" s="181" t="s">
        <v>2858</v>
      </c>
      <c r="Q74" s="181" t="s">
        <v>2748</v>
      </c>
      <c r="R74" s="181" t="s">
        <v>2748</v>
      </c>
      <c r="S74" s="181" t="s">
        <v>2858</v>
      </c>
      <c r="T74" s="181" t="s">
        <v>2905</v>
      </c>
      <c r="U74" s="181" t="s">
        <v>2748</v>
      </c>
      <c r="V74" s="181" t="s">
        <v>2858</v>
      </c>
      <c r="W74" s="181" t="s">
        <v>2905</v>
      </c>
      <c r="X74" s="181" t="s">
        <v>2748</v>
      </c>
      <c r="Y74" s="181" t="s">
        <v>2858</v>
      </c>
      <c r="Z74" s="181" t="s">
        <v>2748</v>
      </c>
      <c r="AA74" s="181" t="s">
        <v>2748</v>
      </c>
      <c r="AB74" s="181" t="s">
        <v>2858</v>
      </c>
      <c r="AC74" s="181" t="s">
        <v>2748</v>
      </c>
      <c r="AD74" s="181" t="s">
        <v>2748</v>
      </c>
      <c r="AE74" s="181" t="s">
        <v>2858</v>
      </c>
      <c r="AF74" s="181" t="s">
        <v>2748</v>
      </c>
      <c r="AG74" s="181" t="s">
        <v>2748</v>
      </c>
      <c r="AH74" s="181" t="s">
        <v>2858</v>
      </c>
      <c r="AI74" s="181" t="s">
        <v>2748</v>
      </c>
      <c r="AJ74" s="181" t="s">
        <v>2748</v>
      </c>
      <c r="AK74" s="181" t="s">
        <v>2858</v>
      </c>
      <c r="AL74" s="181" t="s">
        <v>2748</v>
      </c>
      <c r="AM74" s="181" t="s">
        <v>2748</v>
      </c>
      <c r="AN74" s="181" t="s">
        <v>2858</v>
      </c>
      <c r="AO74" s="181" t="s">
        <v>2748</v>
      </c>
      <c r="AP74" s="181" t="s">
        <v>2748</v>
      </c>
      <c r="AQ74" s="181" t="s">
        <v>2858</v>
      </c>
      <c r="AR74" s="181" t="s">
        <v>2748</v>
      </c>
      <c r="AS74" s="181" t="s">
        <v>2748</v>
      </c>
      <c r="AT74" s="181" t="s">
        <v>2858</v>
      </c>
      <c r="AU74" s="181" t="s">
        <v>2748</v>
      </c>
      <c r="AV74" s="181" t="s">
        <v>2748</v>
      </c>
      <c r="AW74" s="181" t="s">
        <v>2858</v>
      </c>
      <c r="AX74" s="181" t="s">
        <v>2748</v>
      </c>
      <c r="AY74" s="181" t="s">
        <v>2748</v>
      </c>
      <c r="AZ74" s="181" t="s">
        <v>2858</v>
      </c>
      <c r="BA74" s="181" t="s">
        <v>2748</v>
      </c>
      <c r="BB74" s="181" t="s">
        <v>2748</v>
      </c>
      <c r="BC74" s="181" t="s">
        <v>2858</v>
      </c>
      <c r="BD74" s="181" t="s">
        <v>2748</v>
      </c>
      <c r="BE74" s="181" t="s">
        <v>2748</v>
      </c>
      <c r="BF74" s="181" t="s">
        <v>2858</v>
      </c>
      <c r="BG74" s="181" t="s">
        <v>2748</v>
      </c>
      <c r="BH74" s="181" t="s">
        <v>2748</v>
      </c>
      <c r="BI74" s="181" t="s">
        <v>2858</v>
      </c>
      <c r="BJ74" s="181" t="s">
        <v>2748</v>
      </c>
      <c r="BK74" s="181" t="s">
        <v>2748</v>
      </c>
      <c r="BL74" s="181" t="s">
        <v>2858</v>
      </c>
      <c r="BM74" s="181" t="s">
        <v>2748</v>
      </c>
      <c r="BN74" s="181" t="s">
        <v>2748</v>
      </c>
      <c r="BO74" s="181" t="s">
        <v>2858</v>
      </c>
      <c r="BP74" s="181" t="s">
        <v>2748</v>
      </c>
      <c r="BQ74" s="181" t="s">
        <v>2748</v>
      </c>
      <c r="BR74" s="181" t="s">
        <v>2858</v>
      </c>
      <c r="BS74" s="181" t="s">
        <v>2748</v>
      </c>
      <c r="BT74" s="181" t="s">
        <v>2748</v>
      </c>
      <c r="BU74" s="181" t="s">
        <v>2858</v>
      </c>
      <c r="BV74" s="181" t="s">
        <v>2748</v>
      </c>
      <c r="BW74" s="181" t="s">
        <v>2905</v>
      </c>
      <c r="BX74" s="181" t="s">
        <v>2858</v>
      </c>
      <c r="BY74" s="181" t="s">
        <v>2748</v>
      </c>
      <c r="BZ74" s="181" t="s">
        <v>2748</v>
      </c>
      <c r="CA74" s="181" t="s">
        <v>2858</v>
      </c>
      <c r="CB74" s="181" t="s">
        <v>2748</v>
      </c>
      <c r="CC74" s="181" t="s">
        <v>2748</v>
      </c>
      <c r="CD74" s="181" t="s">
        <v>2858</v>
      </c>
      <c r="CE74" s="181" t="s">
        <v>2748</v>
      </c>
      <c r="CF74" s="181" t="s">
        <v>2748</v>
      </c>
      <c r="CG74" s="181" t="s">
        <v>2858</v>
      </c>
      <c r="CH74" s="181" t="s">
        <v>2748</v>
      </c>
      <c r="CI74" s="181" t="s">
        <v>2748</v>
      </c>
      <c r="CJ74" s="181" t="s">
        <v>2858</v>
      </c>
      <c r="CK74" s="181" t="s">
        <v>2748</v>
      </c>
      <c r="CL74" s="181" t="s">
        <v>2748</v>
      </c>
      <c r="CM74" s="181" t="s">
        <v>2858</v>
      </c>
      <c r="CN74" s="181" t="s">
        <v>2905</v>
      </c>
      <c r="CO74" s="181" t="s">
        <v>2748</v>
      </c>
      <c r="CP74" s="181" t="s">
        <v>2858</v>
      </c>
      <c r="CQ74" s="181" t="s">
        <v>2905</v>
      </c>
      <c r="CR74" s="181" t="s">
        <v>2905</v>
      </c>
      <c r="CS74" s="181" t="s">
        <v>2858</v>
      </c>
      <c r="CT74" s="181" t="s">
        <v>2905</v>
      </c>
      <c r="CU74" s="181" t="s">
        <v>2748</v>
      </c>
      <c r="CV74" s="181" t="s">
        <v>2858</v>
      </c>
      <c r="CW74" s="181" t="s">
        <v>2905</v>
      </c>
      <c r="CX74" s="181" t="s">
        <v>2905</v>
      </c>
      <c r="CY74" s="181" t="s">
        <v>2858</v>
      </c>
      <c r="CZ74" s="181" t="s">
        <v>2905</v>
      </c>
      <c r="DA74" s="181" t="s">
        <v>2748</v>
      </c>
      <c r="DB74" s="181" t="s">
        <v>2858</v>
      </c>
      <c r="DC74" s="181" t="s">
        <v>2905</v>
      </c>
      <c r="DD74" s="181" t="s">
        <v>2748</v>
      </c>
      <c r="DE74" s="181" t="s">
        <v>2858</v>
      </c>
      <c r="DF74" s="181" t="s">
        <v>2905</v>
      </c>
      <c r="DG74" s="181" t="s">
        <v>2748</v>
      </c>
      <c r="DH74" s="181" t="s">
        <v>2858</v>
      </c>
      <c r="DI74" s="181" t="s">
        <v>2905</v>
      </c>
      <c r="DJ74" s="181" t="s">
        <v>2748</v>
      </c>
      <c r="DK74" s="181" t="s">
        <v>2858</v>
      </c>
      <c r="DL74" s="181" t="s">
        <v>2905</v>
      </c>
      <c r="DM74" s="181" t="s">
        <v>2748</v>
      </c>
      <c r="DN74" s="181" t="s">
        <v>2858</v>
      </c>
      <c r="DO74" s="181" t="s">
        <v>2905</v>
      </c>
      <c r="DP74" s="181" t="s">
        <v>2748</v>
      </c>
      <c r="DQ74" s="181" t="s">
        <v>2858</v>
      </c>
      <c r="DR74" s="181" t="s">
        <v>2905</v>
      </c>
      <c r="DS74" s="181" t="s">
        <v>2748</v>
      </c>
      <c r="DT74" s="181" t="s">
        <v>2858</v>
      </c>
      <c r="DU74" s="181" t="s">
        <v>2905</v>
      </c>
      <c r="DV74" s="181" t="s">
        <v>2748</v>
      </c>
      <c r="DW74" s="181" t="s">
        <v>2858</v>
      </c>
      <c r="DX74" s="181" t="s">
        <v>2905</v>
      </c>
      <c r="DY74" s="181" t="s">
        <v>2748</v>
      </c>
      <c r="DZ74" s="181" t="s">
        <v>2858</v>
      </c>
      <c r="EA74" s="181" t="s">
        <v>2905</v>
      </c>
      <c r="EB74" s="181" t="s">
        <v>2748</v>
      </c>
      <c r="EC74" s="181" t="s">
        <v>2858</v>
      </c>
      <c r="ED74" s="181" t="s">
        <v>2905</v>
      </c>
      <c r="EE74" s="181" t="s">
        <v>2748</v>
      </c>
      <c r="EF74" s="181" t="s">
        <v>2858</v>
      </c>
      <c r="EG74" s="181" t="s">
        <v>2905</v>
      </c>
      <c r="EH74" s="181" t="s">
        <v>2748</v>
      </c>
      <c r="EI74" s="181" t="s">
        <v>2858</v>
      </c>
      <c r="EJ74" s="181" t="s">
        <v>2905</v>
      </c>
      <c r="EK74" s="181" t="s">
        <v>2748</v>
      </c>
      <c r="EL74" s="181" t="s">
        <v>2858</v>
      </c>
      <c r="EM74" s="181" t="s">
        <v>2748</v>
      </c>
      <c r="EN74" s="181" t="s">
        <v>2748</v>
      </c>
      <c r="EO74" s="181" t="s">
        <v>2858</v>
      </c>
      <c r="EP74" s="181" t="s">
        <v>2748</v>
      </c>
      <c r="EQ74" s="181" t="s">
        <v>2748</v>
      </c>
      <c r="ER74" s="181" t="s">
        <v>2858</v>
      </c>
      <c r="ES74" s="181" t="s">
        <v>2748</v>
      </c>
      <c r="ET74" s="181" t="s">
        <v>2748</v>
      </c>
    </row>
    <row r="75" spans="1:150" x14ac:dyDescent="0.3">
      <c r="A75" s="1"/>
      <c r="B75" s="182" t="s">
        <v>3469</v>
      </c>
      <c r="C75" s="182" t="s">
        <v>583</v>
      </c>
      <c r="D75" s="182" t="s">
        <v>963</v>
      </c>
      <c r="E75" s="182" t="s">
        <v>3470</v>
      </c>
      <c r="F75" s="182" t="s">
        <v>3471</v>
      </c>
      <c r="G75" s="183" t="s">
        <v>2858</v>
      </c>
      <c r="H75" s="183" t="s">
        <v>2748</v>
      </c>
      <c r="I75" s="183" t="s">
        <v>2748</v>
      </c>
      <c r="J75" s="183" t="s">
        <v>2858</v>
      </c>
      <c r="K75" s="183" t="s">
        <v>2748</v>
      </c>
      <c r="L75" s="183" t="s">
        <v>2748</v>
      </c>
      <c r="M75" s="183" t="s">
        <v>2858</v>
      </c>
      <c r="N75" s="183" t="s">
        <v>2748</v>
      </c>
      <c r="O75" s="183" t="s">
        <v>2748</v>
      </c>
      <c r="P75" s="183" t="s">
        <v>2858</v>
      </c>
      <c r="Q75" s="183" t="s">
        <v>2748</v>
      </c>
      <c r="R75" s="183" t="s">
        <v>2748</v>
      </c>
      <c r="S75" s="183" t="s">
        <v>2858</v>
      </c>
      <c r="T75" s="183" t="s">
        <v>2905</v>
      </c>
      <c r="U75" s="183" t="s">
        <v>2748</v>
      </c>
      <c r="V75" s="183" t="s">
        <v>2858</v>
      </c>
      <c r="W75" s="183" t="s">
        <v>2905</v>
      </c>
      <c r="X75" s="183" t="s">
        <v>2748</v>
      </c>
      <c r="Y75" s="183" t="s">
        <v>2858</v>
      </c>
      <c r="Z75" s="183" t="s">
        <v>2748</v>
      </c>
      <c r="AA75" s="183" t="s">
        <v>2748</v>
      </c>
      <c r="AB75" s="183" t="s">
        <v>2858</v>
      </c>
      <c r="AC75" s="183" t="s">
        <v>2748</v>
      </c>
      <c r="AD75" s="183" t="s">
        <v>2748</v>
      </c>
      <c r="AE75" s="183" t="s">
        <v>2858</v>
      </c>
      <c r="AF75" s="183" t="s">
        <v>2748</v>
      </c>
      <c r="AG75" s="183" t="s">
        <v>2748</v>
      </c>
      <c r="AH75" s="183" t="s">
        <v>2858</v>
      </c>
      <c r="AI75" s="183" t="s">
        <v>2748</v>
      </c>
      <c r="AJ75" s="183" t="s">
        <v>2748</v>
      </c>
      <c r="AK75" s="183" t="s">
        <v>2858</v>
      </c>
      <c r="AL75" s="183" t="s">
        <v>2748</v>
      </c>
      <c r="AM75" s="183" t="s">
        <v>2748</v>
      </c>
      <c r="AN75" s="183" t="s">
        <v>2858</v>
      </c>
      <c r="AO75" s="183" t="s">
        <v>2748</v>
      </c>
      <c r="AP75" s="183" t="s">
        <v>2748</v>
      </c>
      <c r="AQ75" s="183" t="s">
        <v>2858</v>
      </c>
      <c r="AR75" s="183" t="s">
        <v>2748</v>
      </c>
      <c r="AS75" s="183" t="s">
        <v>2748</v>
      </c>
      <c r="AT75" s="183" t="s">
        <v>2858</v>
      </c>
      <c r="AU75" s="183" t="s">
        <v>2748</v>
      </c>
      <c r="AV75" s="183" t="s">
        <v>2748</v>
      </c>
      <c r="AW75" s="183" t="s">
        <v>2858</v>
      </c>
      <c r="AX75" s="183" t="s">
        <v>2748</v>
      </c>
      <c r="AY75" s="183" t="s">
        <v>2748</v>
      </c>
      <c r="AZ75" s="183" t="s">
        <v>2858</v>
      </c>
      <c r="BA75" s="183" t="s">
        <v>2748</v>
      </c>
      <c r="BB75" s="183" t="s">
        <v>2748</v>
      </c>
      <c r="BC75" s="183" t="s">
        <v>2858</v>
      </c>
      <c r="BD75" s="183" t="s">
        <v>2748</v>
      </c>
      <c r="BE75" s="183" t="s">
        <v>2748</v>
      </c>
      <c r="BF75" s="183" t="s">
        <v>2858</v>
      </c>
      <c r="BG75" s="183" t="s">
        <v>2748</v>
      </c>
      <c r="BH75" s="183" t="s">
        <v>2748</v>
      </c>
      <c r="BI75" s="183" t="s">
        <v>2858</v>
      </c>
      <c r="BJ75" s="183" t="s">
        <v>2748</v>
      </c>
      <c r="BK75" s="183" t="s">
        <v>2748</v>
      </c>
      <c r="BL75" s="183" t="s">
        <v>2858</v>
      </c>
      <c r="BM75" s="183" t="s">
        <v>2748</v>
      </c>
      <c r="BN75" s="183" t="s">
        <v>2748</v>
      </c>
      <c r="BO75" s="183" t="s">
        <v>2858</v>
      </c>
      <c r="BP75" s="183" t="s">
        <v>2748</v>
      </c>
      <c r="BQ75" s="183" t="s">
        <v>2748</v>
      </c>
      <c r="BR75" s="183" t="s">
        <v>2858</v>
      </c>
      <c r="BS75" s="183" t="s">
        <v>2748</v>
      </c>
      <c r="BT75" s="183" t="s">
        <v>2748</v>
      </c>
      <c r="BU75" s="183" t="s">
        <v>2858</v>
      </c>
      <c r="BV75" s="183" t="s">
        <v>2748</v>
      </c>
      <c r="BW75" s="183" t="s">
        <v>2905</v>
      </c>
      <c r="BX75" s="183" t="s">
        <v>2858</v>
      </c>
      <c r="BY75" s="183" t="s">
        <v>2748</v>
      </c>
      <c r="BZ75" s="183" t="s">
        <v>2748</v>
      </c>
      <c r="CA75" s="183" t="s">
        <v>2858</v>
      </c>
      <c r="CB75" s="183" t="s">
        <v>2748</v>
      </c>
      <c r="CC75" s="183" t="s">
        <v>2748</v>
      </c>
      <c r="CD75" s="183" t="s">
        <v>2858</v>
      </c>
      <c r="CE75" s="183" t="s">
        <v>2748</v>
      </c>
      <c r="CF75" s="183" t="s">
        <v>2748</v>
      </c>
      <c r="CG75" s="183" t="s">
        <v>2858</v>
      </c>
      <c r="CH75" s="183" t="s">
        <v>2748</v>
      </c>
      <c r="CI75" s="183" t="s">
        <v>2748</v>
      </c>
      <c r="CJ75" s="183" t="s">
        <v>2858</v>
      </c>
      <c r="CK75" s="183" t="s">
        <v>2748</v>
      </c>
      <c r="CL75" s="183" t="s">
        <v>2748</v>
      </c>
      <c r="CM75" s="183" t="s">
        <v>2858</v>
      </c>
      <c r="CN75" s="183" t="s">
        <v>2905</v>
      </c>
      <c r="CO75" s="183" t="s">
        <v>2748</v>
      </c>
      <c r="CP75" s="183" t="s">
        <v>2858</v>
      </c>
      <c r="CQ75" s="183" t="s">
        <v>2905</v>
      </c>
      <c r="CR75" s="183" t="s">
        <v>2905</v>
      </c>
      <c r="CS75" s="183" t="s">
        <v>2858</v>
      </c>
      <c r="CT75" s="183" t="s">
        <v>2905</v>
      </c>
      <c r="CU75" s="183" t="s">
        <v>2748</v>
      </c>
      <c r="CV75" s="183" t="s">
        <v>2858</v>
      </c>
      <c r="CW75" s="183" t="s">
        <v>2905</v>
      </c>
      <c r="CX75" s="183" t="s">
        <v>2905</v>
      </c>
      <c r="CY75" s="183" t="s">
        <v>2858</v>
      </c>
      <c r="CZ75" s="183" t="s">
        <v>2905</v>
      </c>
      <c r="DA75" s="183" t="s">
        <v>2748</v>
      </c>
      <c r="DB75" s="183" t="s">
        <v>2858</v>
      </c>
      <c r="DC75" s="183" t="s">
        <v>2905</v>
      </c>
      <c r="DD75" s="183" t="s">
        <v>2748</v>
      </c>
      <c r="DE75" s="183" t="s">
        <v>2858</v>
      </c>
      <c r="DF75" s="183" t="s">
        <v>2905</v>
      </c>
      <c r="DG75" s="183" t="s">
        <v>2748</v>
      </c>
      <c r="DH75" s="183" t="s">
        <v>2858</v>
      </c>
      <c r="DI75" s="183" t="s">
        <v>2905</v>
      </c>
      <c r="DJ75" s="183" t="s">
        <v>2748</v>
      </c>
      <c r="DK75" s="183" t="s">
        <v>2858</v>
      </c>
      <c r="DL75" s="183" t="s">
        <v>2905</v>
      </c>
      <c r="DM75" s="183" t="s">
        <v>2748</v>
      </c>
      <c r="DN75" s="183" t="s">
        <v>2858</v>
      </c>
      <c r="DO75" s="183" t="s">
        <v>2905</v>
      </c>
      <c r="DP75" s="183" t="s">
        <v>2748</v>
      </c>
      <c r="DQ75" s="183" t="s">
        <v>2858</v>
      </c>
      <c r="DR75" s="183" t="s">
        <v>2905</v>
      </c>
      <c r="DS75" s="183" t="s">
        <v>2748</v>
      </c>
      <c r="DT75" s="183" t="s">
        <v>2858</v>
      </c>
      <c r="DU75" s="183" t="s">
        <v>2905</v>
      </c>
      <c r="DV75" s="183" t="s">
        <v>2748</v>
      </c>
      <c r="DW75" s="183" t="s">
        <v>2858</v>
      </c>
      <c r="DX75" s="183" t="s">
        <v>2905</v>
      </c>
      <c r="DY75" s="183" t="s">
        <v>2748</v>
      </c>
      <c r="DZ75" s="183" t="s">
        <v>2858</v>
      </c>
      <c r="EA75" s="183" t="s">
        <v>2905</v>
      </c>
      <c r="EB75" s="183" t="s">
        <v>2748</v>
      </c>
      <c r="EC75" s="183" t="s">
        <v>2858</v>
      </c>
      <c r="ED75" s="183" t="s">
        <v>2905</v>
      </c>
      <c r="EE75" s="183" t="s">
        <v>2748</v>
      </c>
      <c r="EF75" s="183" t="s">
        <v>2858</v>
      </c>
      <c r="EG75" s="183" t="s">
        <v>2905</v>
      </c>
      <c r="EH75" s="183" t="s">
        <v>2748</v>
      </c>
      <c r="EI75" s="183" t="s">
        <v>2858</v>
      </c>
      <c r="EJ75" s="183" t="s">
        <v>2905</v>
      </c>
      <c r="EK75" s="183" t="s">
        <v>2748</v>
      </c>
      <c r="EL75" s="183" t="s">
        <v>2858</v>
      </c>
      <c r="EM75" s="183" t="s">
        <v>2748</v>
      </c>
      <c r="EN75" s="183" t="s">
        <v>2748</v>
      </c>
      <c r="EO75" s="183" t="s">
        <v>2858</v>
      </c>
      <c r="EP75" s="183" t="s">
        <v>2748</v>
      </c>
      <c r="EQ75" s="183" t="s">
        <v>2748</v>
      </c>
      <c r="ER75" s="183" t="s">
        <v>2858</v>
      </c>
      <c r="ES75" s="183" t="s">
        <v>2748</v>
      </c>
      <c r="ET75" s="183" t="s">
        <v>2748</v>
      </c>
    </row>
    <row r="76" spans="1:150" x14ac:dyDescent="0.3">
      <c r="A76" s="1"/>
      <c r="B76" s="182" t="s">
        <v>3472</v>
      </c>
      <c r="C76" s="182" t="s">
        <v>583</v>
      </c>
      <c r="D76" s="182" t="s">
        <v>963</v>
      </c>
      <c r="E76" s="182" t="s">
        <v>3473</v>
      </c>
      <c r="F76" s="182" t="s">
        <v>3474</v>
      </c>
      <c r="G76" s="183" t="s">
        <v>2858</v>
      </c>
      <c r="H76" s="183" t="s">
        <v>2748</v>
      </c>
      <c r="I76" s="183" t="s">
        <v>2748</v>
      </c>
      <c r="J76" s="183" t="s">
        <v>2858</v>
      </c>
      <c r="K76" s="183" t="s">
        <v>2748</v>
      </c>
      <c r="L76" s="183" t="s">
        <v>2748</v>
      </c>
      <c r="M76" s="183" t="s">
        <v>2858</v>
      </c>
      <c r="N76" s="183" t="s">
        <v>2748</v>
      </c>
      <c r="O76" s="183" t="s">
        <v>2748</v>
      </c>
      <c r="P76" s="183" t="s">
        <v>2858</v>
      </c>
      <c r="Q76" s="183" t="s">
        <v>2748</v>
      </c>
      <c r="R76" s="183" t="s">
        <v>2748</v>
      </c>
      <c r="S76" s="183" t="s">
        <v>2858</v>
      </c>
      <c r="T76" s="183" t="s">
        <v>2748</v>
      </c>
      <c r="U76" s="183" t="s">
        <v>2748</v>
      </c>
      <c r="V76" s="183" t="s">
        <v>2858</v>
      </c>
      <c r="W76" s="183" t="s">
        <v>2748</v>
      </c>
      <c r="X76" s="183" t="s">
        <v>2748</v>
      </c>
      <c r="Y76" s="183" t="s">
        <v>2858</v>
      </c>
      <c r="Z76" s="183" t="s">
        <v>2748</v>
      </c>
      <c r="AA76" s="183" t="s">
        <v>2748</v>
      </c>
      <c r="AB76" s="183" t="s">
        <v>2858</v>
      </c>
      <c r="AC76" s="183" t="s">
        <v>2748</v>
      </c>
      <c r="AD76" s="183" t="s">
        <v>2748</v>
      </c>
      <c r="AE76" s="183" t="s">
        <v>2858</v>
      </c>
      <c r="AF76" s="183" t="s">
        <v>2748</v>
      </c>
      <c r="AG76" s="183" t="s">
        <v>2748</v>
      </c>
      <c r="AH76" s="183" t="s">
        <v>2858</v>
      </c>
      <c r="AI76" s="183" t="s">
        <v>2748</v>
      </c>
      <c r="AJ76" s="183" t="s">
        <v>2748</v>
      </c>
      <c r="AK76" s="183" t="s">
        <v>2858</v>
      </c>
      <c r="AL76" s="183" t="s">
        <v>2748</v>
      </c>
      <c r="AM76" s="183" t="s">
        <v>2748</v>
      </c>
      <c r="AN76" s="183" t="s">
        <v>2858</v>
      </c>
      <c r="AO76" s="183" t="s">
        <v>2748</v>
      </c>
      <c r="AP76" s="183" t="s">
        <v>2748</v>
      </c>
      <c r="AQ76" s="183" t="s">
        <v>2858</v>
      </c>
      <c r="AR76" s="183" t="s">
        <v>2748</v>
      </c>
      <c r="AS76" s="183" t="s">
        <v>2748</v>
      </c>
      <c r="AT76" s="183" t="s">
        <v>2858</v>
      </c>
      <c r="AU76" s="183" t="s">
        <v>2748</v>
      </c>
      <c r="AV76" s="183" t="s">
        <v>2748</v>
      </c>
      <c r="AW76" s="183" t="s">
        <v>2858</v>
      </c>
      <c r="AX76" s="183" t="s">
        <v>2748</v>
      </c>
      <c r="AY76" s="183" t="s">
        <v>2748</v>
      </c>
      <c r="AZ76" s="183" t="s">
        <v>2858</v>
      </c>
      <c r="BA76" s="183" t="s">
        <v>2748</v>
      </c>
      <c r="BB76" s="183" t="s">
        <v>2748</v>
      </c>
      <c r="BC76" s="183" t="s">
        <v>2858</v>
      </c>
      <c r="BD76" s="183" t="s">
        <v>2748</v>
      </c>
      <c r="BE76" s="183" t="s">
        <v>2748</v>
      </c>
      <c r="BF76" s="183" t="s">
        <v>2858</v>
      </c>
      <c r="BG76" s="183" t="s">
        <v>2748</v>
      </c>
      <c r="BH76" s="183" t="s">
        <v>2748</v>
      </c>
      <c r="BI76" s="183" t="s">
        <v>2858</v>
      </c>
      <c r="BJ76" s="183" t="s">
        <v>2748</v>
      </c>
      <c r="BK76" s="183" t="s">
        <v>2748</v>
      </c>
      <c r="BL76" s="183" t="s">
        <v>2858</v>
      </c>
      <c r="BM76" s="183" t="s">
        <v>2748</v>
      </c>
      <c r="BN76" s="183" t="s">
        <v>2748</v>
      </c>
      <c r="BO76" s="183" t="s">
        <v>2858</v>
      </c>
      <c r="BP76" s="183" t="s">
        <v>2748</v>
      </c>
      <c r="BQ76" s="183" t="s">
        <v>2748</v>
      </c>
      <c r="BR76" s="183" t="s">
        <v>2858</v>
      </c>
      <c r="BS76" s="183" t="s">
        <v>2748</v>
      </c>
      <c r="BT76" s="183" t="s">
        <v>2748</v>
      </c>
      <c r="BU76" s="183" t="s">
        <v>2858</v>
      </c>
      <c r="BV76" s="183" t="s">
        <v>2748</v>
      </c>
      <c r="BW76" s="183" t="s">
        <v>2748</v>
      </c>
      <c r="BX76" s="183" t="s">
        <v>2858</v>
      </c>
      <c r="BY76" s="183" t="s">
        <v>2748</v>
      </c>
      <c r="BZ76" s="183" t="s">
        <v>2748</v>
      </c>
      <c r="CA76" s="183" t="s">
        <v>2858</v>
      </c>
      <c r="CB76" s="183" t="s">
        <v>2748</v>
      </c>
      <c r="CC76" s="183" t="s">
        <v>2748</v>
      </c>
      <c r="CD76" s="183" t="s">
        <v>2858</v>
      </c>
      <c r="CE76" s="183" t="s">
        <v>2748</v>
      </c>
      <c r="CF76" s="183" t="s">
        <v>2748</v>
      </c>
      <c r="CG76" s="183" t="s">
        <v>2858</v>
      </c>
      <c r="CH76" s="183" t="s">
        <v>2748</v>
      </c>
      <c r="CI76" s="183" t="s">
        <v>2748</v>
      </c>
      <c r="CJ76" s="183" t="s">
        <v>2858</v>
      </c>
      <c r="CK76" s="183" t="s">
        <v>2748</v>
      </c>
      <c r="CL76" s="183" t="s">
        <v>2748</v>
      </c>
      <c r="CM76" s="183" t="s">
        <v>2858</v>
      </c>
      <c r="CN76" s="183" t="s">
        <v>2748</v>
      </c>
      <c r="CO76" s="183" t="s">
        <v>2748</v>
      </c>
      <c r="CP76" s="183" t="s">
        <v>2858</v>
      </c>
      <c r="CQ76" s="183" t="s">
        <v>2748</v>
      </c>
      <c r="CR76" s="183" t="s">
        <v>2748</v>
      </c>
      <c r="CS76" s="183" t="s">
        <v>2858</v>
      </c>
      <c r="CT76" s="183" t="s">
        <v>2748</v>
      </c>
      <c r="CU76" s="183" t="s">
        <v>2748</v>
      </c>
      <c r="CV76" s="183" t="s">
        <v>2858</v>
      </c>
      <c r="CW76" s="183" t="s">
        <v>2748</v>
      </c>
      <c r="CX76" s="183" t="s">
        <v>2748</v>
      </c>
      <c r="CY76" s="183" t="s">
        <v>2858</v>
      </c>
      <c r="CZ76" s="183" t="s">
        <v>2748</v>
      </c>
      <c r="DA76" s="183" t="s">
        <v>2748</v>
      </c>
      <c r="DB76" s="183" t="s">
        <v>2858</v>
      </c>
      <c r="DC76" s="183" t="s">
        <v>2748</v>
      </c>
      <c r="DD76" s="183" t="s">
        <v>2748</v>
      </c>
      <c r="DE76" s="183" t="s">
        <v>2858</v>
      </c>
      <c r="DF76" s="183" t="s">
        <v>2748</v>
      </c>
      <c r="DG76" s="183" t="s">
        <v>2748</v>
      </c>
      <c r="DH76" s="183" t="s">
        <v>2858</v>
      </c>
      <c r="DI76" s="183" t="s">
        <v>2748</v>
      </c>
      <c r="DJ76" s="183" t="s">
        <v>2748</v>
      </c>
      <c r="DK76" s="183" t="s">
        <v>2858</v>
      </c>
      <c r="DL76" s="183" t="s">
        <v>2748</v>
      </c>
      <c r="DM76" s="183" t="s">
        <v>2748</v>
      </c>
      <c r="DN76" s="183" t="s">
        <v>2858</v>
      </c>
      <c r="DO76" s="183" t="s">
        <v>2748</v>
      </c>
      <c r="DP76" s="183" t="s">
        <v>2748</v>
      </c>
      <c r="DQ76" s="183" t="s">
        <v>2858</v>
      </c>
      <c r="DR76" s="183" t="s">
        <v>2748</v>
      </c>
      <c r="DS76" s="183" t="s">
        <v>2748</v>
      </c>
      <c r="DT76" s="183" t="s">
        <v>2858</v>
      </c>
      <c r="DU76" s="183" t="s">
        <v>2748</v>
      </c>
      <c r="DV76" s="183" t="s">
        <v>2748</v>
      </c>
      <c r="DW76" s="183" t="s">
        <v>2858</v>
      </c>
      <c r="DX76" s="183" t="s">
        <v>2748</v>
      </c>
      <c r="DY76" s="183" t="s">
        <v>2748</v>
      </c>
      <c r="DZ76" s="183" t="s">
        <v>2858</v>
      </c>
      <c r="EA76" s="183" t="s">
        <v>2748</v>
      </c>
      <c r="EB76" s="183" t="s">
        <v>2748</v>
      </c>
      <c r="EC76" s="183" t="s">
        <v>2858</v>
      </c>
      <c r="ED76" s="183" t="s">
        <v>2748</v>
      </c>
      <c r="EE76" s="183" t="s">
        <v>2748</v>
      </c>
      <c r="EF76" s="183" t="s">
        <v>2858</v>
      </c>
      <c r="EG76" s="183" t="s">
        <v>2748</v>
      </c>
      <c r="EH76" s="183" t="s">
        <v>2748</v>
      </c>
      <c r="EI76" s="183" t="s">
        <v>2858</v>
      </c>
      <c r="EJ76" s="183" t="s">
        <v>2748</v>
      </c>
      <c r="EK76" s="183" t="s">
        <v>2748</v>
      </c>
      <c r="EL76" s="183" t="s">
        <v>2858</v>
      </c>
      <c r="EM76" s="183" t="s">
        <v>2748</v>
      </c>
      <c r="EN76" s="183" t="s">
        <v>2748</v>
      </c>
      <c r="EO76" s="183" t="s">
        <v>2858</v>
      </c>
      <c r="EP76" s="183" t="s">
        <v>2748</v>
      </c>
      <c r="EQ76" s="183" t="s">
        <v>2748</v>
      </c>
      <c r="ER76" s="183" t="s">
        <v>2858</v>
      </c>
      <c r="ES76" s="183" t="s">
        <v>2748</v>
      </c>
      <c r="ET76" s="183" t="s">
        <v>2748</v>
      </c>
    </row>
    <row r="77" spans="1:150" x14ac:dyDescent="0.3">
      <c r="A77" s="1"/>
      <c r="B77" s="181" t="s">
        <v>3475</v>
      </c>
      <c r="C77" s="181" t="s">
        <v>85</v>
      </c>
      <c r="D77" s="181" t="s">
        <v>86</v>
      </c>
      <c r="E77" s="181" t="s">
        <v>3476</v>
      </c>
      <c r="F77" s="181" t="s">
        <v>3477</v>
      </c>
      <c r="G77" s="181" t="s">
        <v>2858</v>
      </c>
      <c r="H77" s="181" t="s">
        <v>2748</v>
      </c>
      <c r="I77" s="181" t="s">
        <v>2748</v>
      </c>
      <c r="J77" s="181" t="s">
        <v>2858</v>
      </c>
      <c r="K77" s="181" t="s">
        <v>2748</v>
      </c>
      <c r="L77" s="181" t="s">
        <v>2748</v>
      </c>
      <c r="M77" s="181" t="s">
        <v>2858</v>
      </c>
      <c r="N77" s="181" t="s">
        <v>2748</v>
      </c>
      <c r="O77" s="181" t="s">
        <v>2748</v>
      </c>
      <c r="P77" s="181" t="s">
        <v>2858</v>
      </c>
      <c r="Q77" s="181" t="s">
        <v>2748</v>
      </c>
      <c r="R77" s="181" t="s">
        <v>2748</v>
      </c>
      <c r="S77" s="181" t="s">
        <v>2858</v>
      </c>
      <c r="T77" s="181" t="s">
        <v>2748</v>
      </c>
      <c r="U77" s="181" t="s">
        <v>2748</v>
      </c>
      <c r="V77" s="181" t="s">
        <v>2858</v>
      </c>
      <c r="W77" s="181" t="s">
        <v>2748</v>
      </c>
      <c r="X77" s="181" t="s">
        <v>2748</v>
      </c>
      <c r="Y77" s="181" t="s">
        <v>2858</v>
      </c>
      <c r="Z77" s="181" t="s">
        <v>2748</v>
      </c>
      <c r="AA77" s="181" t="s">
        <v>2748</v>
      </c>
      <c r="AB77" s="181" t="s">
        <v>2858</v>
      </c>
      <c r="AC77" s="181" t="s">
        <v>2748</v>
      </c>
      <c r="AD77" s="181" t="s">
        <v>2748</v>
      </c>
      <c r="AE77" s="181" t="s">
        <v>2858</v>
      </c>
      <c r="AF77" s="181" t="s">
        <v>2748</v>
      </c>
      <c r="AG77" s="181" t="s">
        <v>2748</v>
      </c>
      <c r="AH77" s="181" t="s">
        <v>2858</v>
      </c>
      <c r="AI77" s="181" t="s">
        <v>2748</v>
      </c>
      <c r="AJ77" s="181" t="s">
        <v>2748</v>
      </c>
      <c r="AK77" s="181" t="s">
        <v>2858</v>
      </c>
      <c r="AL77" s="181" t="s">
        <v>2748</v>
      </c>
      <c r="AM77" s="181" t="s">
        <v>2748</v>
      </c>
      <c r="AN77" s="181" t="s">
        <v>2858</v>
      </c>
      <c r="AO77" s="181" t="s">
        <v>2748</v>
      </c>
      <c r="AP77" s="181" t="s">
        <v>2748</v>
      </c>
      <c r="AQ77" s="181" t="s">
        <v>2858</v>
      </c>
      <c r="AR77" s="181" t="s">
        <v>2748</v>
      </c>
      <c r="AS77" s="181" t="s">
        <v>2748</v>
      </c>
      <c r="AT77" s="181" t="s">
        <v>2858</v>
      </c>
      <c r="AU77" s="181" t="s">
        <v>2748</v>
      </c>
      <c r="AV77" s="181" t="s">
        <v>2748</v>
      </c>
      <c r="AW77" s="181" t="s">
        <v>2858</v>
      </c>
      <c r="AX77" s="181" t="s">
        <v>2748</v>
      </c>
      <c r="AY77" s="181" t="s">
        <v>2748</v>
      </c>
      <c r="AZ77" s="181" t="s">
        <v>2858</v>
      </c>
      <c r="BA77" s="181" t="s">
        <v>2748</v>
      </c>
      <c r="BB77" s="181" t="s">
        <v>2748</v>
      </c>
      <c r="BC77" s="181" t="s">
        <v>2858</v>
      </c>
      <c r="BD77" s="181" t="s">
        <v>2748</v>
      </c>
      <c r="BE77" s="181" t="s">
        <v>2748</v>
      </c>
      <c r="BF77" s="181" t="s">
        <v>2858</v>
      </c>
      <c r="BG77" s="181" t="s">
        <v>2748</v>
      </c>
      <c r="BH77" s="181" t="s">
        <v>2748</v>
      </c>
      <c r="BI77" s="181" t="s">
        <v>2858</v>
      </c>
      <c r="BJ77" s="181" t="s">
        <v>2748</v>
      </c>
      <c r="BK77" s="181" t="s">
        <v>2748</v>
      </c>
      <c r="BL77" s="181" t="s">
        <v>2858</v>
      </c>
      <c r="BM77" s="181" t="s">
        <v>2748</v>
      </c>
      <c r="BN77" s="181" t="s">
        <v>2748</v>
      </c>
      <c r="BO77" s="181" t="s">
        <v>2858</v>
      </c>
      <c r="BP77" s="181" t="s">
        <v>2748</v>
      </c>
      <c r="BQ77" s="181" t="s">
        <v>2748</v>
      </c>
      <c r="BR77" s="181" t="s">
        <v>2858</v>
      </c>
      <c r="BS77" s="181" t="s">
        <v>2748</v>
      </c>
      <c r="BT77" s="181" t="s">
        <v>2748</v>
      </c>
      <c r="BU77" s="181" t="s">
        <v>2858</v>
      </c>
      <c r="BV77" s="181" t="s">
        <v>2748</v>
      </c>
      <c r="BW77" s="181" t="s">
        <v>2748</v>
      </c>
      <c r="BX77" s="181" t="s">
        <v>2858</v>
      </c>
      <c r="BY77" s="181" t="s">
        <v>2748</v>
      </c>
      <c r="BZ77" s="181" t="s">
        <v>2748</v>
      </c>
      <c r="CA77" s="181" t="s">
        <v>2858</v>
      </c>
      <c r="CB77" s="181" t="s">
        <v>2748</v>
      </c>
      <c r="CC77" s="181" t="s">
        <v>2748</v>
      </c>
      <c r="CD77" s="181" t="s">
        <v>2858</v>
      </c>
      <c r="CE77" s="181" t="s">
        <v>2748</v>
      </c>
      <c r="CF77" s="181" t="s">
        <v>2748</v>
      </c>
      <c r="CG77" s="181" t="s">
        <v>2858</v>
      </c>
      <c r="CH77" s="181" t="s">
        <v>2748</v>
      </c>
      <c r="CI77" s="181" t="s">
        <v>2748</v>
      </c>
      <c r="CJ77" s="181" t="s">
        <v>2858</v>
      </c>
      <c r="CK77" s="181" t="s">
        <v>2748</v>
      </c>
      <c r="CL77" s="181" t="s">
        <v>2748</v>
      </c>
      <c r="CM77" s="181" t="s">
        <v>2858</v>
      </c>
      <c r="CN77" s="181" t="s">
        <v>2748</v>
      </c>
      <c r="CO77" s="181" t="s">
        <v>2748</v>
      </c>
      <c r="CP77" s="181" t="s">
        <v>2858</v>
      </c>
      <c r="CQ77" s="181" t="s">
        <v>2748</v>
      </c>
      <c r="CR77" s="181" t="s">
        <v>2748</v>
      </c>
      <c r="CS77" s="181" t="s">
        <v>2858</v>
      </c>
      <c r="CT77" s="181" t="s">
        <v>2748</v>
      </c>
      <c r="CU77" s="181" t="s">
        <v>2748</v>
      </c>
      <c r="CV77" s="181" t="s">
        <v>2858</v>
      </c>
      <c r="CW77" s="181" t="s">
        <v>2748</v>
      </c>
      <c r="CX77" s="181" t="s">
        <v>2748</v>
      </c>
      <c r="CY77" s="181" t="s">
        <v>2858</v>
      </c>
      <c r="CZ77" s="181" t="s">
        <v>2748</v>
      </c>
      <c r="DA77" s="181" t="s">
        <v>2748</v>
      </c>
      <c r="DB77" s="181" t="s">
        <v>2858</v>
      </c>
      <c r="DC77" s="181" t="s">
        <v>2748</v>
      </c>
      <c r="DD77" s="181" t="s">
        <v>2748</v>
      </c>
      <c r="DE77" s="181" t="s">
        <v>2858</v>
      </c>
      <c r="DF77" s="181" t="s">
        <v>2748</v>
      </c>
      <c r="DG77" s="181" t="s">
        <v>2748</v>
      </c>
      <c r="DH77" s="181" t="s">
        <v>2858</v>
      </c>
      <c r="DI77" s="181" t="s">
        <v>2748</v>
      </c>
      <c r="DJ77" s="181" t="s">
        <v>2748</v>
      </c>
      <c r="DK77" s="181" t="s">
        <v>2858</v>
      </c>
      <c r="DL77" s="181" t="s">
        <v>2748</v>
      </c>
      <c r="DM77" s="181" t="s">
        <v>2748</v>
      </c>
      <c r="DN77" s="181" t="s">
        <v>2858</v>
      </c>
      <c r="DO77" s="181" t="s">
        <v>2748</v>
      </c>
      <c r="DP77" s="181" t="s">
        <v>2748</v>
      </c>
      <c r="DQ77" s="181" t="s">
        <v>2858</v>
      </c>
      <c r="DR77" s="181" t="s">
        <v>2748</v>
      </c>
      <c r="DS77" s="181" t="s">
        <v>2748</v>
      </c>
      <c r="DT77" s="181" t="s">
        <v>2858</v>
      </c>
      <c r="DU77" s="181" t="s">
        <v>2748</v>
      </c>
      <c r="DV77" s="181" t="s">
        <v>2748</v>
      </c>
      <c r="DW77" s="181" t="s">
        <v>2858</v>
      </c>
      <c r="DX77" s="181" t="s">
        <v>2748</v>
      </c>
      <c r="DY77" s="181" t="s">
        <v>2748</v>
      </c>
      <c r="DZ77" s="181" t="s">
        <v>2858</v>
      </c>
      <c r="EA77" s="181" t="s">
        <v>2748</v>
      </c>
      <c r="EB77" s="181" t="s">
        <v>2748</v>
      </c>
      <c r="EC77" s="181" t="s">
        <v>2858</v>
      </c>
      <c r="ED77" s="181" t="s">
        <v>2748</v>
      </c>
      <c r="EE77" s="181" t="s">
        <v>2748</v>
      </c>
      <c r="EF77" s="181" t="s">
        <v>2858</v>
      </c>
      <c r="EG77" s="181" t="s">
        <v>2748</v>
      </c>
      <c r="EH77" s="181" t="s">
        <v>2748</v>
      </c>
      <c r="EI77" s="181" t="s">
        <v>2858</v>
      </c>
      <c r="EJ77" s="181" t="s">
        <v>2748</v>
      </c>
      <c r="EK77" s="181" t="s">
        <v>2748</v>
      </c>
      <c r="EL77" s="181" t="s">
        <v>2858</v>
      </c>
      <c r="EM77" s="181" t="s">
        <v>2748</v>
      </c>
      <c r="EN77" s="181" t="s">
        <v>2748</v>
      </c>
      <c r="EO77" s="181" t="s">
        <v>2858</v>
      </c>
      <c r="EP77" s="181" t="s">
        <v>2748</v>
      </c>
      <c r="EQ77" s="181" t="s">
        <v>2748</v>
      </c>
      <c r="ER77" s="181" t="s">
        <v>2858</v>
      </c>
      <c r="ES77" s="181" t="s">
        <v>2748</v>
      </c>
      <c r="ET77" s="181" t="s">
        <v>2748</v>
      </c>
    </row>
    <row r="78" spans="1:150" x14ac:dyDescent="0.3">
      <c r="A78" s="1"/>
      <c r="B78" s="182" t="s">
        <v>3478</v>
      </c>
      <c r="C78" s="182" t="s">
        <v>85</v>
      </c>
      <c r="D78" s="182" t="s">
        <v>86</v>
      </c>
      <c r="E78" s="182" t="s">
        <v>3479</v>
      </c>
      <c r="F78" s="182" t="s">
        <v>3480</v>
      </c>
      <c r="G78" s="183" t="s">
        <v>2858</v>
      </c>
      <c r="H78" s="183" t="s">
        <v>942</v>
      </c>
      <c r="I78" s="183" t="s">
        <v>942</v>
      </c>
      <c r="J78" s="183" t="s">
        <v>2858</v>
      </c>
      <c r="K78" s="183" t="s">
        <v>942</v>
      </c>
      <c r="L78" s="183" t="s">
        <v>942</v>
      </c>
      <c r="M78" s="183" t="s">
        <v>2858</v>
      </c>
      <c r="N78" s="183" t="s">
        <v>942</v>
      </c>
      <c r="O78" s="183" t="s">
        <v>942</v>
      </c>
      <c r="P78" s="183" t="s">
        <v>2858</v>
      </c>
      <c r="Q78" s="183" t="s">
        <v>942</v>
      </c>
      <c r="R78" s="183" t="s">
        <v>942</v>
      </c>
      <c r="S78" s="183" t="s">
        <v>2858</v>
      </c>
      <c r="T78" s="183" t="s">
        <v>942</v>
      </c>
      <c r="U78" s="183" t="s">
        <v>942</v>
      </c>
      <c r="V78" s="183" t="s">
        <v>2858</v>
      </c>
      <c r="W78" s="183" t="s">
        <v>942</v>
      </c>
      <c r="X78" s="183" t="s">
        <v>942</v>
      </c>
      <c r="Y78" s="183" t="s">
        <v>2858</v>
      </c>
      <c r="Z78" s="183" t="s">
        <v>942</v>
      </c>
      <c r="AA78" s="183" t="s">
        <v>942</v>
      </c>
      <c r="AB78" s="183" t="s">
        <v>2858</v>
      </c>
      <c r="AC78" s="183" t="s">
        <v>942</v>
      </c>
      <c r="AD78" s="183" t="s">
        <v>942</v>
      </c>
      <c r="AE78" s="183" t="s">
        <v>2858</v>
      </c>
      <c r="AF78" s="183" t="s">
        <v>942</v>
      </c>
      <c r="AG78" s="183" t="s">
        <v>942</v>
      </c>
      <c r="AH78" s="183" t="s">
        <v>2858</v>
      </c>
      <c r="AI78" s="183" t="s">
        <v>942</v>
      </c>
      <c r="AJ78" s="183" t="s">
        <v>942</v>
      </c>
      <c r="AK78" s="183" t="s">
        <v>2858</v>
      </c>
      <c r="AL78" s="183" t="s">
        <v>942</v>
      </c>
      <c r="AM78" s="183" t="s">
        <v>942</v>
      </c>
      <c r="AN78" s="183" t="s">
        <v>2858</v>
      </c>
      <c r="AO78" s="183" t="s">
        <v>942</v>
      </c>
      <c r="AP78" s="183" t="s">
        <v>942</v>
      </c>
      <c r="AQ78" s="183" t="s">
        <v>2858</v>
      </c>
      <c r="AR78" s="183" t="s">
        <v>942</v>
      </c>
      <c r="AS78" s="183" t="s">
        <v>942</v>
      </c>
      <c r="AT78" s="183" t="s">
        <v>2858</v>
      </c>
      <c r="AU78" s="183" t="s">
        <v>942</v>
      </c>
      <c r="AV78" s="183" t="s">
        <v>942</v>
      </c>
      <c r="AW78" s="183" t="s">
        <v>2858</v>
      </c>
      <c r="AX78" s="183" t="s">
        <v>942</v>
      </c>
      <c r="AY78" s="183" t="s">
        <v>942</v>
      </c>
      <c r="AZ78" s="183" t="s">
        <v>2858</v>
      </c>
      <c r="BA78" s="183" t="s">
        <v>942</v>
      </c>
      <c r="BB78" s="183" t="s">
        <v>942</v>
      </c>
      <c r="BC78" s="183" t="s">
        <v>2858</v>
      </c>
      <c r="BD78" s="183" t="s">
        <v>942</v>
      </c>
      <c r="BE78" s="183" t="s">
        <v>942</v>
      </c>
      <c r="BF78" s="183" t="s">
        <v>2858</v>
      </c>
      <c r="BG78" s="183" t="s">
        <v>942</v>
      </c>
      <c r="BH78" s="183" t="s">
        <v>942</v>
      </c>
      <c r="BI78" s="183" t="s">
        <v>2858</v>
      </c>
      <c r="BJ78" s="183" t="s">
        <v>942</v>
      </c>
      <c r="BK78" s="183" t="s">
        <v>942</v>
      </c>
      <c r="BL78" s="183" t="s">
        <v>2858</v>
      </c>
      <c r="BM78" s="183" t="s">
        <v>942</v>
      </c>
      <c r="BN78" s="183" t="s">
        <v>942</v>
      </c>
      <c r="BO78" s="183" t="s">
        <v>2858</v>
      </c>
      <c r="BP78" s="183" t="s">
        <v>942</v>
      </c>
      <c r="BQ78" s="183" t="s">
        <v>942</v>
      </c>
      <c r="BR78" s="183" t="s">
        <v>2858</v>
      </c>
      <c r="BS78" s="183" t="s">
        <v>942</v>
      </c>
      <c r="BT78" s="183" t="s">
        <v>942</v>
      </c>
      <c r="BU78" s="183" t="s">
        <v>2858</v>
      </c>
      <c r="BV78" s="183" t="s">
        <v>942</v>
      </c>
      <c r="BW78" s="183" t="s">
        <v>942</v>
      </c>
      <c r="BX78" s="183" t="s">
        <v>2858</v>
      </c>
      <c r="BY78" s="183" t="s">
        <v>942</v>
      </c>
      <c r="BZ78" s="183" t="s">
        <v>942</v>
      </c>
      <c r="CA78" s="183" t="s">
        <v>2858</v>
      </c>
      <c r="CB78" s="183" t="s">
        <v>942</v>
      </c>
      <c r="CC78" s="183" t="s">
        <v>942</v>
      </c>
      <c r="CD78" s="183" t="s">
        <v>2858</v>
      </c>
      <c r="CE78" s="183" t="s">
        <v>942</v>
      </c>
      <c r="CF78" s="183" t="s">
        <v>942</v>
      </c>
      <c r="CG78" s="183" t="s">
        <v>2858</v>
      </c>
      <c r="CH78" s="183" t="s">
        <v>942</v>
      </c>
      <c r="CI78" s="183" t="s">
        <v>942</v>
      </c>
      <c r="CJ78" s="183" t="s">
        <v>2858</v>
      </c>
      <c r="CK78" s="183" t="s">
        <v>942</v>
      </c>
      <c r="CL78" s="183" t="s">
        <v>942</v>
      </c>
      <c r="CM78" s="183" t="s">
        <v>2858</v>
      </c>
      <c r="CN78" s="183" t="s">
        <v>942</v>
      </c>
      <c r="CO78" s="183" t="s">
        <v>942</v>
      </c>
      <c r="CP78" s="183" t="s">
        <v>2858</v>
      </c>
      <c r="CQ78" s="183" t="s">
        <v>942</v>
      </c>
      <c r="CR78" s="183" t="s">
        <v>942</v>
      </c>
      <c r="CS78" s="183" t="s">
        <v>2858</v>
      </c>
      <c r="CT78" s="183" t="s">
        <v>942</v>
      </c>
      <c r="CU78" s="183" t="s">
        <v>942</v>
      </c>
      <c r="CV78" s="183" t="s">
        <v>2858</v>
      </c>
      <c r="CW78" s="183" t="s">
        <v>942</v>
      </c>
      <c r="CX78" s="183" t="s">
        <v>942</v>
      </c>
      <c r="CY78" s="183" t="s">
        <v>2858</v>
      </c>
      <c r="CZ78" s="183" t="s">
        <v>942</v>
      </c>
      <c r="DA78" s="183" t="s">
        <v>942</v>
      </c>
      <c r="DB78" s="183" t="s">
        <v>2858</v>
      </c>
      <c r="DC78" s="183" t="s">
        <v>942</v>
      </c>
      <c r="DD78" s="183" t="s">
        <v>942</v>
      </c>
      <c r="DE78" s="183" t="s">
        <v>2858</v>
      </c>
      <c r="DF78" s="183" t="s">
        <v>942</v>
      </c>
      <c r="DG78" s="183" t="s">
        <v>942</v>
      </c>
      <c r="DH78" s="183" t="s">
        <v>2858</v>
      </c>
      <c r="DI78" s="183" t="s">
        <v>942</v>
      </c>
      <c r="DJ78" s="183" t="s">
        <v>942</v>
      </c>
      <c r="DK78" s="183" t="s">
        <v>2858</v>
      </c>
      <c r="DL78" s="183" t="s">
        <v>942</v>
      </c>
      <c r="DM78" s="183" t="s">
        <v>942</v>
      </c>
      <c r="DN78" s="183" t="s">
        <v>2858</v>
      </c>
      <c r="DO78" s="183" t="s">
        <v>942</v>
      </c>
      <c r="DP78" s="183" t="s">
        <v>942</v>
      </c>
      <c r="DQ78" s="183" t="s">
        <v>2858</v>
      </c>
      <c r="DR78" s="183" t="s">
        <v>942</v>
      </c>
      <c r="DS78" s="183" t="s">
        <v>942</v>
      </c>
      <c r="DT78" s="183" t="s">
        <v>2858</v>
      </c>
      <c r="DU78" s="183" t="s">
        <v>942</v>
      </c>
      <c r="DV78" s="183" t="s">
        <v>942</v>
      </c>
      <c r="DW78" s="183" t="s">
        <v>2858</v>
      </c>
      <c r="DX78" s="183" t="s">
        <v>942</v>
      </c>
      <c r="DY78" s="183" t="s">
        <v>942</v>
      </c>
      <c r="DZ78" s="183" t="s">
        <v>2858</v>
      </c>
      <c r="EA78" s="183" t="s">
        <v>942</v>
      </c>
      <c r="EB78" s="183" t="s">
        <v>942</v>
      </c>
      <c r="EC78" s="183" t="s">
        <v>2858</v>
      </c>
      <c r="ED78" s="183" t="s">
        <v>942</v>
      </c>
      <c r="EE78" s="183" t="s">
        <v>942</v>
      </c>
      <c r="EF78" s="183" t="s">
        <v>2858</v>
      </c>
      <c r="EG78" s="183" t="s">
        <v>942</v>
      </c>
      <c r="EH78" s="183" t="s">
        <v>942</v>
      </c>
      <c r="EI78" s="183" t="s">
        <v>2858</v>
      </c>
      <c r="EJ78" s="183" t="s">
        <v>942</v>
      </c>
      <c r="EK78" s="183" t="s">
        <v>942</v>
      </c>
      <c r="EL78" s="183" t="s">
        <v>2858</v>
      </c>
      <c r="EM78" s="183" t="s">
        <v>942</v>
      </c>
      <c r="EN78" s="183" t="s">
        <v>942</v>
      </c>
      <c r="EO78" s="183" t="s">
        <v>2858</v>
      </c>
      <c r="EP78" s="183" t="s">
        <v>942</v>
      </c>
      <c r="EQ78" s="183" t="s">
        <v>942</v>
      </c>
      <c r="ER78" s="183" t="s">
        <v>2858</v>
      </c>
      <c r="ES78" s="183" t="s">
        <v>942</v>
      </c>
      <c r="ET78" s="183" t="s">
        <v>942</v>
      </c>
    </row>
    <row r="79" spans="1:150" x14ac:dyDescent="0.3">
      <c r="A79" s="1"/>
      <c r="B79" s="182" t="s">
        <v>3481</v>
      </c>
      <c r="C79" s="182" t="s">
        <v>85</v>
      </c>
      <c r="D79" s="182" t="s">
        <v>86</v>
      </c>
      <c r="E79" s="182" t="s">
        <v>3482</v>
      </c>
      <c r="F79" s="182" t="s">
        <v>3483</v>
      </c>
      <c r="G79" s="183" t="s">
        <v>2858</v>
      </c>
      <c r="H79" s="183" t="s">
        <v>942</v>
      </c>
      <c r="I79" s="183" t="s">
        <v>942</v>
      </c>
      <c r="J79" s="183" t="s">
        <v>2858</v>
      </c>
      <c r="K79" s="183" t="s">
        <v>942</v>
      </c>
      <c r="L79" s="183" t="s">
        <v>942</v>
      </c>
      <c r="M79" s="183" t="s">
        <v>2858</v>
      </c>
      <c r="N79" s="183" t="s">
        <v>942</v>
      </c>
      <c r="O79" s="183" t="s">
        <v>942</v>
      </c>
      <c r="P79" s="183" t="s">
        <v>2858</v>
      </c>
      <c r="Q79" s="183" t="s">
        <v>942</v>
      </c>
      <c r="R79" s="183" t="s">
        <v>942</v>
      </c>
      <c r="S79" s="183" t="s">
        <v>2858</v>
      </c>
      <c r="T79" s="183" t="s">
        <v>942</v>
      </c>
      <c r="U79" s="183" t="s">
        <v>942</v>
      </c>
      <c r="V79" s="183" t="s">
        <v>2858</v>
      </c>
      <c r="W79" s="183" t="s">
        <v>942</v>
      </c>
      <c r="X79" s="183" t="s">
        <v>942</v>
      </c>
      <c r="Y79" s="183" t="s">
        <v>2858</v>
      </c>
      <c r="Z79" s="183" t="s">
        <v>942</v>
      </c>
      <c r="AA79" s="183" t="s">
        <v>942</v>
      </c>
      <c r="AB79" s="183" t="s">
        <v>2858</v>
      </c>
      <c r="AC79" s="183" t="s">
        <v>942</v>
      </c>
      <c r="AD79" s="183" t="s">
        <v>942</v>
      </c>
      <c r="AE79" s="183" t="s">
        <v>2858</v>
      </c>
      <c r="AF79" s="183" t="s">
        <v>942</v>
      </c>
      <c r="AG79" s="183" t="s">
        <v>942</v>
      </c>
      <c r="AH79" s="183" t="s">
        <v>2858</v>
      </c>
      <c r="AI79" s="183" t="s">
        <v>942</v>
      </c>
      <c r="AJ79" s="183" t="s">
        <v>942</v>
      </c>
      <c r="AK79" s="183" t="s">
        <v>2858</v>
      </c>
      <c r="AL79" s="183" t="s">
        <v>942</v>
      </c>
      <c r="AM79" s="183" t="s">
        <v>942</v>
      </c>
      <c r="AN79" s="183" t="s">
        <v>2858</v>
      </c>
      <c r="AO79" s="183" t="s">
        <v>942</v>
      </c>
      <c r="AP79" s="183" t="s">
        <v>942</v>
      </c>
      <c r="AQ79" s="183" t="s">
        <v>2858</v>
      </c>
      <c r="AR79" s="183" t="s">
        <v>942</v>
      </c>
      <c r="AS79" s="183" t="s">
        <v>942</v>
      </c>
      <c r="AT79" s="183" t="s">
        <v>2858</v>
      </c>
      <c r="AU79" s="183" t="s">
        <v>942</v>
      </c>
      <c r="AV79" s="183" t="s">
        <v>942</v>
      </c>
      <c r="AW79" s="183" t="s">
        <v>2858</v>
      </c>
      <c r="AX79" s="183" t="s">
        <v>942</v>
      </c>
      <c r="AY79" s="183" t="s">
        <v>942</v>
      </c>
      <c r="AZ79" s="183" t="s">
        <v>2858</v>
      </c>
      <c r="BA79" s="183" t="s">
        <v>942</v>
      </c>
      <c r="BB79" s="183" t="s">
        <v>942</v>
      </c>
      <c r="BC79" s="183" t="s">
        <v>2858</v>
      </c>
      <c r="BD79" s="183" t="s">
        <v>942</v>
      </c>
      <c r="BE79" s="183" t="s">
        <v>942</v>
      </c>
      <c r="BF79" s="183" t="s">
        <v>2858</v>
      </c>
      <c r="BG79" s="183" t="s">
        <v>942</v>
      </c>
      <c r="BH79" s="183" t="s">
        <v>942</v>
      </c>
      <c r="BI79" s="183" t="s">
        <v>2858</v>
      </c>
      <c r="BJ79" s="183" t="s">
        <v>942</v>
      </c>
      <c r="BK79" s="183" t="s">
        <v>942</v>
      </c>
      <c r="BL79" s="183" t="s">
        <v>2858</v>
      </c>
      <c r="BM79" s="183" t="s">
        <v>942</v>
      </c>
      <c r="BN79" s="183" t="s">
        <v>942</v>
      </c>
      <c r="BO79" s="183" t="s">
        <v>2858</v>
      </c>
      <c r="BP79" s="183" t="s">
        <v>942</v>
      </c>
      <c r="BQ79" s="183" t="s">
        <v>942</v>
      </c>
      <c r="BR79" s="183" t="s">
        <v>2858</v>
      </c>
      <c r="BS79" s="183" t="s">
        <v>942</v>
      </c>
      <c r="BT79" s="183" t="s">
        <v>942</v>
      </c>
      <c r="BU79" s="183" t="s">
        <v>2858</v>
      </c>
      <c r="BV79" s="183" t="s">
        <v>942</v>
      </c>
      <c r="BW79" s="183" t="s">
        <v>942</v>
      </c>
      <c r="BX79" s="183" t="s">
        <v>2858</v>
      </c>
      <c r="BY79" s="183" t="s">
        <v>942</v>
      </c>
      <c r="BZ79" s="183" t="s">
        <v>942</v>
      </c>
      <c r="CA79" s="183" t="s">
        <v>2858</v>
      </c>
      <c r="CB79" s="183" t="s">
        <v>942</v>
      </c>
      <c r="CC79" s="183" t="s">
        <v>942</v>
      </c>
      <c r="CD79" s="183" t="s">
        <v>2858</v>
      </c>
      <c r="CE79" s="183" t="s">
        <v>942</v>
      </c>
      <c r="CF79" s="183" t="s">
        <v>942</v>
      </c>
      <c r="CG79" s="183" t="s">
        <v>2858</v>
      </c>
      <c r="CH79" s="183" t="s">
        <v>942</v>
      </c>
      <c r="CI79" s="183" t="s">
        <v>942</v>
      </c>
      <c r="CJ79" s="183" t="s">
        <v>2858</v>
      </c>
      <c r="CK79" s="183" t="s">
        <v>942</v>
      </c>
      <c r="CL79" s="183" t="s">
        <v>942</v>
      </c>
      <c r="CM79" s="183" t="s">
        <v>2858</v>
      </c>
      <c r="CN79" s="183" t="s">
        <v>942</v>
      </c>
      <c r="CO79" s="183" t="s">
        <v>942</v>
      </c>
      <c r="CP79" s="183" t="s">
        <v>2858</v>
      </c>
      <c r="CQ79" s="183" t="s">
        <v>942</v>
      </c>
      <c r="CR79" s="183" t="s">
        <v>942</v>
      </c>
      <c r="CS79" s="183" t="s">
        <v>2858</v>
      </c>
      <c r="CT79" s="183" t="s">
        <v>942</v>
      </c>
      <c r="CU79" s="183" t="s">
        <v>942</v>
      </c>
      <c r="CV79" s="183" t="s">
        <v>2858</v>
      </c>
      <c r="CW79" s="183" t="s">
        <v>942</v>
      </c>
      <c r="CX79" s="183" t="s">
        <v>942</v>
      </c>
      <c r="CY79" s="183" t="s">
        <v>2858</v>
      </c>
      <c r="CZ79" s="183" t="s">
        <v>942</v>
      </c>
      <c r="DA79" s="183" t="s">
        <v>942</v>
      </c>
      <c r="DB79" s="183" t="s">
        <v>2858</v>
      </c>
      <c r="DC79" s="183" t="s">
        <v>942</v>
      </c>
      <c r="DD79" s="183" t="s">
        <v>942</v>
      </c>
      <c r="DE79" s="183" t="s">
        <v>2858</v>
      </c>
      <c r="DF79" s="183" t="s">
        <v>942</v>
      </c>
      <c r="DG79" s="183" t="s">
        <v>942</v>
      </c>
      <c r="DH79" s="183" t="s">
        <v>2858</v>
      </c>
      <c r="DI79" s="183" t="s">
        <v>942</v>
      </c>
      <c r="DJ79" s="183" t="s">
        <v>942</v>
      </c>
      <c r="DK79" s="183" t="s">
        <v>2858</v>
      </c>
      <c r="DL79" s="183" t="s">
        <v>942</v>
      </c>
      <c r="DM79" s="183" t="s">
        <v>942</v>
      </c>
      <c r="DN79" s="183" t="s">
        <v>2858</v>
      </c>
      <c r="DO79" s="183" t="s">
        <v>942</v>
      </c>
      <c r="DP79" s="183" t="s">
        <v>942</v>
      </c>
      <c r="DQ79" s="183" t="s">
        <v>2858</v>
      </c>
      <c r="DR79" s="183" t="s">
        <v>942</v>
      </c>
      <c r="DS79" s="183" t="s">
        <v>942</v>
      </c>
      <c r="DT79" s="183" t="s">
        <v>2858</v>
      </c>
      <c r="DU79" s="183" t="s">
        <v>942</v>
      </c>
      <c r="DV79" s="183" t="s">
        <v>942</v>
      </c>
      <c r="DW79" s="183" t="s">
        <v>2858</v>
      </c>
      <c r="DX79" s="183" t="s">
        <v>942</v>
      </c>
      <c r="DY79" s="183" t="s">
        <v>942</v>
      </c>
      <c r="DZ79" s="183" t="s">
        <v>2858</v>
      </c>
      <c r="EA79" s="183" t="s">
        <v>942</v>
      </c>
      <c r="EB79" s="183" t="s">
        <v>942</v>
      </c>
      <c r="EC79" s="183" t="s">
        <v>2858</v>
      </c>
      <c r="ED79" s="183" t="s">
        <v>942</v>
      </c>
      <c r="EE79" s="183" t="s">
        <v>942</v>
      </c>
      <c r="EF79" s="183" t="s">
        <v>2858</v>
      </c>
      <c r="EG79" s="183" t="s">
        <v>942</v>
      </c>
      <c r="EH79" s="183" t="s">
        <v>942</v>
      </c>
      <c r="EI79" s="183" t="s">
        <v>2858</v>
      </c>
      <c r="EJ79" s="183" t="s">
        <v>942</v>
      </c>
      <c r="EK79" s="183" t="s">
        <v>942</v>
      </c>
      <c r="EL79" s="183" t="s">
        <v>2858</v>
      </c>
      <c r="EM79" s="183" t="s">
        <v>942</v>
      </c>
      <c r="EN79" s="183" t="s">
        <v>942</v>
      </c>
      <c r="EO79" s="183" t="s">
        <v>2858</v>
      </c>
      <c r="EP79" s="183" t="s">
        <v>942</v>
      </c>
      <c r="EQ79" s="183" t="s">
        <v>942</v>
      </c>
      <c r="ER79" s="183" t="s">
        <v>2858</v>
      </c>
      <c r="ES79" s="183" t="s">
        <v>942</v>
      </c>
      <c r="ET79" s="183" t="s">
        <v>942</v>
      </c>
    </row>
    <row r="80" spans="1:150" x14ac:dyDescent="0.3">
      <c r="A80" s="1"/>
      <c r="B80" s="182" t="s">
        <v>3484</v>
      </c>
      <c r="C80" s="182" t="s">
        <v>85</v>
      </c>
      <c r="D80" s="182" t="s">
        <v>86</v>
      </c>
      <c r="E80" s="182" t="s">
        <v>3485</v>
      </c>
      <c r="F80" s="182" t="s">
        <v>3486</v>
      </c>
      <c r="G80" s="183" t="s">
        <v>2858</v>
      </c>
      <c r="H80" s="183" t="s">
        <v>2748</v>
      </c>
      <c r="I80" s="183" t="s">
        <v>2748</v>
      </c>
      <c r="J80" s="183" t="s">
        <v>2858</v>
      </c>
      <c r="K80" s="183" t="s">
        <v>2748</v>
      </c>
      <c r="L80" s="183" t="s">
        <v>2748</v>
      </c>
      <c r="M80" s="183" t="s">
        <v>2858</v>
      </c>
      <c r="N80" s="183" t="s">
        <v>2748</v>
      </c>
      <c r="O80" s="183" t="s">
        <v>2748</v>
      </c>
      <c r="P80" s="183" t="s">
        <v>2858</v>
      </c>
      <c r="Q80" s="183" t="s">
        <v>2748</v>
      </c>
      <c r="R80" s="183" t="s">
        <v>2748</v>
      </c>
      <c r="S80" s="183" t="s">
        <v>2858</v>
      </c>
      <c r="T80" s="183" t="s">
        <v>2748</v>
      </c>
      <c r="U80" s="183" t="s">
        <v>2748</v>
      </c>
      <c r="V80" s="183" t="s">
        <v>2858</v>
      </c>
      <c r="W80" s="183" t="s">
        <v>2748</v>
      </c>
      <c r="X80" s="183" t="s">
        <v>2748</v>
      </c>
      <c r="Y80" s="183" t="s">
        <v>2858</v>
      </c>
      <c r="Z80" s="183" t="s">
        <v>2748</v>
      </c>
      <c r="AA80" s="183" t="s">
        <v>2748</v>
      </c>
      <c r="AB80" s="183" t="s">
        <v>2858</v>
      </c>
      <c r="AC80" s="183" t="s">
        <v>2748</v>
      </c>
      <c r="AD80" s="183" t="s">
        <v>2748</v>
      </c>
      <c r="AE80" s="183" t="s">
        <v>2858</v>
      </c>
      <c r="AF80" s="183" t="s">
        <v>2748</v>
      </c>
      <c r="AG80" s="183" t="s">
        <v>2748</v>
      </c>
      <c r="AH80" s="183" t="s">
        <v>2858</v>
      </c>
      <c r="AI80" s="183" t="s">
        <v>2748</v>
      </c>
      <c r="AJ80" s="183" t="s">
        <v>2748</v>
      </c>
      <c r="AK80" s="183" t="s">
        <v>2858</v>
      </c>
      <c r="AL80" s="183" t="s">
        <v>2748</v>
      </c>
      <c r="AM80" s="183" t="s">
        <v>2748</v>
      </c>
      <c r="AN80" s="183" t="s">
        <v>2858</v>
      </c>
      <c r="AO80" s="183" t="s">
        <v>2748</v>
      </c>
      <c r="AP80" s="183" t="s">
        <v>2748</v>
      </c>
      <c r="AQ80" s="183" t="s">
        <v>2858</v>
      </c>
      <c r="AR80" s="183" t="s">
        <v>2748</v>
      </c>
      <c r="AS80" s="183" t="s">
        <v>2748</v>
      </c>
      <c r="AT80" s="183" t="s">
        <v>2858</v>
      </c>
      <c r="AU80" s="183" t="s">
        <v>2748</v>
      </c>
      <c r="AV80" s="183" t="s">
        <v>2748</v>
      </c>
      <c r="AW80" s="183" t="s">
        <v>2858</v>
      </c>
      <c r="AX80" s="183" t="s">
        <v>2748</v>
      </c>
      <c r="AY80" s="183" t="s">
        <v>2748</v>
      </c>
      <c r="AZ80" s="183" t="s">
        <v>2858</v>
      </c>
      <c r="BA80" s="183" t="s">
        <v>2748</v>
      </c>
      <c r="BB80" s="183" t="s">
        <v>2748</v>
      </c>
      <c r="BC80" s="183" t="s">
        <v>2858</v>
      </c>
      <c r="BD80" s="183" t="s">
        <v>2748</v>
      </c>
      <c r="BE80" s="183" t="s">
        <v>2748</v>
      </c>
      <c r="BF80" s="183" t="s">
        <v>2858</v>
      </c>
      <c r="BG80" s="183" t="s">
        <v>2748</v>
      </c>
      <c r="BH80" s="183" t="s">
        <v>2748</v>
      </c>
      <c r="BI80" s="183" t="s">
        <v>2858</v>
      </c>
      <c r="BJ80" s="183" t="s">
        <v>2748</v>
      </c>
      <c r="BK80" s="183" t="s">
        <v>2748</v>
      </c>
      <c r="BL80" s="183" t="s">
        <v>2858</v>
      </c>
      <c r="BM80" s="183" t="s">
        <v>2748</v>
      </c>
      <c r="BN80" s="183" t="s">
        <v>2748</v>
      </c>
      <c r="BO80" s="183" t="s">
        <v>2858</v>
      </c>
      <c r="BP80" s="183" t="s">
        <v>2748</v>
      </c>
      <c r="BQ80" s="183" t="s">
        <v>2748</v>
      </c>
      <c r="BR80" s="183" t="s">
        <v>2858</v>
      </c>
      <c r="BS80" s="183" t="s">
        <v>2748</v>
      </c>
      <c r="BT80" s="183" t="s">
        <v>2748</v>
      </c>
      <c r="BU80" s="183" t="s">
        <v>2858</v>
      </c>
      <c r="BV80" s="183" t="s">
        <v>2748</v>
      </c>
      <c r="BW80" s="183" t="s">
        <v>2748</v>
      </c>
      <c r="BX80" s="183" t="s">
        <v>2858</v>
      </c>
      <c r="BY80" s="183" t="s">
        <v>2748</v>
      </c>
      <c r="BZ80" s="183" t="s">
        <v>2748</v>
      </c>
      <c r="CA80" s="183" t="s">
        <v>2858</v>
      </c>
      <c r="CB80" s="183" t="s">
        <v>2748</v>
      </c>
      <c r="CC80" s="183" t="s">
        <v>2748</v>
      </c>
      <c r="CD80" s="183" t="s">
        <v>2858</v>
      </c>
      <c r="CE80" s="183" t="s">
        <v>2748</v>
      </c>
      <c r="CF80" s="183" t="s">
        <v>2748</v>
      </c>
      <c r="CG80" s="183" t="s">
        <v>2858</v>
      </c>
      <c r="CH80" s="183" t="s">
        <v>2748</v>
      </c>
      <c r="CI80" s="183" t="s">
        <v>2748</v>
      </c>
      <c r="CJ80" s="183" t="s">
        <v>2858</v>
      </c>
      <c r="CK80" s="183" t="s">
        <v>2748</v>
      </c>
      <c r="CL80" s="183" t="s">
        <v>2748</v>
      </c>
      <c r="CM80" s="183" t="s">
        <v>2858</v>
      </c>
      <c r="CN80" s="183" t="s">
        <v>2748</v>
      </c>
      <c r="CO80" s="183" t="s">
        <v>2748</v>
      </c>
      <c r="CP80" s="183" t="s">
        <v>2858</v>
      </c>
      <c r="CQ80" s="183" t="s">
        <v>2748</v>
      </c>
      <c r="CR80" s="183" t="s">
        <v>2748</v>
      </c>
      <c r="CS80" s="183" t="s">
        <v>2858</v>
      </c>
      <c r="CT80" s="183" t="s">
        <v>2748</v>
      </c>
      <c r="CU80" s="183" t="s">
        <v>2748</v>
      </c>
      <c r="CV80" s="183" t="s">
        <v>2858</v>
      </c>
      <c r="CW80" s="183" t="s">
        <v>2748</v>
      </c>
      <c r="CX80" s="183" t="s">
        <v>2748</v>
      </c>
      <c r="CY80" s="183" t="s">
        <v>2858</v>
      </c>
      <c r="CZ80" s="183" t="s">
        <v>2748</v>
      </c>
      <c r="DA80" s="183" t="s">
        <v>2748</v>
      </c>
      <c r="DB80" s="183" t="s">
        <v>2858</v>
      </c>
      <c r="DC80" s="183" t="s">
        <v>2748</v>
      </c>
      <c r="DD80" s="183" t="s">
        <v>2748</v>
      </c>
      <c r="DE80" s="183" t="s">
        <v>2858</v>
      </c>
      <c r="DF80" s="183" t="s">
        <v>2748</v>
      </c>
      <c r="DG80" s="183" t="s">
        <v>2748</v>
      </c>
      <c r="DH80" s="183" t="s">
        <v>2858</v>
      </c>
      <c r="DI80" s="183" t="s">
        <v>2748</v>
      </c>
      <c r="DJ80" s="183" t="s">
        <v>2748</v>
      </c>
      <c r="DK80" s="183" t="s">
        <v>2858</v>
      </c>
      <c r="DL80" s="183" t="s">
        <v>2748</v>
      </c>
      <c r="DM80" s="183" t="s">
        <v>2748</v>
      </c>
      <c r="DN80" s="183" t="s">
        <v>2858</v>
      </c>
      <c r="DO80" s="183" t="s">
        <v>2748</v>
      </c>
      <c r="DP80" s="183" t="s">
        <v>2748</v>
      </c>
      <c r="DQ80" s="183" t="s">
        <v>2858</v>
      </c>
      <c r="DR80" s="183" t="s">
        <v>2748</v>
      </c>
      <c r="DS80" s="183" t="s">
        <v>2748</v>
      </c>
      <c r="DT80" s="183" t="s">
        <v>2858</v>
      </c>
      <c r="DU80" s="183" t="s">
        <v>2748</v>
      </c>
      <c r="DV80" s="183" t="s">
        <v>2748</v>
      </c>
      <c r="DW80" s="183" t="s">
        <v>2858</v>
      </c>
      <c r="DX80" s="183" t="s">
        <v>2748</v>
      </c>
      <c r="DY80" s="183" t="s">
        <v>2748</v>
      </c>
      <c r="DZ80" s="183" t="s">
        <v>2858</v>
      </c>
      <c r="EA80" s="183" t="s">
        <v>2748</v>
      </c>
      <c r="EB80" s="183" t="s">
        <v>2748</v>
      </c>
      <c r="EC80" s="183" t="s">
        <v>2858</v>
      </c>
      <c r="ED80" s="183" t="s">
        <v>2748</v>
      </c>
      <c r="EE80" s="183" t="s">
        <v>2748</v>
      </c>
      <c r="EF80" s="183" t="s">
        <v>2858</v>
      </c>
      <c r="EG80" s="183" t="s">
        <v>2748</v>
      </c>
      <c r="EH80" s="183" t="s">
        <v>2748</v>
      </c>
      <c r="EI80" s="183" t="s">
        <v>2858</v>
      </c>
      <c r="EJ80" s="183" t="s">
        <v>2748</v>
      </c>
      <c r="EK80" s="183" t="s">
        <v>2748</v>
      </c>
      <c r="EL80" s="183" t="s">
        <v>2858</v>
      </c>
      <c r="EM80" s="183" t="s">
        <v>2748</v>
      </c>
      <c r="EN80" s="183" t="s">
        <v>2748</v>
      </c>
      <c r="EO80" s="183" t="s">
        <v>2858</v>
      </c>
      <c r="EP80" s="183" t="s">
        <v>2748</v>
      </c>
      <c r="EQ80" s="183" t="s">
        <v>2748</v>
      </c>
      <c r="ER80" s="183" t="s">
        <v>2858</v>
      </c>
      <c r="ES80" s="183" t="s">
        <v>2748</v>
      </c>
      <c r="ET80" s="183" t="s">
        <v>2748</v>
      </c>
    </row>
    <row r="81" spans="1:150" x14ac:dyDescent="0.3">
      <c r="A81" s="1"/>
      <c r="B81" s="181" t="s">
        <v>3487</v>
      </c>
      <c r="C81" s="181" t="s">
        <v>109</v>
      </c>
      <c r="D81" s="181" t="s">
        <v>116</v>
      </c>
      <c r="E81" s="181" t="s">
        <v>3488</v>
      </c>
      <c r="F81" s="181" t="s">
        <v>3489</v>
      </c>
      <c r="G81" s="181" t="s">
        <v>2858</v>
      </c>
      <c r="H81" s="181" t="s">
        <v>2748</v>
      </c>
      <c r="I81" s="181" t="s">
        <v>2748</v>
      </c>
      <c r="J81" s="181" t="s">
        <v>2858</v>
      </c>
      <c r="K81" s="181" t="s">
        <v>2748</v>
      </c>
      <c r="L81" s="181" t="s">
        <v>2748</v>
      </c>
      <c r="M81" s="181" t="s">
        <v>2858</v>
      </c>
      <c r="N81" s="181" t="s">
        <v>2748</v>
      </c>
      <c r="O81" s="181" t="s">
        <v>2748</v>
      </c>
      <c r="P81" s="181" t="s">
        <v>2858</v>
      </c>
      <c r="Q81" s="181" t="s">
        <v>2748</v>
      </c>
      <c r="R81" s="181" t="s">
        <v>2748</v>
      </c>
      <c r="S81" s="181" t="s">
        <v>2858</v>
      </c>
      <c r="T81" s="181" t="s">
        <v>2748</v>
      </c>
      <c r="U81" s="181" t="s">
        <v>2748</v>
      </c>
      <c r="V81" s="181" t="s">
        <v>2858</v>
      </c>
      <c r="W81" s="181" t="s">
        <v>2748</v>
      </c>
      <c r="X81" s="181" t="s">
        <v>2748</v>
      </c>
      <c r="Y81" s="181" t="s">
        <v>2858</v>
      </c>
      <c r="Z81" s="181" t="s">
        <v>2748</v>
      </c>
      <c r="AA81" s="181" t="s">
        <v>2748</v>
      </c>
      <c r="AB81" s="181" t="s">
        <v>2858</v>
      </c>
      <c r="AC81" s="181" t="s">
        <v>2748</v>
      </c>
      <c r="AD81" s="181" t="s">
        <v>2748</v>
      </c>
      <c r="AE81" s="181" t="s">
        <v>2858</v>
      </c>
      <c r="AF81" s="181" t="s">
        <v>2748</v>
      </c>
      <c r="AG81" s="181" t="s">
        <v>2748</v>
      </c>
      <c r="AH81" s="181" t="s">
        <v>2858</v>
      </c>
      <c r="AI81" s="181" t="s">
        <v>2748</v>
      </c>
      <c r="AJ81" s="181" t="s">
        <v>2748</v>
      </c>
      <c r="AK81" s="181" t="s">
        <v>2858</v>
      </c>
      <c r="AL81" s="181" t="s">
        <v>2748</v>
      </c>
      <c r="AM81" s="181" t="s">
        <v>2748</v>
      </c>
      <c r="AN81" s="181" t="s">
        <v>2858</v>
      </c>
      <c r="AO81" s="181" t="s">
        <v>2748</v>
      </c>
      <c r="AP81" s="181" t="s">
        <v>2748</v>
      </c>
      <c r="AQ81" s="181" t="s">
        <v>2858</v>
      </c>
      <c r="AR81" s="181" t="s">
        <v>2748</v>
      </c>
      <c r="AS81" s="181" t="s">
        <v>2748</v>
      </c>
      <c r="AT81" s="181" t="s">
        <v>2858</v>
      </c>
      <c r="AU81" s="181" t="s">
        <v>2748</v>
      </c>
      <c r="AV81" s="181" t="s">
        <v>2748</v>
      </c>
      <c r="AW81" s="181" t="s">
        <v>2858</v>
      </c>
      <c r="AX81" s="181" t="s">
        <v>2748</v>
      </c>
      <c r="AY81" s="181" t="s">
        <v>2748</v>
      </c>
      <c r="AZ81" s="181" t="s">
        <v>2858</v>
      </c>
      <c r="BA81" s="181" t="s">
        <v>2748</v>
      </c>
      <c r="BB81" s="181" t="s">
        <v>2748</v>
      </c>
      <c r="BC81" s="181" t="s">
        <v>2858</v>
      </c>
      <c r="BD81" s="181" t="s">
        <v>2748</v>
      </c>
      <c r="BE81" s="181" t="s">
        <v>2748</v>
      </c>
      <c r="BF81" s="181" t="s">
        <v>2858</v>
      </c>
      <c r="BG81" s="181" t="s">
        <v>2748</v>
      </c>
      <c r="BH81" s="181" t="s">
        <v>2748</v>
      </c>
      <c r="BI81" s="181" t="s">
        <v>2858</v>
      </c>
      <c r="BJ81" s="181" t="s">
        <v>2748</v>
      </c>
      <c r="BK81" s="181" t="s">
        <v>2748</v>
      </c>
      <c r="BL81" s="181" t="s">
        <v>2858</v>
      </c>
      <c r="BM81" s="181" t="s">
        <v>2748</v>
      </c>
      <c r="BN81" s="181" t="s">
        <v>2748</v>
      </c>
      <c r="BO81" s="181" t="s">
        <v>2858</v>
      </c>
      <c r="BP81" s="181" t="s">
        <v>2748</v>
      </c>
      <c r="BQ81" s="181" t="s">
        <v>2748</v>
      </c>
      <c r="BR81" s="181" t="s">
        <v>2858</v>
      </c>
      <c r="BS81" s="181" t="s">
        <v>2748</v>
      </c>
      <c r="BT81" s="181" t="s">
        <v>2748</v>
      </c>
      <c r="BU81" s="181" t="s">
        <v>2858</v>
      </c>
      <c r="BV81" s="181" t="s">
        <v>2748</v>
      </c>
      <c r="BW81" s="181" t="s">
        <v>2748</v>
      </c>
      <c r="BX81" s="181" t="s">
        <v>2858</v>
      </c>
      <c r="BY81" s="181" t="s">
        <v>2748</v>
      </c>
      <c r="BZ81" s="181" t="s">
        <v>2748</v>
      </c>
      <c r="CA81" s="181" t="s">
        <v>2858</v>
      </c>
      <c r="CB81" s="181" t="s">
        <v>2748</v>
      </c>
      <c r="CC81" s="181" t="s">
        <v>2748</v>
      </c>
      <c r="CD81" s="181" t="s">
        <v>2858</v>
      </c>
      <c r="CE81" s="181" t="s">
        <v>2748</v>
      </c>
      <c r="CF81" s="181" t="s">
        <v>2748</v>
      </c>
      <c r="CG81" s="181" t="s">
        <v>2858</v>
      </c>
      <c r="CH81" s="181" t="s">
        <v>2748</v>
      </c>
      <c r="CI81" s="181" t="s">
        <v>2748</v>
      </c>
      <c r="CJ81" s="181" t="s">
        <v>2858</v>
      </c>
      <c r="CK81" s="181" t="s">
        <v>2748</v>
      </c>
      <c r="CL81" s="181" t="s">
        <v>2748</v>
      </c>
      <c r="CM81" s="181" t="s">
        <v>2858</v>
      </c>
      <c r="CN81" s="181" t="s">
        <v>2748</v>
      </c>
      <c r="CO81" s="181" t="s">
        <v>2748</v>
      </c>
      <c r="CP81" s="181" t="s">
        <v>2858</v>
      </c>
      <c r="CQ81" s="181" t="s">
        <v>2748</v>
      </c>
      <c r="CR81" s="181" t="s">
        <v>2748</v>
      </c>
      <c r="CS81" s="181" t="s">
        <v>2858</v>
      </c>
      <c r="CT81" s="181" t="s">
        <v>2748</v>
      </c>
      <c r="CU81" s="181" t="s">
        <v>2748</v>
      </c>
      <c r="CV81" s="181" t="s">
        <v>2858</v>
      </c>
      <c r="CW81" s="181" t="s">
        <v>2748</v>
      </c>
      <c r="CX81" s="181" t="s">
        <v>2748</v>
      </c>
      <c r="CY81" s="181" t="s">
        <v>2858</v>
      </c>
      <c r="CZ81" s="181" t="s">
        <v>2748</v>
      </c>
      <c r="DA81" s="181" t="s">
        <v>2748</v>
      </c>
      <c r="DB81" s="181" t="s">
        <v>2858</v>
      </c>
      <c r="DC81" s="181" t="s">
        <v>2748</v>
      </c>
      <c r="DD81" s="181" t="s">
        <v>2748</v>
      </c>
      <c r="DE81" s="181" t="s">
        <v>2858</v>
      </c>
      <c r="DF81" s="181" t="s">
        <v>2748</v>
      </c>
      <c r="DG81" s="181" t="s">
        <v>2748</v>
      </c>
      <c r="DH81" s="181" t="s">
        <v>2858</v>
      </c>
      <c r="DI81" s="181" t="s">
        <v>2748</v>
      </c>
      <c r="DJ81" s="181" t="s">
        <v>2748</v>
      </c>
      <c r="DK81" s="181" t="s">
        <v>2858</v>
      </c>
      <c r="DL81" s="181" t="s">
        <v>2748</v>
      </c>
      <c r="DM81" s="181" t="s">
        <v>2748</v>
      </c>
      <c r="DN81" s="181" t="s">
        <v>2858</v>
      </c>
      <c r="DO81" s="181" t="s">
        <v>2748</v>
      </c>
      <c r="DP81" s="181" t="s">
        <v>2748</v>
      </c>
      <c r="DQ81" s="181" t="s">
        <v>2858</v>
      </c>
      <c r="DR81" s="181" t="s">
        <v>2748</v>
      </c>
      <c r="DS81" s="181" t="s">
        <v>2748</v>
      </c>
      <c r="DT81" s="181" t="s">
        <v>2858</v>
      </c>
      <c r="DU81" s="181" t="s">
        <v>2748</v>
      </c>
      <c r="DV81" s="181" t="s">
        <v>2748</v>
      </c>
      <c r="DW81" s="181" t="s">
        <v>2858</v>
      </c>
      <c r="DX81" s="181" t="s">
        <v>2748</v>
      </c>
      <c r="DY81" s="181" t="s">
        <v>2748</v>
      </c>
      <c r="DZ81" s="181" t="s">
        <v>2858</v>
      </c>
      <c r="EA81" s="181" t="s">
        <v>2748</v>
      </c>
      <c r="EB81" s="181" t="s">
        <v>2748</v>
      </c>
      <c r="EC81" s="181" t="s">
        <v>2858</v>
      </c>
      <c r="ED81" s="181" t="s">
        <v>2748</v>
      </c>
      <c r="EE81" s="181" t="s">
        <v>2748</v>
      </c>
      <c r="EF81" s="181" t="s">
        <v>2858</v>
      </c>
      <c r="EG81" s="181" t="s">
        <v>2748</v>
      </c>
      <c r="EH81" s="181" t="s">
        <v>2748</v>
      </c>
      <c r="EI81" s="181" t="s">
        <v>2858</v>
      </c>
      <c r="EJ81" s="181" t="s">
        <v>2748</v>
      </c>
      <c r="EK81" s="181" t="s">
        <v>2748</v>
      </c>
      <c r="EL81" s="181" t="s">
        <v>2858</v>
      </c>
      <c r="EM81" s="181" t="s">
        <v>2748</v>
      </c>
      <c r="EN81" s="181" t="s">
        <v>2748</v>
      </c>
      <c r="EO81" s="181" t="s">
        <v>2858</v>
      </c>
      <c r="EP81" s="181" t="s">
        <v>2748</v>
      </c>
      <c r="EQ81" s="181" t="s">
        <v>2748</v>
      </c>
      <c r="ER81" s="181" t="s">
        <v>2858</v>
      </c>
      <c r="ES81" s="181" t="s">
        <v>2748</v>
      </c>
      <c r="ET81" s="181" t="s">
        <v>2748</v>
      </c>
    </row>
    <row r="82" spans="1:150" x14ac:dyDescent="0.3">
      <c r="A82" s="1"/>
      <c r="B82" s="182" t="s">
        <v>3490</v>
      </c>
      <c r="C82" s="182" t="s">
        <v>109</v>
      </c>
      <c r="D82" s="182" t="s">
        <v>116</v>
      </c>
      <c r="E82" s="182" t="s">
        <v>3491</v>
      </c>
      <c r="F82" s="182" t="s">
        <v>3492</v>
      </c>
      <c r="G82" s="183" t="s">
        <v>2858</v>
      </c>
      <c r="H82" s="183" t="s">
        <v>942</v>
      </c>
      <c r="I82" s="183" t="s">
        <v>942</v>
      </c>
      <c r="J82" s="183" t="s">
        <v>2858</v>
      </c>
      <c r="K82" s="183" t="s">
        <v>942</v>
      </c>
      <c r="L82" s="183" t="s">
        <v>942</v>
      </c>
      <c r="M82" s="183" t="s">
        <v>2858</v>
      </c>
      <c r="N82" s="183" t="s">
        <v>942</v>
      </c>
      <c r="O82" s="183" t="s">
        <v>942</v>
      </c>
      <c r="P82" s="183" t="s">
        <v>2858</v>
      </c>
      <c r="Q82" s="183" t="s">
        <v>942</v>
      </c>
      <c r="R82" s="183" t="s">
        <v>942</v>
      </c>
      <c r="S82" s="183" t="s">
        <v>2858</v>
      </c>
      <c r="T82" s="183" t="s">
        <v>942</v>
      </c>
      <c r="U82" s="183" t="s">
        <v>942</v>
      </c>
      <c r="V82" s="183" t="s">
        <v>2858</v>
      </c>
      <c r="W82" s="183" t="s">
        <v>942</v>
      </c>
      <c r="X82" s="183" t="s">
        <v>942</v>
      </c>
      <c r="Y82" s="183" t="s">
        <v>2858</v>
      </c>
      <c r="Z82" s="183" t="s">
        <v>942</v>
      </c>
      <c r="AA82" s="183" t="s">
        <v>942</v>
      </c>
      <c r="AB82" s="183" t="s">
        <v>2858</v>
      </c>
      <c r="AC82" s="183" t="s">
        <v>942</v>
      </c>
      <c r="AD82" s="183" t="s">
        <v>942</v>
      </c>
      <c r="AE82" s="183" t="s">
        <v>2858</v>
      </c>
      <c r="AF82" s="183" t="s">
        <v>942</v>
      </c>
      <c r="AG82" s="183" t="s">
        <v>942</v>
      </c>
      <c r="AH82" s="183" t="s">
        <v>2858</v>
      </c>
      <c r="AI82" s="183" t="s">
        <v>942</v>
      </c>
      <c r="AJ82" s="183" t="s">
        <v>942</v>
      </c>
      <c r="AK82" s="183" t="s">
        <v>2858</v>
      </c>
      <c r="AL82" s="183" t="s">
        <v>942</v>
      </c>
      <c r="AM82" s="183" t="s">
        <v>942</v>
      </c>
      <c r="AN82" s="183" t="s">
        <v>2858</v>
      </c>
      <c r="AO82" s="183" t="s">
        <v>942</v>
      </c>
      <c r="AP82" s="183" t="s">
        <v>942</v>
      </c>
      <c r="AQ82" s="183" t="s">
        <v>2858</v>
      </c>
      <c r="AR82" s="183" t="s">
        <v>942</v>
      </c>
      <c r="AS82" s="183" t="s">
        <v>942</v>
      </c>
      <c r="AT82" s="183" t="s">
        <v>2858</v>
      </c>
      <c r="AU82" s="183" t="s">
        <v>942</v>
      </c>
      <c r="AV82" s="183" t="s">
        <v>942</v>
      </c>
      <c r="AW82" s="183" t="s">
        <v>2858</v>
      </c>
      <c r="AX82" s="183" t="s">
        <v>942</v>
      </c>
      <c r="AY82" s="183" t="s">
        <v>942</v>
      </c>
      <c r="AZ82" s="183" t="s">
        <v>2858</v>
      </c>
      <c r="BA82" s="183" t="s">
        <v>942</v>
      </c>
      <c r="BB82" s="183" t="s">
        <v>942</v>
      </c>
      <c r="BC82" s="183" t="s">
        <v>2858</v>
      </c>
      <c r="BD82" s="183" t="s">
        <v>942</v>
      </c>
      <c r="BE82" s="183" t="s">
        <v>942</v>
      </c>
      <c r="BF82" s="183" t="s">
        <v>2858</v>
      </c>
      <c r="BG82" s="183" t="s">
        <v>942</v>
      </c>
      <c r="BH82" s="183" t="s">
        <v>942</v>
      </c>
      <c r="BI82" s="183" t="s">
        <v>2858</v>
      </c>
      <c r="BJ82" s="183" t="s">
        <v>942</v>
      </c>
      <c r="BK82" s="183" t="s">
        <v>942</v>
      </c>
      <c r="BL82" s="183" t="s">
        <v>2858</v>
      </c>
      <c r="BM82" s="183" t="s">
        <v>942</v>
      </c>
      <c r="BN82" s="183" t="s">
        <v>942</v>
      </c>
      <c r="BO82" s="183" t="s">
        <v>2858</v>
      </c>
      <c r="BP82" s="183" t="s">
        <v>942</v>
      </c>
      <c r="BQ82" s="183" t="s">
        <v>942</v>
      </c>
      <c r="BR82" s="183" t="s">
        <v>2858</v>
      </c>
      <c r="BS82" s="183" t="s">
        <v>942</v>
      </c>
      <c r="BT82" s="183" t="s">
        <v>942</v>
      </c>
      <c r="BU82" s="183" t="s">
        <v>2858</v>
      </c>
      <c r="BV82" s="183" t="s">
        <v>942</v>
      </c>
      <c r="BW82" s="183" t="s">
        <v>942</v>
      </c>
      <c r="BX82" s="183" t="s">
        <v>2858</v>
      </c>
      <c r="BY82" s="183" t="s">
        <v>942</v>
      </c>
      <c r="BZ82" s="183" t="s">
        <v>942</v>
      </c>
      <c r="CA82" s="183" t="s">
        <v>2858</v>
      </c>
      <c r="CB82" s="183" t="s">
        <v>942</v>
      </c>
      <c r="CC82" s="183" t="s">
        <v>942</v>
      </c>
      <c r="CD82" s="183" t="s">
        <v>2858</v>
      </c>
      <c r="CE82" s="183" t="s">
        <v>942</v>
      </c>
      <c r="CF82" s="183" t="s">
        <v>942</v>
      </c>
      <c r="CG82" s="183" t="s">
        <v>2858</v>
      </c>
      <c r="CH82" s="183" t="s">
        <v>942</v>
      </c>
      <c r="CI82" s="183" t="s">
        <v>942</v>
      </c>
      <c r="CJ82" s="183" t="s">
        <v>2858</v>
      </c>
      <c r="CK82" s="183" t="s">
        <v>942</v>
      </c>
      <c r="CL82" s="183" t="s">
        <v>942</v>
      </c>
      <c r="CM82" s="183" t="s">
        <v>2858</v>
      </c>
      <c r="CN82" s="183" t="s">
        <v>942</v>
      </c>
      <c r="CO82" s="183" t="s">
        <v>942</v>
      </c>
      <c r="CP82" s="183" t="s">
        <v>2858</v>
      </c>
      <c r="CQ82" s="183" t="s">
        <v>942</v>
      </c>
      <c r="CR82" s="183" t="s">
        <v>942</v>
      </c>
      <c r="CS82" s="183" t="s">
        <v>2858</v>
      </c>
      <c r="CT82" s="183" t="s">
        <v>942</v>
      </c>
      <c r="CU82" s="183" t="s">
        <v>942</v>
      </c>
      <c r="CV82" s="183" t="s">
        <v>2858</v>
      </c>
      <c r="CW82" s="183" t="s">
        <v>942</v>
      </c>
      <c r="CX82" s="183" t="s">
        <v>942</v>
      </c>
      <c r="CY82" s="183" t="s">
        <v>2858</v>
      </c>
      <c r="CZ82" s="183" t="s">
        <v>942</v>
      </c>
      <c r="DA82" s="183" t="s">
        <v>942</v>
      </c>
      <c r="DB82" s="183" t="s">
        <v>2858</v>
      </c>
      <c r="DC82" s="183" t="s">
        <v>942</v>
      </c>
      <c r="DD82" s="183" t="s">
        <v>942</v>
      </c>
      <c r="DE82" s="183" t="s">
        <v>2858</v>
      </c>
      <c r="DF82" s="183" t="s">
        <v>942</v>
      </c>
      <c r="DG82" s="183" t="s">
        <v>942</v>
      </c>
      <c r="DH82" s="183" t="s">
        <v>2858</v>
      </c>
      <c r="DI82" s="183" t="s">
        <v>942</v>
      </c>
      <c r="DJ82" s="183" t="s">
        <v>942</v>
      </c>
      <c r="DK82" s="183" t="s">
        <v>2858</v>
      </c>
      <c r="DL82" s="183" t="s">
        <v>942</v>
      </c>
      <c r="DM82" s="183" t="s">
        <v>942</v>
      </c>
      <c r="DN82" s="183" t="s">
        <v>2858</v>
      </c>
      <c r="DO82" s="183" t="s">
        <v>942</v>
      </c>
      <c r="DP82" s="183" t="s">
        <v>942</v>
      </c>
      <c r="DQ82" s="183" t="s">
        <v>2858</v>
      </c>
      <c r="DR82" s="183" t="s">
        <v>942</v>
      </c>
      <c r="DS82" s="183" t="s">
        <v>942</v>
      </c>
      <c r="DT82" s="183" t="s">
        <v>2858</v>
      </c>
      <c r="DU82" s="183" t="s">
        <v>942</v>
      </c>
      <c r="DV82" s="183" t="s">
        <v>942</v>
      </c>
      <c r="DW82" s="183" t="s">
        <v>2858</v>
      </c>
      <c r="DX82" s="183" t="s">
        <v>942</v>
      </c>
      <c r="DY82" s="183" t="s">
        <v>942</v>
      </c>
      <c r="DZ82" s="183" t="s">
        <v>2858</v>
      </c>
      <c r="EA82" s="183" t="s">
        <v>942</v>
      </c>
      <c r="EB82" s="183" t="s">
        <v>942</v>
      </c>
      <c r="EC82" s="183" t="s">
        <v>2858</v>
      </c>
      <c r="ED82" s="183" t="s">
        <v>942</v>
      </c>
      <c r="EE82" s="183" t="s">
        <v>942</v>
      </c>
      <c r="EF82" s="183" t="s">
        <v>2858</v>
      </c>
      <c r="EG82" s="183" t="s">
        <v>942</v>
      </c>
      <c r="EH82" s="183" t="s">
        <v>942</v>
      </c>
      <c r="EI82" s="183" t="s">
        <v>2858</v>
      </c>
      <c r="EJ82" s="183" t="s">
        <v>942</v>
      </c>
      <c r="EK82" s="183" t="s">
        <v>942</v>
      </c>
      <c r="EL82" s="183" t="s">
        <v>2858</v>
      </c>
      <c r="EM82" s="183" t="s">
        <v>942</v>
      </c>
      <c r="EN82" s="183" t="s">
        <v>942</v>
      </c>
      <c r="EO82" s="183" t="s">
        <v>2858</v>
      </c>
      <c r="EP82" s="183" t="s">
        <v>942</v>
      </c>
      <c r="EQ82" s="183" t="s">
        <v>942</v>
      </c>
      <c r="ER82" s="183" t="s">
        <v>2858</v>
      </c>
      <c r="ES82" s="183" t="s">
        <v>942</v>
      </c>
      <c r="ET82" s="183" t="s">
        <v>942</v>
      </c>
    </row>
    <row r="83" spans="1:150" x14ac:dyDescent="0.3">
      <c r="A83" s="1"/>
      <c r="B83" s="182" t="s">
        <v>3493</v>
      </c>
      <c r="C83" s="182" t="s">
        <v>109</v>
      </c>
      <c r="D83" s="182" t="s">
        <v>116</v>
      </c>
      <c r="E83" s="182" t="s">
        <v>3494</v>
      </c>
      <c r="F83" s="182" t="s">
        <v>3495</v>
      </c>
      <c r="G83" s="183" t="s">
        <v>2858</v>
      </c>
      <c r="H83" s="183" t="s">
        <v>942</v>
      </c>
      <c r="I83" s="183" t="s">
        <v>942</v>
      </c>
      <c r="J83" s="183" t="s">
        <v>2858</v>
      </c>
      <c r="K83" s="183" t="s">
        <v>942</v>
      </c>
      <c r="L83" s="183" t="s">
        <v>942</v>
      </c>
      <c r="M83" s="183" t="s">
        <v>2858</v>
      </c>
      <c r="N83" s="183" t="s">
        <v>942</v>
      </c>
      <c r="O83" s="183" t="s">
        <v>942</v>
      </c>
      <c r="P83" s="183" t="s">
        <v>2858</v>
      </c>
      <c r="Q83" s="183" t="s">
        <v>942</v>
      </c>
      <c r="R83" s="183" t="s">
        <v>942</v>
      </c>
      <c r="S83" s="183" t="s">
        <v>2858</v>
      </c>
      <c r="T83" s="183" t="s">
        <v>942</v>
      </c>
      <c r="U83" s="183" t="s">
        <v>942</v>
      </c>
      <c r="V83" s="183" t="s">
        <v>2858</v>
      </c>
      <c r="W83" s="183" t="s">
        <v>942</v>
      </c>
      <c r="X83" s="183" t="s">
        <v>942</v>
      </c>
      <c r="Y83" s="183" t="s">
        <v>2858</v>
      </c>
      <c r="Z83" s="183" t="s">
        <v>942</v>
      </c>
      <c r="AA83" s="183" t="s">
        <v>942</v>
      </c>
      <c r="AB83" s="183" t="s">
        <v>2858</v>
      </c>
      <c r="AC83" s="183" t="s">
        <v>942</v>
      </c>
      <c r="AD83" s="183" t="s">
        <v>942</v>
      </c>
      <c r="AE83" s="183" t="s">
        <v>2858</v>
      </c>
      <c r="AF83" s="183" t="s">
        <v>942</v>
      </c>
      <c r="AG83" s="183" t="s">
        <v>942</v>
      </c>
      <c r="AH83" s="183" t="s">
        <v>2858</v>
      </c>
      <c r="AI83" s="183" t="s">
        <v>942</v>
      </c>
      <c r="AJ83" s="183" t="s">
        <v>942</v>
      </c>
      <c r="AK83" s="183" t="s">
        <v>2858</v>
      </c>
      <c r="AL83" s="183" t="s">
        <v>942</v>
      </c>
      <c r="AM83" s="183" t="s">
        <v>942</v>
      </c>
      <c r="AN83" s="183" t="s">
        <v>2858</v>
      </c>
      <c r="AO83" s="183" t="s">
        <v>942</v>
      </c>
      <c r="AP83" s="183" t="s">
        <v>942</v>
      </c>
      <c r="AQ83" s="183" t="s">
        <v>2858</v>
      </c>
      <c r="AR83" s="183" t="s">
        <v>942</v>
      </c>
      <c r="AS83" s="183" t="s">
        <v>942</v>
      </c>
      <c r="AT83" s="183" t="s">
        <v>2858</v>
      </c>
      <c r="AU83" s="183" t="s">
        <v>942</v>
      </c>
      <c r="AV83" s="183" t="s">
        <v>942</v>
      </c>
      <c r="AW83" s="183" t="s">
        <v>2858</v>
      </c>
      <c r="AX83" s="183" t="s">
        <v>942</v>
      </c>
      <c r="AY83" s="183" t="s">
        <v>942</v>
      </c>
      <c r="AZ83" s="183" t="s">
        <v>2858</v>
      </c>
      <c r="BA83" s="183" t="s">
        <v>942</v>
      </c>
      <c r="BB83" s="183" t="s">
        <v>942</v>
      </c>
      <c r="BC83" s="183" t="s">
        <v>2858</v>
      </c>
      <c r="BD83" s="183" t="s">
        <v>942</v>
      </c>
      <c r="BE83" s="183" t="s">
        <v>942</v>
      </c>
      <c r="BF83" s="183" t="s">
        <v>2858</v>
      </c>
      <c r="BG83" s="183" t="s">
        <v>942</v>
      </c>
      <c r="BH83" s="183" t="s">
        <v>942</v>
      </c>
      <c r="BI83" s="183" t="s">
        <v>2858</v>
      </c>
      <c r="BJ83" s="183" t="s">
        <v>942</v>
      </c>
      <c r="BK83" s="183" t="s">
        <v>942</v>
      </c>
      <c r="BL83" s="183" t="s">
        <v>2858</v>
      </c>
      <c r="BM83" s="183" t="s">
        <v>942</v>
      </c>
      <c r="BN83" s="183" t="s">
        <v>942</v>
      </c>
      <c r="BO83" s="183" t="s">
        <v>2858</v>
      </c>
      <c r="BP83" s="183" t="s">
        <v>942</v>
      </c>
      <c r="BQ83" s="183" t="s">
        <v>942</v>
      </c>
      <c r="BR83" s="183" t="s">
        <v>2858</v>
      </c>
      <c r="BS83" s="183" t="s">
        <v>942</v>
      </c>
      <c r="BT83" s="183" t="s">
        <v>942</v>
      </c>
      <c r="BU83" s="183" t="s">
        <v>2858</v>
      </c>
      <c r="BV83" s="183" t="s">
        <v>942</v>
      </c>
      <c r="BW83" s="183" t="s">
        <v>942</v>
      </c>
      <c r="BX83" s="183" t="s">
        <v>2858</v>
      </c>
      <c r="BY83" s="183" t="s">
        <v>942</v>
      </c>
      <c r="BZ83" s="183" t="s">
        <v>942</v>
      </c>
      <c r="CA83" s="183" t="s">
        <v>2858</v>
      </c>
      <c r="CB83" s="183" t="s">
        <v>942</v>
      </c>
      <c r="CC83" s="183" t="s">
        <v>942</v>
      </c>
      <c r="CD83" s="183" t="s">
        <v>2858</v>
      </c>
      <c r="CE83" s="183" t="s">
        <v>942</v>
      </c>
      <c r="CF83" s="183" t="s">
        <v>942</v>
      </c>
      <c r="CG83" s="183" t="s">
        <v>2858</v>
      </c>
      <c r="CH83" s="183" t="s">
        <v>942</v>
      </c>
      <c r="CI83" s="183" t="s">
        <v>942</v>
      </c>
      <c r="CJ83" s="183" t="s">
        <v>2858</v>
      </c>
      <c r="CK83" s="183" t="s">
        <v>942</v>
      </c>
      <c r="CL83" s="183" t="s">
        <v>942</v>
      </c>
      <c r="CM83" s="183" t="s">
        <v>2858</v>
      </c>
      <c r="CN83" s="183" t="s">
        <v>942</v>
      </c>
      <c r="CO83" s="183" t="s">
        <v>942</v>
      </c>
      <c r="CP83" s="183" t="s">
        <v>2858</v>
      </c>
      <c r="CQ83" s="183" t="s">
        <v>942</v>
      </c>
      <c r="CR83" s="183" t="s">
        <v>942</v>
      </c>
      <c r="CS83" s="183" t="s">
        <v>2858</v>
      </c>
      <c r="CT83" s="183" t="s">
        <v>942</v>
      </c>
      <c r="CU83" s="183" t="s">
        <v>942</v>
      </c>
      <c r="CV83" s="183" t="s">
        <v>2858</v>
      </c>
      <c r="CW83" s="183" t="s">
        <v>942</v>
      </c>
      <c r="CX83" s="183" t="s">
        <v>942</v>
      </c>
      <c r="CY83" s="183" t="s">
        <v>2858</v>
      </c>
      <c r="CZ83" s="183" t="s">
        <v>942</v>
      </c>
      <c r="DA83" s="183" t="s">
        <v>942</v>
      </c>
      <c r="DB83" s="183" t="s">
        <v>2858</v>
      </c>
      <c r="DC83" s="183" t="s">
        <v>942</v>
      </c>
      <c r="DD83" s="183" t="s">
        <v>942</v>
      </c>
      <c r="DE83" s="183" t="s">
        <v>2858</v>
      </c>
      <c r="DF83" s="183" t="s">
        <v>942</v>
      </c>
      <c r="DG83" s="183" t="s">
        <v>942</v>
      </c>
      <c r="DH83" s="183" t="s">
        <v>2858</v>
      </c>
      <c r="DI83" s="183" t="s">
        <v>942</v>
      </c>
      <c r="DJ83" s="183" t="s">
        <v>942</v>
      </c>
      <c r="DK83" s="183" t="s">
        <v>2858</v>
      </c>
      <c r="DL83" s="183" t="s">
        <v>942</v>
      </c>
      <c r="DM83" s="183" t="s">
        <v>942</v>
      </c>
      <c r="DN83" s="183" t="s">
        <v>2858</v>
      </c>
      <c r="DO83" s="183" t="s">
        <v>942</v>
      </c>
      <c r="DP83" s="183" t="s">
        <v>942</v>
      </c>
      <c r="DQ83" s="183" t="s">
        <v>2858</v>
      </c>
      <c r="DR83" s="183" t="s">
        <v>942</v>
      </c>
      <c r="DS83" s="183" t="s">
        <v>942</v>
      </c>
      <c r="DT83" s="183" t="s">
        <v>2858</v>
      </c>
      <c r="DU83" s="183" t="s">
        <v>942</v>
      </c>
      <c r="DV83" s="183" t="s">
        <v>942</v>
      </c>
      <c r="DW83" s="183" t="s">
        <v>2858</v>
      </c>
      <c r="DX83" s="183" t="s">
        <v>942</v>
      </c>
      <c r="DY83" s="183" t="s">
        <v>942</v>
      </c>
      <c r="DZ83" s="183" t="s">
        <v>2858</v>
      </c>
      <c r="EA83" s="183" t="s">
        <v>942</v>
      </c>
      <c r="EB83" s="183" t="s">
        <v>942</v>
      </c>
      <c r="EC83" s="183" t="s">
        <v>2858</v>
      </c>
      <c r="ED83" s="183" t="s">
        <v>942</v>
      </c>
      <c r="EE83" s="183" t="s">
        <v>942</v>
      </c>
      <c r="EF83" s="183" t="s">
        <v>2858</v>
      </c>
      <c r="EG83" s="183" t="s">
        <v>942</v>
      </c>
      <c r="EH83" s="183" t="s">
        <v>942</v>
      </c>
      <c r="EI83" s="183" t="s">
        <v>2858</v>
      </c>
      <c r="EJ83" s="183" t="s">
        <v>942</v>
      </c>
      <c r="EK83" s="183" t="s">
        <v>942</v>
      </c>
      <c r="EL83" s="183" t="s">
        <v>2858</v>
      </c>
      <c r="EM83" s="183" t="s">
        <v>942</v>
      </c>
      <c r="EN83" s="183" t="s">
        <v>942</v>
      </c>
      <c r="EO83" s="183" t="s">
        <v>2858</v>
      </c>
      <c r="EP83" s="183" t="s">
        <v>942</v>
      </c>
      <c r="EQ83" s="183" t="s">
        <v>942</v>
      </c>
      <c r="ER83" s="183" t="s">
        <v>2858</v>
      </c>
      <c r="ES83" s="183" t="s">
        <v>942</v>
      </c>
      <c r="ET83" s="183" t="s">
        <v>942</v>
      </c>
    </row>
    <row r="84" spans="1:150" x14ac:dyDescent="0.3">
      <c r="A84" s="1"/>
      <c r="B84" s="182" t="s">
        <v>3496</v>
      </c>
      <c r="C84" s="182" t="s">
        <v>109</v>
      </c>
      <c r="D84" s="182" t="s">
        <v>116</v>
      </c>
      <c r="E84" s="182" t="s">
        <v>3497</v>
      </c>
      <c r="F84" s="182" t="s">
        <v>3498</v>
      </c>
      <c r="G84" s="183" t="s">
        <v>2858</v>
      </c>
      <c r="H84" s="183" t="s">
        <v>2748</v>
      </c>
      <c r="I84" s="183" t="s">
        <v>2748</v>
      </c>
      <c r="J84" s="183" t="s">
        <v>2858</v>
      </c>
      <c r="K84" s="183" t="s">
        <v>2748</v>
      </c>
      <c r="L84" s="183" t="s">
        <v>2748</v>
      </c>
      <c r="M84" s="183" t="s">
        <v>2858</v>
      </c>
      <c r="N84" s="183" t="s">
        <v>2748</v>
      </c>
      <c r="O84" s="183" t="s">
        <v>2748</v>
      </c>
      <c r="P84" s="183" t="s">
        <v>2858</v>
      </c>
      <c r="Q84" s="183" t="s">
        <v>2748</v>
      </c>
      <c r="R84" s="183" t="s">
        <v>2748</v>
      </c>
      <c r="S84" s="183" t="s">
        <v>2858</v>
      </c>
      <c r="T84" s="183" t="s">
        <v>2748</v>
      </c>
      <c r="U84" s="183" t="s">
        <v>2748</v>
      </c>
      <c r="V84" s="183" t="s">
        <v>2858</v>
      </c>
      <c r="W84" s="183" t="s">
        <v>2748</v>
      </c>
      <c r="X84" s="183" t="s">
        <v>2748</v>
      </c>
      <c r="Y84" s="183" t="s">
        <v>2858</v>
      </c>
      <c r="Z84" s="183" t="s">
        <v>2748</v>
      </c>
      <c r="AA84" s="183" t="s">
        <v>2748</v>
      </c>
      <c r="AB84" s="183" t="s">
        <v>2858</v>
      </c>
      <c r="AC84" s="183" t="s">
        <v>2748</v>
      </c>
      <c r="AD84" s="183" t="s">
        <v>2748</v>
      </c>
      <c r="AE84" s="183" t="s">
        <v>2858</v>
      </c>
      <c r="AF84" s="183" t="s">
        <v>2748</v>
      </c>
      <c r="AG84" s="183" t="s">
        <v>2748</v>
      </c>
      <c r="AH84" s="183" t="s">
        <v>2858</v>
      </c>
      <c r="AI84" s="183" t="s">
        <v>2748</v>
      </c>
      <c r="AJ84" s="183" t="s">
        <v>2748</v>
      </c>
      <c r="AK84" s="183" t="s">
        <v>2858</v>
      </c>
      <c r="AL84" s="183" t="s">
        <v>2748</v>
      </c>
      <c r="AM84" s="183" t="s">
        <v>2748</v>
      </c>
      <c r="AN84" s="183" t="s">
        <v>2858</v>
      </c>
      <c r="AO84" s="183" t="s">
        <v>2748</v>
      </c>
      <c r="AP84" s="183" t="s">
        <v>2748</v>
      </c>
      <c r="AQ84" s="183" t="s">
        <v>2858</v>
      </c>
      <c r="AR84" s="183" t="s">
        <v>2748</v>
      </c>
      <c r="AS84" s="183" t="s">
        <v>2748</v>
      </c>
      <c r="AT84" s="183" t="s">
        <v>2858</v>
      </c>
      <c r="AU84" s="183" t="s">
        <v>2748</v>
      </c>
      <c r="AV84" s="183" t="s">
        <v>2748</v>
      </c>
      <c r="AW84" s="183" t="s">
        <v>2858</v>
      </c>
      <c r="AX84" s="183" t="s">
        <v>2748</v>
      </c>
      <c r="AY84" s="183" t="s">
        <v>2748</v>
      </c>
      <c r="AZ84" s="183" t="s">
        <v>2858</v>
      </c>
      <c r="BA84" s="183" t="s">
        <v>2748</v>
      </c>
      <c r="BB84" s="183" t="s">
        <v>2748</v>
      </c>
      <c r="BC84" s="183" t="s">
        <v>2858</v>
      </c>
      <c r="BD84" s="183" t="s">
        <v>2748</v>
      </c>
      <c r="BE84" s="183" t="s">
        <v>2748</v>
      </c>
      <c r="BF84" s="183" t="s">
        <v>2858</v>
      </c>
      <c r="BG84" s="183" t="s">
        <v>2748</v>
      </c>
      <c r="BH84" s="183" t="s">
        <v>2748</v>
      </c>
      <c r="BI84" s="183" t="s">
        <v>2858</v>
      </c>
      <c r="BJ84" s="183" t="s">
        <v>2748</v>
      </c>
      <c r="BK84" s="183" t="s">
        <v>2748</v>
      </c>
      <c r="BL84" s="183" t="s">
        <v>2858</v>
      </c>
      <c r="BM84" s="183" t="s">
        <v>2748</v>
      </c>
      <c r="BN84" s="183" t="s">
        <v>2748</v>
      </c>
      <c r="BO84" s="183" t="s">
        <v>2858</v>
      </c>
      <c r="BP84" s="183" t="s">
        <v>2748</v>
      </c>
      <c r="BQ84" s="183" t="s">
        <v>2748</v>
      </c>
      <c r="BR84" s="183" t="s">
        <v>2858</v>
      </c>
      <c r="BS84" s="183" t="s">
        <v>2748</v>
      </c>
      <c r="BT84" s="183" t="s">
        <v>2748</v>
      </c>
      <c r="BU84" s="183" t="s">
        <v>2858</v>
      </c>
      <c r="BV84" s="183" t="s">
        <v>2748</v>
      </c>
      <c r="BW84" s="183" t="s">
        <v>2748</v>
      </c>
      <c r="BX84" s="183" t="s">
        <v>2858</v>
      </c>
      <c r="BY84" s="183" t="s">
        <v>2748</v>
      </c>
      <c r="BZ84" s="183" t="s">
        <v>2748</v>
      </c>
      <c r="CA84" s="183" t="s">
        <v>2858</v>
      </c>
      <c r="CB84" s="183" t="s">
        <v>2748</v>
      </c>
      <c r="CC84" s="183" t="s">
        <v>2748</v>
      </c>
      <c r="CD84" s="183" t="s">
        <v>2858</v>
      </c>
      <c r="CE84" s="183" t="s">
        <v>2748</v>
      </c>
      <c r="CF84" s="183" t="s">
        <v>2748</v>
      </c>
      <c r="CG84" s="183" t="s">
        <v>2858</v>
      </c>
      <c r="CH84" s="183" t="s">
        <v>2748</v>
      </c>
      <c r="CI84" s="183" t="s">
        <v>2748</v>
      </c>
      <c r="CJ84" s="183" t="s">
        <v>2858</v>
      </c>
      <c r="CK84" s="183" t="s">
        <v>2748</v>
      </c>
      <c r="CL84" s="183" t="s">
        <v>2748</v>
      </c>
      <c r="CM84" s="183" t="s">
        <v>2858</v>
      </c>
      <c r="CN84" s="183" t="s">
        <v>2748</v>
      </c>
      <c r="CO84" s="183" t="s">
        <v>2748</v>
      </c>
      <c r="CP84" s="183" t="s">
        <v>2858</v>
      </c>
      <c r="CQ84" s="183" t="s">
        <v>2748</v>
      </c>
      <c r="CR84" s="183" t="s">
        <v>2748</v>
      </c>
      <c r="CS84" s="183" t="s">
        <v>2858</v>
      </c>
      <c r="CT84" s="183" t="s">
        <v>2748</v>
      </c>
      <c r="CU84" s="183" t="s">
        <v>2748</v>
      </c>
      <c r="CV84" s="183" t="s">
        <v>2858</v>
      </c>
      <c r="CW84" s="183" t="s">
        <v>2748</v>
      </c>
      <c r="CX84" s="183" t="s">
        <v>2748</v>
      </c>
      <c r="CY84" s="183" t="s">
        <v>2858</v>
      </c>
      <c r="CZ84" s="183" t="s">
        <v>2748</v>
      </c>
      <c r="DA84" s="183" t="s">
        <v>2748</v>
      </c>
      <c r="DB84" s="183" t="s">
        <v>2858</v>
      </c>
      <c r="DC84" s="183" t="s">
        <v>2748</v>
      </c>
      <c r="DD84" s="183" t="s">
        <v>2748</v>
      </c>
      <c r="DE84" s="183" t="s">
        <v>2858</v>
      </c>
      <c r="DF84" s="183" t="s">
        <v>2748</v>
      </c>
      <c r="DG84" s="183" t="s">
        <v>2748</v>
      </c>
      <c r="DH84" s="183" t="s">
        <v>2858</v>
      </c>
      <c r="DI84" s="183" t="s">
        <v>2748</v>
      </c>
      <c r="DJ84" s="183" t="s">
        <v>2748</v>
      </c>
      <c r="DK84" s="183" t="s">
        <v>2858</v>
      </c>
      <c r="DL84" s="183" t="s">
        <v>2748</v>
      </c>
      <c r="DM84" s="183" t="s">
        <v>2748</v>
      </c>
      <c r="DN84" s="183" t="s">
        <v>2858</v>
      </c>
      <c r="DO84" s="183" t="s">
        <v>2748</v>
      </c>
      <c r="DP84" s="183" t="s">
        <v>2748</v>
      </c>
      <c r="DQ84" s="183" t="s">
        <v>2858</v>
      </c>
      <c r="DR84" s="183" t="s">
        <v>2748</v>
      </c>
      <c r="DS84" s="183" t="s">
        <v>2748</v>
      </c>
      <c r="DT84" s="183" t="s">
        <v>2858</v>
      </c>
      <c r="DU84" s="183" t="s">
        <v>2748</v>
      </c>
      <c r="DV84" s="183" t="s">
        <v>2748</v>
      </c>
      <c r="DW84" s="183" t="s">
        <v>2858</v>
      </c>
      <c r="DX84" s="183" t="s">
        <v>2748</v>
      </c>
      <c r="DY84" s="183" t="s">
        <v>2748</v>
      </c>
      <c r="DZ84" s="183" t="s">
        <v>2858</v>
      </c>
      <c r="EA84" s="183" t="s">
        <v>2748</v>
      </c>
      <c r="EB84" s="183" t="s">
        <v>2748</v>
      </c>
      <c r="EC84" s="183" t="s">
        <v>2858</v>
      </c>
      <c r="ED84" s="183" t="s">
        <v>2748</v>
      </c>
      <c r="EE84" s="183" t="s">
        <v>2748</v>
      </c>
      <c r="EF84" s="183" t="s">
        <v>2858</v>
      </c>
      <c r="EG84" s="183" t="s">
        <v>2748</v>
      </c>
      <c r="EH84" s="183" t="s">
        <v>2748</v>
      </c>
      <c r="EI84" s="183" t="s">
        <v>2858</v>
      </c>
      <c r="EJ84" s="183" t="s">
        <v>2748</v>
      </c>
      <c r="EK84" s="183" t="s">
        <v>2748</v>
      </c>
      <c r="EL84" s="183" t="s">
        <v>2858</v>
      </c>
      <c r="EM84" s="183" t="s">
        <v>2748</v>
      </c>
      <c r="EN84" s="183" t="s">
        <v>2748</v>
      </c>
      <c r="EO84" s="183" t="s">
        <v>2858</v>
      </c>
      <c r="EP84" s="183" t="s">
        <v>2748</v>
      </c>
      <c r="EQ84" s="183" t="s">
        <v>2748</v>
      </c>
      <c r="ER84" s="183" t="s">
        <v>2858</v>
      </c>
      <c r="ES84" s="183" t="s">
        <v>2748</v>
      </c>
      <c r="ET84" s="183" t="s">
        <v>2748</v>
      </c>
    </row>
    <row r="85" spans="1:150" x14ac:dyDescent="0.3">
      <c r="A85" s="1"/>
      <c r="B85" s="233" t="s">
        <v>938</v>
      </c>
      <c r="C85" s="233" t="s">
        <v>942</v>
      </c>
      <c r="D85" s="233" t="s">
        <v>942</v>
      </c>
      <c r="E85" s="233" t="s">
        <v>942</v>
      </c>
      <c r="F85" s="233" t="s">
        <v>942</v>
      </c>
      <c r="G85" s="1" t="s">
        <v>942</v>
      </c>
      <c r="H85" s="184" t="s">
        <v>2748</v>
      </c>
      <c r="I85" s="184" t="s">
        <v>2748</v>
      </c>
      <c r="J85" s="1" t="s">
        <v>942</v>
      </c>
      <c r="K85" s="184" t="s">
        <v>2748</v>
      </c>
      <c r="L85" s="184" t="s">
        <v>2748</v>
      </c>
      <c r="M85" s="1" t="s">
        <v>942</v>
      </c>
      <c r="N85" s="184" t="s">
        <v>2748</v>
      </c>
      <c r="O85" s="184" t="s">
        <v>2748</v>
      </c>
      <c r="P85" s="1" t="s">
        <v>942</v>
      </c>
      <c r="Q85" s="184" t="s">
        <v>2748</v>
      </c>
      <c r="R85" s="184" t="s">
        <v>2748</v>
      </c>
      <c r="S85" s="1" t="s">
        <v>942</v>
      </c>
      <c r="T85" s="184" t="s">
        <v>2748</v>
      </c>
      <c r="U85" s="184" t="s">
        <v>2748</v>
      </c>
      <c r="V85" s="1" t="s">
        <v>942</v>
      </c>
      <c r="W85" s="184" t="s">
        <v>2748</v>
      </c>
      <c r="X85" s="184" t="s">
        <v>2748</v>
      </c>
      <c r="Y85" s="1" t="s">
        <v>942</v>
      </c>
      <c r="Z85" s="184" t="s">
        <v>2748</v>
      </c>
      <c r="AA85" s="184" t="s">
        <v>2748</v>
      </c>
      <c r="AB85" s="1" t="s">
        <v>942</v>
      </c>
      <c r="AC85" s="184" t="s">
        <v>2748</v>
      </c>
      <c r="AD85" s="184" t="s">
        <v>2748</v>
      </c>
      <c r="AE85" s="1" t="s">
        <v>942</v>
      </c>
      <c r="AF85" s="184" t="s">
        <v>2748</v>
      </c>
      <c r="AG85" s="184" t="s">
        <v>2748</v>
      </c>
      <c r="AH85" s="1" t="s">
        <v>942</v>
      </c>
      <c r="AI85" s="184" t="s">
        <v>2748</v>
      </c>
      <c r="AJ85" s="184" t="s">
        <v>2748</v>
      </c>
      <c r="AK85" s="1" t="s">
        <v>942</v>
      </c>
      <c r="AL85" s="184" t="s">
        <v>2748</v>
      </c>
      <c r="AM85" s="184" t="s">
        <v>2748</v>
      </c>
      <c r="AN85" s="1" t="s">
        <v>942</v>
      </c>
      <c r="AO85" s="184" t="s">
        <v>2748</v>
      </c>
      <c r="AP85" s="184" t="s">
        <v>2748</v>
      </c>
      <c r="AQ85" s="1" t="s">
        <v>942</v>
      </c>
      <c r="AR85" s="184" t="s">
        <v>2748</v>
      </c>
      <c r="AS85" s="184" t="s">
        <v>2748</v>
      </c>
      <c r="AT85" s="1" t="s">
        <v>942</v>
      </c>
      <c r="AU85" s="184" t="s">
        <v>2748</v>
      </c>
      <c r="AV85" s="184" t="s">
        <v>2748</v>
      </c>
      <c r="AW85" s="1" t="s">
        <v>942</v>
      </c>
      <c r="AX85" s="184" t="s">
        <v>2748</v>
      </c>
      <c r="AY85" s="184" t="s">
        <v>2748</v>
      </c>
      <c r="AZ85" s="1" t="s">
        <v>942</v>
      </c>
      <c r="BA85" s="184" t="s">
        <v>2748</v>
      </c>
      <c r="BB85" s="184" t="s">
        <v>2748</v>
      </c>
      <c r="BC85" s="1" t="s">
        <v>942</v>
      </c>
      <c r="BD85" s="184" t="s">
        <v>2748</v>
      </c>
      <c r="BE85" s="184" t="s">
        <v>2748</v>
      </c>
      <c r="BF85" s="1" t="s">
        <v>942</v>
      </c>
      <c r="BG85" s="184" t="s">
        <v>2748</v>
      </c>
      <c r="BH85" s="184" t="s">
        <v>2748</v>
      </c>
      <c r="BI85" s="1" t="s">
        <v>942</v>
      </c>
      <c r="BJ85" s="184" t="s">
        <v>2748</v>
      </c>
      <c r="BK85" s="184" t="s">
        <v>2748</v>
      </c>
      <c r="BL85" s="1" t="s">
        <v>942</v>
      </c>
      <c r="BM85" s="184" t="s">
        <v>2748</v>
      </c>
      <c r="BN85" s="184" t="s">
        <v>2748</v>
      </c>
      <c r="BO85" s="1" t="s">
        <v>942</v>
      </c>
      <c r="BP85" s="184" t="s">
        <v>2748</v>
      </c>
      <c r="BQ85" s="184" t="s">
        <v>2748</v>
      </c>
      <c r="BR85" s="1" t="s">
        <v>942</v>
      </c>
      <c r="BS85" s="184" t="s">
        <v>2748</v>
      </c>
      <c r="BT85" s="184" t="s">
        <v>2748</v>
      </c>
      <c r="BU85" s="1" t="s">
        <v>942</v>
      </c>
      <c r="BV85" s="184" t="s">
        <v>2748</v>
      </c>
      <c r="BW85" s="184" t="s">
        <v>2748</v>
      </c>
      <c r="BX85" s="1" t="s">
        <v>942</v>
      </c>
      <c r="BY85" s="184" t="s">
        <v>2748</v>
      </c>
      <c r="BZ85" s="184" t="s">
        <v>2748</v>
      </c>
      <c r="CA85" s="1" t="s">
        <v>942</v>
      </c>
      <c r="CB85" s="184" t="s">
        <v>2748</v>
      </c>
      <c r="CC85" s="184" t="s">
        <v>2748</v>
      </c>
      <c r="CD85" s="1" t="s">
        <v>942</v>
      </c>
      <c r="CE85" s="184" t="s">
        <v>2748</v>
      </c>
      <c r="CF85" s="184" t="s">
        <v>2748</v>
      </c>
      <c r="CG85" s="1" t="s">
        <v>942</v>
      </c>
      <c r="CH85" s="184" t="s">
        <v>2748</v>
      </c>
      <c r="CI85" s="184" t="s">
        <v>2748</v>
      </c>
      <c r="CJ85" s="1" t="s">
        <v>942</v>
      </c>
      <c r="CK85" s="184" t="s">
        <v>2748</v>
      </c>
      <c r="CL85" s="184" t="s">
        <v>2748</v>
      </c>
      <c r="CM85" s="1" t="s">
        <v>942</v>
      </c>
      <c r="CN85" s="184" t="s">
        <v>2748</v>
      </c>
      <c r="CO85" s="184" t="s">
        <v>2748</v>
      </c>
      <c r="CP85" s="1" t="s">
        <v>942</v>
      </c>
      <c r="CQ85" s="184" t="s">
        <v>2748</v>
      </c>
      <c r="CR85" s="184" t="s">
        <v>2748</v>
      </c>
      <c r="CS85" s="1" t="s">
        <v>942</v>
      </c>
      <c r="CT85" s="184" t="s">
        <v>2748</v>
      </c>
      <c r="CU85" s="184" t="s">
        <v>2748</v>
      </c>
      <c r="CV85" s="1" t="s">
        <v>942</v>
      </c>
      <c r="CW85" s="184" t="s">
        <v>2748</v>
      </c>
      <c r="CX85" s="184" t="s">
        <v>2748</v>
      </c>
      <c r="CY85" s="1" t="s">
        <v>942</v>
      </c>
      <c r="CZ85" s="184" t="s">
        <v>2748</v>
      </c>
      <c r="DA85" s="184" t="s">
        <v>2748</v>
      </c>
      <c r="DB85" s="1" t="s">
        <v>942</v>
      </c>
      <c r="DC85" s="184" t="s">
        <v>2748</v>
      </c>
      <c r="DD85" s="184" t="s">
        <v>2748</v>
      </c>
      <c r="DE85" s="1" t="s">
        <v>942</v>
      </c>
      <c r="DF85" s="184" t="s">
        <v>2748</v>
      </c>
      <c r="DG85" s="184" t="s">
        <v>2748</v>
      </c>
      <c r="DH85" s="1" t="s">
        <v>942</v>
      </c>
      <c r="DI85" s="184" t="s">
        <v>2748</v>
      </c>
      <c r="DJ85" s="184" t="s">
        <v>2748</v>
      </c>
      <c r="DK85" s="1" t="s">
        <v>942</v>
      </c>
      <c r="DL85" s="184" t="s">
        <v>2748</v>
      </c>
      <c r="DM85" s="184" t="s">
        <v>2748</v>
      </c>
      <c r="DN85" s="1" t="s">
        <v>942</v>
      </c>
      <c r="DO85" s="184" t="s">
        <v>2748</v>
      </c>
      <c r="DP85" s="184" t="s">
        <v>2748</v>
      </c>
      <c r="DQ85" s="1" t="s">
        <v>942</v>
      </c>
      <c r="DR85" s="184" t="s">
        <v>2748</v>
      </c>
      <c r="DS85" s="184" t="s">
        <v>2748</v>
      </c>
      <c r="DT85" s="1" t="s">
        <v>942</v>
      </c>
      <c r="DU85" s="184" t="s">
        <v>2748</v>
      </c>
      <c r="DV85" s="184" t="s">
        <v>2748</v>
      </c>
      <c r="DW85" s="1" t="s">
        <v>942</v>
      </c>
      <c r="DX85" s="184" t="s">
        <v>2748</v>
      </c>
      <c r="DY85" s="184" t="s">
        <v>2748</v>
      </c>
      <c r="DZ85" s="1" t="s">
        <v>942</v>
      </c>
      <c r="EA85" s="184" t="s">
        <v>2748</v>
      </c>
      <c r="EB85" s="184" t="s">
        <v>2748</v>
      </c>
      <c r="EC85" s="1" t="s">
        <v>942</v>
      </c>
      <c r="ED85" s="184" t="s">
        <v>2748</v>
      </c>
      <c r="EE85" s="184" t="s">
        <v>2748</v>
      </c>
      <c r="EF85" s="1" t="s">
        <v>942</v>
      </c>
      <c r="EG85" s="184" t="s">
        <v>2748</v>
      </c>
      <c r="EH85" s="184" t="s">
        <v>2748</v>
      </c>
      <c r="EI85" s="1" t="s">
        <v>942</v>
      </c>
      <c r="EJ85" s="184" t="s">
        <v>2748</v>
      </c>
      <c r="EK85" s="184" t="s">
        <v>2748</v>
      </c>
      <c r="EL85" s="1" t="s">
        <v>942</v>
      </c>
      <c r="EM85" s="184" t="s">
        <v>2748</v>
      </c>
      <c r="EN85" s="184" t="s">
        <v>2748</v>
      </c>
      <c r="EO85" s="1" t="s">
        <v>942</v>
      </c>
      <c r="EP85" s="184" t="s">
        <v>2748</v>
      </c>
      <c r="EQ85" s="184" t="s">
        <v>2748</v>
      </c>
      <c r="ER85" s="1" t="s">
        <v>942</v>
      </c>
      <c r="ES85" s="184" t="s">
        <v>2748</v>
      </c>
      <c r="ET85" s="184" t="s">
        <v>2748</v>
      </c>
    </row>
    <row r="86" spans="1:150" ht="52.8" x14ac:dyDescent="0.3">
      <c r="A86" s="1"/>
      <c r="B86" s="234" t="s">
        <v>3499</v>
      </c>
      <c r="C86" s="234" t="s">
        <v>942</v>
      </c>
      <c r="D86" s="234" t="s">
        <v>942</v>
      </c>
      <c r="E86" s="234" t="s">
        <v>942</v>
      </c>
      <c r="F86" s="234" t="s">
        <v>942</v>
      </c>
      <c r="G86" s="185"/>
      <c r="H86" s="185" t="s">
        <v>942</v>
      </c>
      <c r="I86" s="185" t="s">
        <v>942</v>
      </c>
      <c r="J86" s="185"/>
      <c r="K86" s="185" t="s">
        <v>942</v>
      </c>
      <c r="L86" s="185" t="s">
        <v>942</v>
      </c>
      <c r="M86" s="185"/>
      <c r="N86" s="185" t="s">
        <v>942</v>
      </c>
      <c r="O86" s="185" t="s">
        <v>942</v>
      </c>
      <c r="P86" s="185"/>
      <c r="Q86" s="185" t="s">
        <v>942</v>
      </c>
      <c r="R86" s="185" t="s">
        <v>942</v>
      </c>
      <c r="S86" s="185"/>
      <c r="T86" s="185" t="s">
        <v>942</v>
      </c>
      <c r="U86" s="185" t="s">
        <v>942</v>
      </c>
      <c r="V86" s="185"/>
      <c r="W86" s="185" t="s">
        <v>942</v>
      </c>
      <c r="X86" s="185" t="s">
        <v>942</v>
      </c>
      <c r="Y86" s="185"/>
      <c r="Z86" s="185" t="s">
        <v>942</v>
      </c>
      <c r="AA86" s="185" t="s">
        <v>942</v>
      </c>
      <c r="AB86" s="185"/>
      <c r="AC86" s="185" t="s">
        <v>942</v>
      </c>
      <c r="AD86" s="185" t="s">
        <v>942</v>
      </c>
      <c r="AE86" s="185"/>
      <c r="AF86" s="185" t="s">
        <v>942</v>
      </c>
      <c r="AG86" s="185" t="s">
        <v>942</v>
      </c>
      <c r="AH86" s="185"/>
      <c r="AI86" s="185" t="s">
        <v>942</v>
      </c>
      <c r="AJ86" s="185" t="s">
        <v>942</v>
      </c>
      <c r="AK86" s="185"/>
      <c r="AL86" s="185" t="s">
        <v>942</v>
      </c>
      <c r="AM86" s="185" t="s">
        <v>942</v>
      </c>
      <c r="AN86" s="185"/>
      <c r="AO86" s="185" t="s">
        <v>942</v>
      </c>
      <c r="AP86" s="185" t="s">
        <v>942</v>
      </c>
      <c r="AQ86" s="185"/>
      <c r="AR86" s="185" t="s">
        <v>942</v>
      </c>
      <c r="AS86" s="185" t="s">
        <v>942</v>
      </c>
      <c r="AT86" s="185"/>
      <c r="AU86" s="185" t="s">
        <v>942</v>
      </c>
      <c r="AV86" s="185" t="s">
        <v>942</v>
      </c>
      <c r="AW86" s="185"/>
      <c r="AX86" s="185" t="s">
        <v>942</v>
      </c>
      <c r="AY86" s="185" t="s">
        <v>942</v>
      </c>
      <c r="AZ86" s="185"/>
      <c r="BA86" s="185" t="s">
        <v>942</v>
      </c>
      <c r="BB86" s="185" t="s">
        <v>942</v>
      </c>
      <c r="BC86" s="185"/>
      <c r="BD86" s="185" t="s">
        <v>942</v>
      </c>
      <c r="BE86" s="185" t="s">
        <v>942</v>
      </c>
      <c r="BF86" s="185"/>
      <c r="BG86" s="185" t="s">
        <v>942</v>
      </c>
      <c r="BH86" s="185" t="s">
        <v>942</v>
      </c>
      <c r="BI86" s="185"/>
      <c r="BJ86" s="185" t="s">
        <v>942</v>
      </c>
      <c r="BK86" s="185" t="s">
        <v>942</v>
      </c>
      <c r="BL86" s="185"/>
      <c r="BM86" s="185" t="s">
        <v>942</v>
      </c>
      <c r="BN86" s="185" t="s">
        <v>942</v>
      </c>
      <c r="BO86" s="185"/>
      <c r="BP86" s="185" t="s">
        <v>942</v>
      </c>
      <c r="BQ86" s="185" t="s">
        <v>942</v>
      </c>
      <c r="BR86" s="185"/>
      <c r="BS86" s="185" t="s">
        <v>942</v>
      </c>
      <c r="BT86" s="185" t="s">
        <v>942</v>
      </c>
      <c r="BU86" s="185"/>
      <c r="BV86" s="185" t="s">
        <v>942</v>
      </c>
      <c r="BW86" s="185" t="s">
        <v>942</v>
      </c>
      <c r="BX86" s="185"/>
      <c r="BY86" s="185" t="s">
        <v>942</v>
      </c>
      <c r="BZ86" s="185" t="s">
        <v>942</v>
      </c>
      <c r="CA86" s="185"/>
      <c r="CB86" s="185" t="s">
        <v>942</v>
      </c>
      <c r="CC86" s="185" t="s">
        <v>942</v>
      </c>
      <c r="CD86" s="185"/>
      <c r="CE86" s="185" t="s">
        <v>942</v>
      </c>
      <c r="CF86" s="185" t="s">
        <v>942</v>
      </c>
      <c r="CG86" s="185"/>
      <c r="CH86" s="185" t="s">
        <v>942</v>
      </c>
      <c r="CI86" s="185" t="s">
        <v>942</v>
      </c>
      <c r="CJ86" s="185"/>
      <c r="CK86" s="185" t="s">
        <v>942</v>
      </c>
      <c r="CL86" s="185" t="s">
        <v>942</v>
      </c>
      <c r="CM86" s="185"/>
      <c r="CN86" s="185" t="s">
        <v>942</v>
      </c>
      <c r="CO86" s="185" t="s">
        <v>942</v>
      </c>
      <c r="CP86" s="185"/>
      <c r="CQ86" s="185" t="s">
        <v>942</v>
      </c>
      <c r="CR86" s="185" t="s">
        <v>942</v>
      </c>
      <c r="CS86" s="185"/>
      <c r="CT86" s="185" t="s">
        <v>942</v>
      </c>
      <c r="CU86" s="185" t="s">
        <v>942</v>
      </c>
      <c r="CV86" s="185"/>
      <c r="CW86" s="185" t="s">
        <v>942</v>
      </c>
      <c r="CX86" s="185" t="s">
        <v>942</v>
      </c>
      <c r="CY86" s="185"/>
      <c r="CZ86" s="185" t="s">
        <v>942</v>
      </c>
      <c r="DA86" s="185" t="s">
        <v>942</v>
      </c>
      <c r="DB86" s="185"/>
      <c r="DC86" s="185" t="s">
        <v>942</v>
      </c>
      <c r="DD86" s="185" t="s">
        <v>942</v>
      </c>
      <c r="DE86" s="185"/>
      <c r="DF86" s="185" t="s">
        <v>942</v>
      </c>
      <c r="DG86" s="185" t="s">
        <v>942</v>
      </c>
      <c r="DH86" s="185"/>
      <c r="DI86" s="185" t="s">
        <v>942</v>
      </c>
      <c r="DJ86" s="185" t="s">
        <v>942</v>
      </c>
      <c r="DK86" s="185" t="s">
        <v>3500</v>
      </c>
      <c r="DL86" s="185" t="s">
        <v>942</v>
      </c>
      <c r="DM86" s="185" t="s">
        <v>942</v>
      </c>
      <c r="DN86" s="185" t="s">
        <v>3500</v>
      </c>
      <c r="DO86" s="185" t="s">
        <v>942</v>
      </c>
      <c r="DP86" s="185" t="s">
        <v>942</v>
      </c>
      <c r="DQ86" s="185"/>
      <c r="DR86" s="185" t="s">
        <v>942</v>
      </c>
      <c r="DS86" s="185" t="s">
        <v>942</v>
      </c>
      <c r="DT86" s="185"/>
      <c r="DU86" s="185" t="s">
        <v>942</v>
      </c>
      <c r="DV86" s="185" t="s">
        <v>942</v>
      </c>
      <c r="DW86" s="185"/>
      <c r="DX86" s="185" t="s">
        <v>942</v>
      </c>
      <c r="DY86" s="185" t="s">
        <v>942</v>
      </c>
      <c r="DZ86" s="185"/>
      <c r="EA86" s="185" t="s">
        <v>942</v>
      </c>
      <c r="EB86" s="185" t="s">
        <v>942</v>
      </c>
      <c r="EC86" s="185"/>
      <c r="ED86" s="185" t="s">
        <v>942</v>
      </c>
      <c r="EE86" s="185" t="s">
        <v>942</v>
      </c>
      <c r="EF86" s="185" t="s">
        <v>3501</v>
      </c>
      <c r="EG86" s="185" t="s">
        <v>942</v>
      </c>
      <c r="EH86" s="185" t="s">
        <v>942</v>
      </c>
      <c r="EI86" s="185" t="s">
        <v>3502</v>
      </c>
      <c r="EJ86" s="185" t="s">
        <v>942</v>
      </c>
      <c r="EK86" s="185" t="s">
        <v>942</v>
      </c>
      <c r="EL86" s="185" t="s">
        <v>3503</v>
      </c>
      <c r="EM86" s="185" t="s">
        <v>942</v>
      </c>
      <c r="EN86" s="185" t="s">
        <v>942</v>
      </c>
      <c r="EO86" s="185" t="s">
        <v>3503</v>
      </c>
      <c r="EP86" s="185" t="s">
        <v>942</v>
      </c>
      <c r="EQ86" s="185" t="s">
        <v>942</v>
      </c>
      <c r="ER86" s="185" t="s">
        <v>3503</v>
      </c>
      <c r="ES86" s="185" t="s">
        <v>942</v>
      </c>
      <c r="ET86" s="185" t="s">
        <v>942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3504</v>
      </c>
      <c r="C5" s="1"/>
      <c r="D5" s="1"/>
      <c r="E5" s="1"/>
    </row>
    <row r="6" spans="1:7" x14ac:dyDescent="0.3">
      <c r="A6" s="1"/>
      <c r="B6" s="235" t="s">
        <v>17</v>
      </c>
      <c r="C6" s="235"/>
      <c r="D6" s="235" t="s">
        <v>1990</v>
      </c>
      <c r="E6" s="235"/>
    </row>
    <row r="7" spans="1:7" ht="36" customHeight="1" x14ac:dyDescent="0.3">
      <c r="A7" s="1"/>
      <c r="B7" s="187" t="s">
        <v>44</v>
      </c>
      <c r="C7" s="187" t="s">
        <v>569</v>
      </c>
      <c r="D7" s="186" t="s">
        <v>3505</v>
      </c>
      <c r="E7" s="186" t="s">
        <v>3506</v>
      </c>
    </row>
    <row r="8" spans="1:7" x14ac:dyDescent="0.3">
      <c r="A8" s="1"/>
      <c r="B8" s="188" t="s">
        <v>48</v>
      </c>
      <c r="C8" s="188" t="s">
        <v>789</v>
      </c>
      <c r="D8" s="189">
        <v>0</v>
      </c>
      <c r="E8" s="190">
        <v>0</v>
      </c>
    </row>
    <row r="9" spans="1:7" x14ac:dyDescent="0.3">
      <c r="A9" s="1"/>
      <c r="B9" s="188" t="s">
        <v>48</v>
      </c>
      <c r="C9" s="188" t="s">
        <v>790</v>
      </c>
      <c r="D9" s="189">
        <v>0</v>
      </c>
      <c r="E9" s="190">
        <v>0</v>
      </c>
    </row>
    <row r="10" spans="1:7" x14ac:dyDescent="0.3">
      <c r="A10" s="1"/>
      <c r="B10" s="188" t="s">
        <v>48</v>
      </c>
      <c r="C10" s="188" t="s">
        <v>791</v>
      </c>
      <c r="D10" s="189">
        <v>0</v>
      </c>
      <c r="E10" s="190">
        <v>0</v>
      </c>
    </row>
    <row r="11" spans="1:7" x14ac:dyDescent="0.3">
      <c r="A11" s="1"/>
      <c r="B11" s="188" t="s">
        <v>48</v>
      </c>
      <c r="C11" s="188" t="s">
        <v>792</v>
      </c>
      <c r="D11" s="189">
        <v>0</v>
      </c>
      <c r="E11" s="190">
        <v>0</v>
      </c>
    </row>
    <row r="12" spans="1:7" x14ac:dyDescent="0.3">
      <c r="A12" s="1"/>
      <c r="B12" s="188" t="s">
        <v>48</v>
      </c>
      <c r="C12" s="188" t="s">
        <v>793</v>
      </c>
      <c r="D12" s="189">
        <v>0</v>
      </c>
      <c r="E12" s="190">
        <v>0</v>
      </c>
    </row>
    <row r="13" spans="1:7" x14ac:dyDescent="0.3">
      <c r="A13" s="1"/>
      <c r="B13" s="188" t="s">
        <v>48</v>
      </c>
      <c r="C13" s="188" t="s">
        <v>794</v>
      </c>
      <c r="D13" s="189">
        <v>0</v>
      </c>
      <c r="E13" s="190">
        <v>0</v>
      </c>
    </row>
    <row r="14" spans="1:7" x14ac:dyDescent="0.3">
      <c r="A14" s="1"/>
      <c r="B14" s="188" t="s">
        <v>48</v>
      </c>
      <c r="C14" s="188" t="s">
        <v>795</v>
      </c>
      <c r="D14" s="189">
        <v>0</v>
      </c>
      <c r="E14" s="190">
        <v>0</v>
      </c>
    </row>
    <row r="15" spans="1:7" x14ac:dyDescent="0.3">
      <c r="A15" s="1"/>
      <c r="B15" s="188" t="s">
        <v>48</v>
      </c>
      <c r="C15" s="188" t="s">
        <v>796</v>
      </c>
      <c r="D15" s="189">
        <v>0</v>
      </c>
      <c r="E15" s="190">
        <v>0</v>
      </c>
    </row>
    <row r="16" spans="1:7" x14ac:dyDescent="0.3">
      <c r="A16" s="1"/>
      <c r="B16" s="188" t="s">
        <v>48</v>
      </c>
      <c r="C16" s="188" t="s">
        <v>797</v>
      </c>
      <c r="D16" s="189">
        <v>0</v>
      </c>
      <c r="E16" s="190">
        <v>0</v>
      </c>
    </row>
    <row r="17" spans="1:5" x14ac:dyDescent="0.3">
      <c r="A17" s="1"/>
      <c r="B17" s="188" t="s">
        <v>48</v>
      </c>
      <c r="C17" s="188" t="s">
        <v>798</v>
      </c>
      <c r="D17" s="189">
        <v>0</v>
      </c>
      <c r="E17" s="190">
        <v>0</v>
      </c>
    </row>
    <row r="18" spans="1:5" x14ac:dyDescent="0.3">
      <c r="A18" s="1"/>
      <c r="B18" s="188" t="s">
        <v>48</v>
      </c>
      <c r="C18" s="188" t="s">
        <v>799</v>
      </c>
      <c r="D18" s="189">
        <v>0</v>
      </c>
      <c r="E18" s="190">
        <v>0</v>
      </c>
    </row>
    <row r="19" spans="1:5" x14ac:dyDescent="0.3">
      <c r="A19" s="1"/>
      <c r="B19" s="188" t="s">
        <v>48</v>
      </c>
      <c r="C19" s="188" t="s">
        <v>800</v>
      </c>
      <c r="D19" s="189">
        <v>0</v>
      </c>
      <c r="E19" s="190">
        <v>0</v>
      </c>
    </row>
    <row r="20" spans="1:5" x14ac:dyDescent="0.3">
      <c r="A20" s="1"/>
      <c r="B20" s="188" t="s">
        <v>48</v>
      </c>
      <c r="C20" s="188" t="s">
        <v>801</v>
      </c>
      <c r="D20" s="189">
        <v>0</v>
      </c>
      <c r="E20" s="190">
        <v>0</v>
      </c>
    </row>
    <row r="21" spans="1:5" x14ac:dyDescent="0.3">
      <c r="A21" s="1"/>
      <c r="B21" s="188" t="s">
        <v>48</v>
      </c>
      <c r="C21" s="188" t="s">
        <v>802</v>
      </c>
      <c r="D21" s="189">
        <v>0</v>
      </c>
      <c r="E21" s="190">
        <v>0</v>
      </c>
    </row>
    <row r="22" spans="1:5" x14ac:dyDescent="0.3">
      <c r="A22" s="1"/>
      <c r="B22" s="188" t="s">
        <v>48</v>
      </c>
      <c r="C22" s="188" t="s">
        <v>803</v>
      </c>
      <c r="D22" s="189">
        <v>0</v>
      </c>
      <c r="E22" s="190">
        <v>0</v>
      </c>
    </row>
    <row r="23" spans="1:5" x14ac:dyDescent="0.3">
      <c r="A23" s="1"/>
      <c r="B23" s="188" t="s">
        <v>48</v>
      </c>
      <c r="C23" s="188" t="s">
        <v>804</v>
      </c>
      <c r="D23" s="189">
        <v>0</v>
      </c>
      <c r="E23" s="190">
        <v>0</v>
      </c>
    </row>
    <row r="24" spans="1:5" x14ac:dyDescent="0.3">
      <c r="A24" s="1"/>
      <c r="B24" s="188" t="s">
        <v>48</v>
      </c>
      <c r="C24" s="188" t="s">
        <v>805</v>
      </c>
      <c r="D24" s="189">
        <v>0</v>
      </c>
      <c r="E24" s="190">
        <v>0</v>
      </c>
    </row>
    <row r="25" spans="1:5" x14ac:dyDescent="0.3">
      <c r="A25" s="1"/>
      <c r="B25" s="188" t="s">
        <v>48</v>
      </c>
      <c r="C25" s="188" t="s">
        <v>806</v>
      </c>
      <c r="D25" s="189">
        <v>0</v>
      </c>
      <c r="E25" s="190">
        <v>0</v>
      </c>
    </row>
    <row r="26" spans="1:5" x14ac:dyDescent="0.3">
      <c r="A26" s="1"/>
      <c r="B26" s="188" t="s">
        <v>48</v>
      </c>
      <c r="C26" s="188" t="s">
        <v>807</v>
      </c>
      <c r="D26" s="189">
        <v>0</v>
      </c>
      <c r="E26" s="190">
        <v>0</v>
      </c>
    </row>
    <row r="27" spans="1:5" x14ac:dyDescent="0.3">
      <c r="A27" s="1"/>
      <c r="B27" s="188" t="s">
        <v>48</v>
      </c>
      <c r="C27" s="188" t="s">
        <v>808</v>
      </c>
      <c r="D27" s="189">
        <v>0</v>
      </c>
      <c r="E27" s="190">
        <v>0</v>
      </c>
    </row>
    <row r="28" spans="1:5" x14ac:dyDescent="0.3">
      <c r="A28" s="1"/>
      <c r="B28" s="188" t="s">
        <v>48</v>
      </c>
      <c r="C28" s="188" t="s">
        <v>809</v>
      </c>
      <c r="D28" s="189">
        <v>0</v>
      </c>
      <c r="E28" s="190">
        <v>0</v>
      </c>
    </row>
    <row r="29" spans="1:5" x14ac:dyDescent="0.3">
      <c r="A29" s="1"/>
      <c r="B29" s="188" t="s">
        <v>48</v>
      </c>
      <c r="C29" s="188" t="s">
        <v>810</v>
      </c>
      <c r="D29" s="189">
        <v>0</v>
      </c>
      <c r="E29" s="190">
        <v>0</v>
      </c>
    </row>
    <row r="30" spans="1:5" x14ac:dyDescent="0.3">
      <c r="A30" s="1"/>
      <c r="B30" s="188" t="s">
        <v>48</v>
      </c>
      <c r="C30" s="188" t="s">
        <v>811</v>
      </c>
      <c r="D30" s="189">
        <v>0</v>
      </c>
      <c r="E30" s="190">
        <v>0</v>
      </c>
    </row>
    <row r="31" spans="1:5" x14ac:dyDescent="0.3">
      <c r="A31" s="1"/>
      <c r="B31" s="188" t="s">
        <v>48</v>
      </c>
      <c r="C31" s="188" t="s">
        <v>812</v>
      </c>
      <c r="D31" s="189">
        <v>0</v>
      </c>
      <c r="E31" s="190">
        <v>0</v>
      </c>
    </row>
    <row r="32" spans="1:5" x14ac:dyDescent="0.3">
      <c r="A32" s="1"/>
      <c r="B32" s="188" t="s">
        <v>48</v>
      </c>
      <c r="C32" s="188" t="s">
        <v>813</v>
      </c>
      <c r="D32" s="189">
        <v>0</v>
      </c>
      <c r="E32" s="190">
        <v>0</v>
      </c>
    </row>
    <row r="33" spans="1:5" x14ac:dyDescent="0.3">
      <c r="A33" s="1"/>
      <c r="B33" s="188" t="s">
        <v>48</v>
      </c>
      <c r="C33" s="188" t="s">
        <v>814</v>
      </c>
      <c r="D33" s="189">
        <v>0</v>
      </c>
      <c r="E33" s="190">
        <v>0</v>
      </c>
    </row>
    <row r="34" spans="1:5" x14ac:dyDescent="0.3">
      <c r="A34" s="1"/>
      <c r="B34" s="188" t="s">
        <v>48</v>
      </c>
      <c r="C34" s="188" t="s">
        <v>815</v>
      </c>
      <c r="D34" s="189">
        <v>0</v>
      </c>
      <c r="E34" s="190">
        <v>0</v>
      </c>
    </row>
    <row r="35" spans="1:5" x14ac:dyDescent="0.3">
      <c r="A35" s="1"/>
      <c r="B35" s="188" t="s">
        <v>48</v>
      </c>
      <c r="C35" s="188" t="s">
        <v>816</v>
      </c>
      <c r="D35" s="189">
        <v>0</v>
      </c>
      <c r="E35" s="190">
        <v>0</v>
      </c>
    </row>
    <row r="36" spans="1:5" x14ac:dyDescent="0.3">
      <c r="A36" s="1"/>
      <c r="B36" s="188" t="s">
        <v>48</v>
      </c>
      <c r="C36" s="188" t="s">
        <v>817</v>
      </c>
      <c r="D36" s="189">
        <v>0</v>
      </c>
      <c r="E36" s="190">
        <v>0</v>
      </c>
    </row>
    <row r="37" spans="1:5" x14ac:dyDescent="0.3">
      <c r="A37" s="1"/>
      <c r="B37" s="188" t="s">
        <v>48</v>
      </c>
      <c r="C37" s="188" t="s">
        <v>818</v>
      </c>
      <c r="D37" s="189">
        <v>0</v>
      </c>
      <c r="E37" s="190">
        <v>0</v>
      </c>
    </row>
    <row r="38" spans="1:5" x14ac:dyDescent="0.3">
      <c r="A38" s="1"/>
      <c r="B38" s="188" t="s">
        <v>48</v>
      </c>
      <c r="C38" s="188" t="s">
        <v>819</v>
      </c>
      <c r="D38" s="189">
        <v>0</v>
      </c>
      <c r="E38" s="190">
        <v>0</v>
      </c>
    </row>
    <row r="39" spans="1:5" x14ac:dyDescent="0.3">
      <c r="A39" s="1"/>
      <c r="B39" s="188" t="s">
        <v>48</v>
      </c>
      <c r="C39" s="188" t="s">
        <v>820</v>
      </c>
      <c r="D39" s="189">
        <v>0</v>
      </c>
      <c r="E39" s="190">
        <v>0</v>
      </c>
    </row>
    <row r="40" spans="1:5" x14ac:dyDescent="0.3">
      <c r="A40" s="1"/>
      <c r="B40" s="188" t="s">
        <v>48</v>
      </c>
      <c r="C40" s="188" t="s">
        <v>821</v>
      </c>
      <c r="D40" s="189">
        <v>0</v>
      </c>
      <c r="E40" s="190">
        <v>0</v>
      </c>
    </row>
    <row r="41" spans="1:5" x14ac:dyDescent="0.3">
      <c r="A41" s="1"/>
      <c r="B41" s="188" t="s">
        <v>48</v>
      </c>
      <c r="C41" s="188" t="s">
        <v>822</v>
      </c>
      <c r="D41" s="189">
        <v>0</v>
      </c>
      <c r="E41" s="190">
        <v>0</v>
      </c>
    </row>
    <row r="42" spans="1:5" x14ac:dyDescent="0.3">
      <c r="A42" s="1"/>
      <c r="B42" s="188" t="s">
        <v>48</v>
      </c>
      <c r="C42" s="188" t="s">
        <v>823</v>
      </c>
      <c r="D42" s="189">
        <v>0</v>
      </c>
      <c r="E42" s="190">
        <v>0</v>
      </c>
    </row>
    <row r="43" spans="1:5" x14ac:dyDescent="0.3">
      <c r="A43" s="1"/>
      <c r="B43" s="188" t="s">
        <v>48</v>
      </c>
      <c r="C43" s="188" t="s">
        <v>824</v>
      </c>
      <c r="D43" s="189">
        <v>0</v>
      </c>
      <c r="E43" s="190">
        <v>0</v>
      </c>
    </row>
    <row r="44" spans="1:5" x14ac:dyDescent="0.3">
      <c r="A44" s="1"/>
      <c r="B44" s="188" t="s">
        <v>48</v>
      </c>
      <c r="C44" s="188" t="s">
        <v>825</v>
      </c>
      <c r="D44" s="189">
        <v>0</v>
      </c>
      <c r="E44" s="190">
        <v>0</v>
      </c>
    </row>
    <row r="45" spans="1:5" x14ac:dyDescent="0.3">
      <c r="A45" s="1"/>
      <c r="B45" s="188" t="s">
        <v>48</v>
      </c>
      <c r="C45" s="188" t="s">
        <v>826</v>
      </c>
      <c r="D45" s="189">
        <v>0</v>
      </c>
      <c r="E45" s="190">
        <v>0</v>
      </c>
    </row>
    <row r="46" spans="1:5" x14ac:dyDescent="0.3">
      <c r="A46" s="1"/>
      <c r="B46" s="188" t="s">
        <v>48</v>
      </c>
      <c r="C46" s="188" t="s">
        <v>827</v>
      </c>
      <c r="D46" s="189">
        <v>0</v>
      </c>
      <c r="E46" s="190">
        <v>0</v>
      </c>
    </row>
    <row r="47" spans="1:5" x14ac:dyDescent="0.3">
      <c r="A47" s="1"/>
      <c r="B47" s="188" t="s">
        <v>48</v>
      </c>
      <c r="C47" s="188" t="s">
        <v>828</v>
      </c>
      <c r="D47" s="189">
        <v>0</v>
      </c>
      <c r="E47" s="190">
        <v>0</v>
      </c>
    </row>
    <row r="48" spans="1:5" x14ac:dyDescent="0.3">
      <c r="A48" s="1"/>
      <c r="B48" s="188" t="s">
        <v>48</v>
      </c>
      <c r="C48" s="188" t="s">
        <v>829</v>
      </c>
      <c r="D48" s="189">
        <v>0</v>
      </c>
      <c r="E48" s="190">
        <v>0</v>
      </c>
    </row>
    <row r="49" spans="1:5" x14ac:dyDescent="0.3">
      <c r="A49" s="1"/>
      <c r="B49" s="188" t="s">
        <v>48</v>
      </c>
      <c r="C49" s="188" t="s">
        <v>830</v>
      </c>
      <c r="D49" s="189">
        <v>0</v>
      </c>
      <c r="E49" s="190">
        <v>0</v>
      </c>
    </row>
    <row r="50" spans="1:5" x14ac:dyDescent="0.3">
      <c r="A50" s="1"/>
      <c r="B50" s="188" t="s">
        <v>48</v>
      </c>
      <c r="C50" s="188" t="s">
        <v>831</v>
      </c>
      <c r="D50" s="189">
        <v>0</v>
      </c>
      <c r="E50" s="190">
        <v>0</v>
      </c>
    </row>
    <row r="51" spans="1:5" x14ac:dyDescent="0.3">
      <c r="A51" s="1"/>
      <c r="B51" s="188" t="s">
        <v>48</v>
      </c>
      <c r="C51" s="188" t="s">
        <v>832</v>
      </c>
      <c r="D51" s="189">
        <v>0</v>
      </c>
      <c r="E51" s="190">
        <v>0</v>
      </c>
    </row>
    <row r="52" spans="1:5" x14ac:dyDescent="0.3">
      <c r="A52" s="1"/>
      <c r="B52" s="188" t="s">
        <v>48</v>
      </c>
      <c r="C52" s="188" t="s">
        <v>833</v>
      </c>
      <c r="D52" s="189">
        <v>0</v>
      </c>
      <c r="E52" s="190">
        <v>0</v>
      </c>
    </row>
    <row r="53" spans="1:5" x14ac:dyDescent="0.3">
      <c r="A53" s="1"/>
      <c r="B53" s="188" t="s">
        <v>48</v>
      </c>
      <c r="C53" s="188" t="s">
        <v>834</v>
      </c>
      <c r="D53" s="189">
        <v>0</v>
      </c>
      <c r="E53" s="190">
        <v>0</v>
      </c>
    </row>
    <row r="54" spans="1:5" x14ac:dyDescent="0.3">
      <c r="A54" s="1"/>
      <c r="B54" s="188" t="s">
        <v>48</v>
      </c>
      <c r="C54" s="188" t="s">
        <v>835</v>
      </c>
      <c r="D54" s="189">
        <v>0</v>
      </c>
      <c r="E54" s="190">
        <v>0</v>
      </c>
    </row>
    <row r="55" spans="1:5" x14ac:dyDescent="0.3">
      <c r="A55" s="1"/>
      <c r="B55" s="188" t="s">
        <v>48</v>
      </c>
      <c r="C55" s="188" t="s">
        <v>49</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 sqref="C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942</v>
      </c>
      <c r="C5" s="1"/>
    </row>
    <row r="6" spans="1:7" ht="34.950000000000003" customHeight="1" x14ac:dyDescent="0.3">
      <c r="A6" s="1"/>
      <c r="B6" s="3" t="s">
        <v>3507</v>
      </c>
      <c r="C6" s="3" t="s">
        <v>3508</v>
      </c>
    </row>
    <row r="7" spans="1:7" ht="39.6" x14ac:dyDescent="0.3">
      <c r="B7" s="244">
        <v>1</v>
      </c>
      <c r="C7" s="245" t="s">
        <v>3517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942</v>
      </c>
      <c r="C5" s="1"/>
    </row>
    <row r="6" spans="1:7" ht="34.950000000000003" customHeight="1" x14ac:dyDescent="0.3">
      <c r="A6" s="1"/>
      <c r="B6" s="3" t="s">
        <v>3507</v>
      </c>
      <c r="C6" s="3" t="s">
        <v>3509</v>
      </c>
    </row>
    <row r="7" spans="1:7" ht="45" customHeight="1" x14ac:dyDescent="0.3">
      <c r="A7" s="1"/>
      <c r="B7" s="244">
        <v>1</v>
      </c>
      <c r="C7" s="245" t="s">
        <v>3518</v>
      </c>
    </row>
    <row r="8" spans="1:7" x14ac:dyDescent="0.3">
      <c r="B8" s="244">
        <v>2</v>
      </c>
      <c r="C8" s="245" t="s">
        <v>3510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2025-06-04T14:41:09Z</dcterms:created>
  <dcterms:modified xsi:type="dcterms:W3CDTF">2025-06-04T14:41:10Z</dcterms:modified>
</cp:coreProperties>
</file>